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retesalutenet-my.sharepoint.com/personal/paola_robba_retesalute_net/Documents/PAOLA UDP 2023/FSR 2025/PUBBLICAZIONE/"/>
    </mc:Choice>
  </mc:AlternateContent>
  <xr:revisionPtr revIDLastSave="0" documentId="8_{15F49228-E445-43BF-8757-449D285FCC2B}" xr6:coauthVersionLast="47" xr6:coauthVersionMax="47" xr10:uidLastSave="{00000000-0000-0000-0000-000000000000}"/>
  <bookViews>
    <workbookView xWindow="-120" yWindow="-120" windowWidth="29040" windowHeight="15720" xr2:uid="{918BEB66-630E-4DFF-B679-32563F6DCEE2}"/>
  </bookViews>
  <sheets>
    <sheet name="CDA" sheetId="1" r:id="rId1"/>
  </sheets>
  <externalReferences>
    <externalReference r:id="rId2"/>
    <externalReference r:id="rId3"/>
    <externalReference r:id="rId4"/>
    <externalReference r:id="rId5"/>
    <externalReference r:id="rId6"/>
  </externalReferences>
  <definedNames>
    <definedName name="Adro">[1]Foglio1!#REF!</definedName>
    <definedName name="Affidatari">[2]Label!$P$2:$P$3</definedName>
    <definedName name="ASL">[3]Tabella_due!$A$1735:$A$1749</definedName>
    <definedName name="ASSDOM">[1]Label!$O$2:$O$4</definedName>
    <definedName name="Collocazione">[2]Label!$M$2:$M$5</definedName>
    <definedName name="Comune_sede_ente_gestore">[1]Foglio1!$F$2:$F$1509</definedName>
    <definedName name="Denominazione_Ambito">[1]Label!$A$2:$A$92</definedName>
    <definedName name="enti">#REF!</definedName>
    <definedName name="enti1">#REF!</definedName>
    <definedName name="Famigliare">[4]Label!$T$2:$T$4</definedName>
    <definedName name="Genere">[4]Label!$J$2:$J$3</definedName>
    <definedName name="Gestione">[1]Label!$G$2:$G$3</definedName>
    <definedName name="GestioneASSDOM">[1]Label!$H$2:$H$4</definedName>
    <definedName name="GestioneSAD">[4]Label!$G$2:$G$4</definedName>
    <definedName name="Motivazione">[2]Label!$O$2:$O$16</definedName>
    <definedName name="MotivazioneFine">[2]Label!$R$2:$R$7</definedName>
    <definedName name="Nazione">[2]Label!$K$2:$K$194</definedName>
    <definedName name="NAZIONI">'[5]pag.1 Quadro1'!$Y$11:$Y$244</definedName>
    <definedName name="NF">[1]Label!$F$2:$F$3</definedName>
    <definedName name="Prestazione">[4]Label!$U$2:$U$9</definedName>
    <definedName name="PrestazioneADM">[4]Label!$V$2:$V$13</definedName>
    <definedName name="ProvenienzaMinore">[2]Label!$L$2:$L$7</definedName>
    <definedName name="PubblicoPrivato">[1]Label!$M$2:$M$3</definedName>
    <definedName name="Servizi">[2]Label!$Q$2:$Q$17</definedName>
    <definedName name="TipoAffido">[2]Label!$N$2:$N$3</definedName>
    <definedName name="TipoUdo">[2]Label!$S$2:$S$7</definedName>
    <definedName name="UbicazioneNF">[1]Label!$I$2:$I$4</definedName>
    <definedName name="ValoriAssoluti">[1]Label!$J$2:$J$3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300" i="1" l="1"/>
  <c r="AO300" i="1"/>
  <c r="AN300" i="1"/>
  <c r="AA300" i="1"/>
  <c r="AM300" i="1" s="1"/>
  <c r="G300" i="1"/>
  <c r="AR300" i="1" s="1"/>
  <c r="AP300" i="1" s="1"/>
  <c r="AS300" i="1" s="1"/>
  <c r="AR299" i="1"/>
  <c r="AQ299" i="1"/>
  <c r="AP299" i="1" s="1"/>
  <c r="AS299" i="1" s="1"/>
  <c r="AO299" i="1"/>
  <c r="AN299" i="1"/>
  <c r="AM299" i="1"/>
  <c r="AA299" i="1"/>
  <c r="G299" i="1"/>
  <c r="AR298" i="1"/>
  <c r="AQ298" i="1"/>
  <c r="AP298" i="1" s="1"/>
  <c r="AS298" i="1" s="1"/>
  <c r="AO298" i="1"/>
  <c r="AN298" i="1"/>
  <c r="AM298" i="1"/>
  <c r="AA298" i="1"/>
  <c r="G298" i="1"/>
  <c r="AQ297" i="1"/>
  <c r="AO297" i="1"/>
  <c r="AN297" i="1"/>
  <c r="AA297" i="1"/>
  <c r="AM297" i="1" s="1"/>
  <c r="G297" i="1"/>
  <c r="AR297" i="1" s="1"/>
  <c r="AP297" i="1" s="1"/>
  <c r="AS297" i="1" s="1"/>
  <c r="AQ296" i="1"/>
  <c r="AO296" i="1"/>
  <c r="AN296" i="1"/>
  <c r="AA296" i="1"/>
  <c r="AM296" i="1" s="1"/>
  <c r="G296" i="1"/>
  <c r="AR296" i="1" s="1"/>
  <c r="AP296" i="1" s="1"/>
  <c r="AS296" i="1" s="1"/>
  <c r="AR295" i="1"/>
  <c r="AQ295" i="1"/>
  <c r="AP295" i="1" s="1"/>
  <c r="AS295" i="1" s="1"/>
  <c r="AO295" i="1"/>
  <c r="AN295" i="1"/>
  <c r="AM295" i="1"/>
  <c r="AA295" i="1"/>
  <c r="G295" i="1"/>
  <c r="AR294" i="1"/>
  <c r="AQ294" i="1"/>
  <c r="AO294" i="1"/>
  <c r="AN294" i="1"/>
  <c r="AM294" i="1"/>
  <c r="AA294" i="1"/>
  <c r="G294" i="1"/>
  <c r="AQ293" i="1"/>
  <c r="AO293" i="1"/>
  <c r="AN293" i="1"/>
  <c r="AA293" i="1"/>
  <c r="AM293" i="1" s="1"/>
  <c r="G293" i="1"/>
  <c r="AR293" i="1" s="1"/>
  <c r="AP293" i="1" s="1"/>
  <c r="AS293" i="1" s="1"/>
  <c r="AQ292" i="1"/>
  <c r="AO292" i="1"/>
  <c r="AN292" i="1"/>
  <c r="AA292" i="1"/>
  <c r="AM292" i="1" s="1"/>
  <c r="G292" i="1"/>
  <c r="AR292" i="1" s="1"/>
  <c r="AP292" i="1" s="1"/>
  <c r="AS292" i="1" s="1"/>
  <c r="AR291" i="1"/>
  <c r="AQ291" i="1"/>
  <c r="AP291" i="1" s="1"/>
  <c r="AS291" i="1" s="1"/>
  <c r="AO291" i="1"/>
  <c r="AN291" i="1"/>
  <c r="AM291" i="1"/>
  <c r="AA291" i="1"/>
  <c r="G291" i="1"/>
  <c r="AR290" i="1"/>
  <c r="AQ290" i="1"/>
  <c r="AO290" i="1"/>
  <c r="AN290" i="1"/>
  <c r="AM290" i="1"/>
  <c r="AA290" i="1"/>
  <c r="G290" i="1"/>
  <c r="AQ289" i="1"/>
  <c r="AO289" i="1"/>
  <c r="AN289" i="1"/>
  <c r="AA289" i="1"/>
  <c r="AM289" i="1" s="1"/>
  <c r="G289" i="1"/>
  <c r="AR289" i="1" s="1"/>
  <c r="AP289" i="1" s="1"/>
  <c r="AS289" i="1" s="1"/>
  <c r="AQ288" i="1"/>
  <c r="AO288" i="1"/>
  <c r="AN288" i="1"/>
  <c r="AA288" i="1"/>
  <c r="AM288" i="1" s="1"/>
  <c r="G288" i="1"/>
  <c r="AR288" i="1" s="1"/>
  <c r="AP288" i="1" s="1"/>
  <c r="AS288" i="1" s="1"/>
  <c r="AR287" i="1"/>
  <c r="AQ287" i="1"/>
  <c r="AP287" i="1" s="1"/>
  <c r="AS287" i="1" s="1"/>
  <c r="AO287" i="1"/>
  <c r="AN287" i="1"/>
  <c r="AM287" i="1"/>
  <c r="AA287" i="1"/>
  <c r="G287" i="1"/>
  <c r="AR286" i="1"/>
  <c r="AQ286" i="1"/>
  <c r="AO286" i="1"/>
  <c r="AN286" i="1"/>
  <c r="AM286" i="1"/>
  <c r="AA286" i="1"/>
  <c r="G286" i="1"/>
  <c r="AQ285" i="1"/>
  <c r="AO285" i="1"/>
  <c r="AN285" i="1"/>
  <c r="AA285" i="1"/>
  <c r="AM285" i="1" s="1"/>
  <c r="G285" i="1"/>
  <c r="AR285" i="1" s="1"/>
  <c r="AP285" i="1" s="1"/>
  <c r="AS285" i="1" s="1"/>
  <c r="AQ284" i="1"/>
  <c r="AO284" i="1"/>
  <c r="AN284" i="1"/>
  <c r="AA284" i="1"/>
  <c r="AM284" i="1" s="1"/>
  <c r="G284" i="1"/>
  <c r="AR284" i="1" s="1"/>
  <c r="AP284" i="1" s="1"/>
  <c r="AS284" i="1" s="1"/>
  <c r="AR283" i="1"/>
  <c r="AQ283" i="1"/>
  <c r="AP283" i="1" s="1"/>
  <c r="AS283" i="1" s="1"/>
  <c r="AO283" i="1"/>
  <c r="AN283" i="1"/>
  <c r="AM283" i="1"/>
  <c r="AA283" i="1"/>
  <c r="G283" i="1"/>
  <c r="AR282" i="1"/>
  <c r="AQ282" i="1"/>
  <c r="AO282" i="1"/>
  <c r="AN282" i="1"/>
  <c r="AM282" i="1"/>
  <c r="AA282" i="1"/>
  <c r="G282" i="1"/>
  <c r="AQ281" i="1"/>
  <c r="AO281" i="1"/>
  <c r="AN281" i="1"/>
  <c r="AA281" i="1"/>
  <c r="AM281" i="1" s="1"/>
  <c r="G281" i="1"/>
  <c r="AR281" i="1" s="1"/>
  <c r="AP281" i="1" s="1"/>
  <c r="AS281" i="1" s="1"/>
  <c r="AQ280" i="1"/>
  <c r="AO280" i="1"/>
  <c r="AN280" i="1"/>
  <c r="AA280" i="1"/>
  <c r="AM280" i="1" s="1"/>
  <c r="G280" i="1"/>
  <c r="AR280" i="1" s="1"/>
  <c r="AP280" i="1" s="1"/>
  <c r="AS280" i="1" s="1"/>
  <c r="AR279" i="1"/>
  <c r="AQ279" i="1"/>
  <c r="AP279" i="1" s="1"/>
  <c r="AS279" i="1" s="1"/>
  <c r="AO279" i="1"/>
  <c r="AN279" i="1"/>
  <c r="AM279" i="1"/>
  <c r="AA279" i="1"/>
  <c r="G279" i="1"/>
  <c r="AR278" i="1"/>
  <c r="AQ278" i="1"/>
  <c r="AO278" i="1"/>
  <c r="AN278" i="1"/>
  <c r="AM278" i="1"/>
  <c r="AA278" i="1"/>
  <c r="G278" i="1"/>
  <c r="AQ277" i="1"/>
  <c r="AO277" i="1"/>
  <c r="AN277" i="1"/>
  <c r="AA277" i="1"/>
  <c r="AM277" i="1" s="1"/>
  <c r="G277" i="1"/>
  <c r="AR277" i="1" s="1"/>
  <c r="AP277" i="1" s="1"/>
  <c r="AS277" i="1" s="1"/>
  <c r="AQ276" i="1"/>
  <c r="AO276" i="1"/>
  <c r="AN276" i="1"/>
  <c r="AA276" i="1"/>
  <c r="AM276" i="1" s="1"/>
  <c r="G276" i="1"/>
  <c r="AR276" i="1" s="1"/>
  <c r="AP276" i="1" s="1"/>
  <c r="AS276" i="1" s="1"/>
  <c r="AR275" i="1"/>
  <c r="AQ275" i="1"/>
  <c r="AP275" i="1" s="1"/>
  <c r="AS275" i="1" s="1"/>
  <c r="AO275" i="1"/>
  <c r="AN275" i="1"/>
  <c r="AM275" i="1"/>
  <c r="AA275" i="1"/>
  <c r="G275" i="1"/>
  <c r="AR274" i="1"/>
  <c r="AQ274" i="1"/>
  <c r="AO274" i="1"/>
  <c r="AN274" i="1"/>
  <c r="AM274" i="1"/>
  <c r="AA274" i="1"/>
  <c r="G274" i="1"/>
  <c r="AQ273" i="1"/>
  <c r="AO273" i="1"/>
  <c r="AN273" i="1"/>
  <c r="AA273" i="1"/>
  <c r="AM273" i="1" s="1"/>
  <c r="G273" i="1"/>
  <c r="AR273" i="1" s="1"/>
  <c r="AP273" i="1" s="1"/>
  <c r="AS273" i="1" s="1"/>
  <c r="AQ272" i="1"/>
  <c r="AO272" i="1"/>
  <c r="AN272" i="1"/>
  <c r="AA272" i="1"/>
  <c r="AM272" i="1" s="1"/>
  <c r="G272" i="1"/>
  <c r="AR272" i="1" s="1"/>
  <c r="AP272" i="1" s="1"/>
  <c r="AS272" i="1" s="1"/>
  <c r="AR271" i="1"/>
  <c r="AQ271" i="1"/>
  <c r="AP271" i="1" s="1"/>
  <c r="AS271" i="1" s="1"/>
  <c r="AO271" i="1"/>
  <c r="AN271" i="1"/>
  <c r="AM271" i="1"/>
  <c r="AA271" i="1"/>
  <c r="G271" i="1"/>
  <c r="AR270" i="1"/>
  <c r="AQ270" i="1"/>
  <c r="AO270" i="1"/>
  <c r="AN270" i="1"/>
  <c r="AM270" i="1"/>
  <c r="AA270" i="1"/>
  <c r="G270" i="1"/>
  <c r="AQ269" i="1"/>
  <c r="AO269" i="1"/>
  <c r="AN269" i="1"/>
  <c r="AA269" i="1"/>
  <c r="AM269" i="1" s="1"/>
  <c r="G269" i="1"/>
  <c r="AR269" i="1" s="1"/>
  <c r="AP269" i="1" s="1"/>
  <c r="AS269" i="1" s="1"/>
  <c r="AQ268" i="1"/>
  <c r="AO268" i="1"/>
  <c r="AN268" i="1"/>
  <c r="AA268" i="1"/>
  <c r="AM268" i="1" s="1"/>
  <c r="G268" i="1"/>
  <c r="AR268" i="1" s="1"/>
  <c r="AP268" i="1" s="1"/>
  <c r="AS268" i="1" s="1"/>
  <c r="AR267" i="1"/>
  <c r="AQ267" i="1"/>
  <c r="AP267" i="1" s="1"/>
  <c r="AS267" i="1" s="1"/>
  <c r="AO267" i="1"/>
  <c r="AN267" i="1"/>
  <c r="AM267" i="1"/>
  <c r="AA267" i="1"/>
  <c r="G267" i="1"/>
  <c r="AR266" i="1"/>
  <c r="AQ266" i="1"/>
  <c r="AO266" i="1"/>
  <c r="AN266" i="1"/>
  <c r="AM266" i="1"/>
  <c r="AA266" i="1"/>
  <c r="G266" i="1"/>
  <c r="AQ265" i="1"/>
  <c r="AO265" i="1"/>
  <c r="AN265" i="1"/>
  <c r="AA265" i="1"/>
  <c r="AM265" i="1" s="1"/>
  <c r="G265" i="1"/>
  <c r="AR265" i="1" s="1"/>
  <c r="AP265" i="1" s="1"/>
  <c r="AS265" i="1" s="1"/>
  <c r="AQ264" i="1"/>
  <c r="AO264" i="1"/>
  <c r="AN264" i="1"/>
  <c r="AA264" i="1"/>
  <c r="AM264" i="1" s="1"/>
  <c r="G264" i="1"/>
  <c r="AR264" i="1" s="1"/>
  <c r="AP264" i="1" s="1"/>
  <c r="AS264" i="1" s="1"/>
  <c r="AR263" i="1"/>
  <c r="AQ263" i="1"/>
  <c r="AP263" i="1" s="1"/>
  <c r="AS263" i="1" s="1"/>
  <c r="AO263" i="1"/>
  <c r="AN263" i="1"/>
  <c r="AM263" i="1"/>
  <c r="AA263" i="1"/>
  <c r="G263" i="1"/>
  <c r="AR262" i="1"/>
  <c r="AQ262" i="1"/>
  <c r="AO262" i="1"/>
  <c r="AN262" i="1"/>
  <c r="AM262" i="1"/>
  <c r="AA262" i="1"/>
  <c r="G262" i="1"/>
  <c r="AQ261" i="1"/>
  <c r="AO261" i="1"/>
  <c r="AN261" i="1"/>
  <c r="AA261" i="1"/>
  <c r="AM261" i="1" s="1"/>
  <c r="G261" i="1"/>
  <c r="AR261" i="1" s="1"/>
  <c r="AP261" i="1" s="1"/>
  <c r="AS261" i="1" s="1"/>
  <c r="AQ260" i="1"/>
  <c r="AP260" i="1" s="1"/>
  <c r="AS260" i="1" s="1"/>
  <c r="AO260" i="1"/>
  <c r="AN260" i="1"/>
  <c r="AM260" i="1"/>
  <c r="AA260" i="1"/>
  <c r="G260" i="1"/>
  <c r="AR260" i="1" s="1"/>
  <c r="AR259" i="1"/>
  <c r="AQ259" i="1"/>
  <c r="AP259" i="1" s="1"/>
  <c r="AS259" i="1" s="1"/>
  <c r="AO259" i="1"/>
  <c r="AN259" i="1"/>
  <c r="AM259" i="1"/>
  <c r="AA259" i="1"/>
  <c r="G259" i="1"/>
  <c r="AQ258" i="1"/>
  <c r="AO258" i="1"/>
  <c r="AN258" i="1"/>
  <c r="AM258" i="1"/>
  <c r="AA258" i="1"/>
  <c r="G258" i="1"/>
  <c r="AR258" i="1" s="1"/>
  <c r="AS257" i="1"/>
  <c r="AQ257" i="1"/>
  <c r="AO257" i="1"/>
  <c r="AN257" i="1"/>
  <c r="AA257" i="1"/>
  <c r="AM257" i="1" s="1"/>
  <c r="G257" i="1"/>
  <c r="AR257" i="1" s="1"/>
  <c r="AP257" i="1" s="1"/>
  <c r="AQ256" i="1"/>
  <c r="AP256" i="1"/>
  <c r="AS256" i="1" s="1"/>
  <c r="AO256" i="1"/>
  <c r="AN256" i="1"/>
  <c r="AA256" i="1"/>
  <c r="AM256" i="1" s="1"/>
  <c r="G256" i="1"/>
  <c r="AR256" i="1" s="1"/>
  <c r="AR255" i="1"/>
  <c r="AQ255" i="1"/>
  <c r="AO255" i="1"/>
  <c r="AN255" i="1"/>
  <c r="AM255" i="1"/>
  <c r="AA255" i="1"/>
  <c r="G255" i="1"/>
  <c r="AR254" i="1"/>
  <c r="AP254" i="1" s="1"/>
  <c r="AS254" i="1" s="1"/>
  <c r="AQ254" i="1"/>
  <c r="AO254" i="1"/>
  <c r="AN254" i="1"/>
  <c r="AA254" i="1"/>
  <c r="AM254" i="1" s="1"/>
  <c r="G254" i="1"/>
  <c r="AQ253" i="1"/>
  <c r="AO253" i="1"/>
  <c r="AN253" i="1"/>
  <c r="AA253" i="1"/>
  <c r="AM253" i="1" s="1"/>
  <c r="G253" i="1"/>
  <c r="AR253" i="1" s="1"/>
  <c r="AP253" i="1" s="1"/>
  <c r="AS253" i="1" s="1"/>
  <c r="AR252" i="1"/>
  <c r="AQ252" i="1"/>
  <c r="AP252" i="1" s="1"/>
  <c r="AS252" i="1" s="1"/>
  <c r="AO252" i="1"/>
  <c r="AN252" i="1"/>
  <c r="AM252" i="1"/>
  <c r="AA252" i="1"/>
  <c r="G252" i="1"/>
  <c r="AR251" i="1"/>
  <c r="AQ251" i="1"/>
  <c r="AP251" i="1" s="1"/>
  <c r="AS251" i="1" s="1"/>
  <c r="AO251" i="1"/>
  <c r="AN251" i="1"/>
  <c r="AM251" i="1"/>
  <c r="AA251" i="1"/>
  <c r="G251" i="1"/>
  <c r="AQ250" i="1"/>
  <c r="AO250" i="1"/>
  <c r="AN250" i="1"/>
  <c r="AA250" i="1"/>
  <c r="AM250" i="1" s="1"/>
  <c r="G250" i="1"/>
  <c r="AR250" i="1" s="1"/>
  <c r="AP250" i="1" s="1"/>
  <c r="AS250" i="1" s="1"/>
  <c r="AQ249" i="1"/>
  <c r="AO249" i="1"/>
  <c r="AN249" i="1"/>
  <c r="AA249" i="1"/>
  <c r="AM249" i="1" s="1"/>
  <c r="G249" i="1"/>
  <c r="AR249" i="1" s="1"/>
  <c r="AP249" i="1" s="1"/>
  <c r="AS249" i="1" s="1"/>
  <c r="AR248" i="1"/>
  <c r="AQ248" i="1"/>
  <c r="AP248" i="1"/>
  <c r="AS248" i="1" s="1"/>
  <c r="AO248" i="1"/>
  <c r="AN248" i="1"/>
  <c r="AA248" i="1"/>
  <c r="AM248" i="1" s="1"/>
  <c r="G248" i="1"/>
  <c r="AR247" i="1"/>
  <c r="AQ247" i="1"/>
  <c r="AO247" i="1"/>
  <c r="AN247" i="1"/>
  <c r="AM247" i="1"/>
  <c r="AA247" i="1"/>
  <c r="G247" i="1"/>
  <c r="AR246" i="1"/>
  <c r="AP246" i="1" s="1"/>
  <c r="AS246" i="1" s="1"/>
  <c r="AQ246" i="1"/>
  <c r="AO246" i="1"/>
  <c r="AN246" i="1"/>
  <c r="AA246" i="1"/>
  <c r="AM246" i="1" s="1"/>
  <c r="G246" i="1"/>
  <c r="AQ245" i="1"/>
  <c r="AO245" i="1"/>
  <c r="AN245" i="1"/>
  <c r="AA245" i="1"/>
  <c r="AM245" i="1" s="1"/>
  <c r="G245" i="1"/>
  <c r="AR245" i="1" s="1"/>
  <c r="AP245" i="1" s="1"/>
  <c r="AS245" i="1" s="1"/>
  <c r="AR244" i="1"/>
  <c r="AQ244" i="1"/>
  <c r="AP244" i="1" s="1"/>
  <c r="AS244" i="1" s="1"/>
  <c r="AO244" i="1"/>
  <c r="AN244" i="1"/>
  <c r="AM244" i="1"/>
  <c r="AA244" i="1"/>
  <c r="G244" i="1"/>
  <c r="AR243" i="1"/>
  <c r="AQ243" i="1"/>
  <c r="AP243" i="1" s="1"/>
  <c r="AS243" i="1" s="1"/>
  <c r="AO243" i="1"/>
  <c r="AN243" i="1"/>
  <c r="AM243" i="1"/>
  <c r="AA243" i="1"/>
  <c r="G243" i="1"/>
  <c r="AS242" i="1"/>
  <c r="AQ242" i="1"/>
  <c r="AO242" i="1"/>
  <c r="AN242" i="1"/>
  <c r="AA242" i="1"/>
  <c r="AM242" i="1" s="1"/>
  <c r="G242" i="1"/>
  <c r="AR242" i="1" s="1"/>
  <c r="AP242" i="1" s="1"/>
  <c r="AQ241" i="1"/>
  <c r="AO241" i="1"/>
  <c r="AN241" i="1"/>
  <c r="AA241" i="1"/>
  <c r="AM241" i="1" s="1"/>
  <c r="G241" i="1"/>
  <c r="AR241" i="1" s="1"/>
  <c r="AP241" i="1" s="1"/>
  <c r="AS241" i="1" s="1"/>
  <c r="AQ240" i="1"/>
  <c r="AP240" i="1" s="1"/>
  <c r="AS240" i="1" s="1"/>
  <c r="AO240" i="1"/>
  <c r="AN240" i="1"/>
  <c r="AM240" i="1"/>
  <c r="AA240" i="1"/>
  <c r="G240" i="1"/>
  <c r="AR240" i="1" s="1"/>
  <c r="AR239" i="1"/>
  <c r="AQ239" i="1"/>
  <c r="AP239" i="1" s="1"/>
  <c r="AS239" i="1" s="1"/>
  <c r="AO239" i="1"/>
  <c r="AN239" i="1"/>
  <c r="AM239" i="1"/>
  <c r="AA239" i="1"/>
  <c r="G239" i="1"/>
  <c r="AS238" i="1"/>
  <c r="AQ238" i="1"/>
  <c r="AO238" i="1"/>
  <c r="AN238" i="1"/>
  <c r="AA238" i="1"/>
  <c r="AM238" i="1" s="1"/>
  <c r="G238" i="1"/>
  <c r="AR238" i="1" s="1"/>
  <c r="AP238" i="1" s="1"/>
  <c r="AS237" i="1"/>
  <c r="AQ237" i="1"/>
  <c r="AP237" i="1"/>
  <c r="AO237" i="1"/>
  <c r="AN237" i="1"/>
  <c r="AA237" i="1"/>
  <c r="AM237" i="1" s="1"/>
  <c r="G237" i="1"/>
  <c r="AR237" i="1" s="1"/>
  <c r="AR236" i="1"/>
  <c r="AP236" i="1" s="1"/>
  <c r="AS236" i="1" s="1"/>
  <c r="AQ236" i="1"/>
  <c r="AO236" i="1"/>
  <c r="AN236" i="1"/>
  <c r="AA236" i="1"/>
  <c r="AM236" i="1" s="1"/>
  <c r="G236" i="1"/>
  <c r="AQ235" i="1"/>
  <c r="AO235" i="1"/>
  <c r="AN235" i="1"/>
  <c r="AM235" i="1"/>
  <c r="AA235" i="1"/>
  <c r="G235" i="1"/>
  <c r="AR235" i="1" s="1"/>
  <c r="AQ234" i="1"/>
  <c r="AO234" i="1"/>
  <c r="AN234" i="1"/>
  <c r="AA234" i="1"/>
  <c r="AM234" i="1" s="1"/>
  <c r="G234" i="1"/>
  <c r="AR234" i="1" s="1"/>
  <c r="AP234" i="1" s="1"/>
  <c r="AS234" i="1" s="1"/>
  <c r="AS233" i="1"/>
  <c r="AQ233" i="1"/>
  <c r="AO233" i="1"/>
  <c r="AN233" i="1"/>
  <c r="AA233" i="1"/>
  <c r="AM233" i="1" s="1"/>
  <c r="G233" i="1"/>
  <c r="AR233" i="1" s="1"/>
  <c r="AP233" i="1" s="1"/>
  <c r="AR232" i="1"/>
  <c r="AP232" i="1" s="1"/>
  <c r="AS232" i="1" s="1"/>
  <c r="AQ232" i="1"/>
  <c r="AO232" i="1"/>
  <c r="AN232" i="1"/>
  <c r="AA232" i="1"/>
  <c r="AM232" i="1" s="1"/>
  <c r="G232" i="1"/>
  <c r="AQ231" i="1"/>
  <c r="AO231" i="1"/>
  <c r="AN231" i="1"/>
  <c r="AM231" i="1"/>
  <c r="AA231" i="1"/>
  <c r="G231" i="1"/>
  <c r="AR231" i="1" s="1"/>
  <c r="AQ230" i="1"/>
  <c r="AO230" i="1"/>
  <c r="AN230" i="1"/>
  <c r="AA230" i="1"/>
  <c r="AM230" i="1" s="1"/>
  <c r="G230" i="1"/>
  <c r="AR230" i="1" s="1"/>
  <c r="AP230" i="1" s="1"/>
  <c r="AS230" i="1" s="1"/>
  <c r="AS229" i="1"/>
  <c r="AQ229" i="1"/>
  <c r="AO229" i="1"/>
  <c r="AN229" i="1"/>
  <c r="AA229" i="1"/>
  <c r="AM229" i="1" s="1"/>
  <c r="G229" i="1"/>
  <c r="AR229" i="1" s="1"/>
  <c r="AP229" i="1" s="1"/>
  <c r="AR228" i="1"/>
  <c r="AP228" i="1" s="1"/>
  <c r="AS228" i="1" s="1"/>
  <c r="AQ228" i="1"/>
  <c r="AO228" i="1"/>
  <c r="AN228" i="1"/>
  <c r="AA228" i="1"/>
  <c r="AM228" i="1" s="1"/>
  <c r="G228" i="1"/>
  <c r="AQ227" i="1"/>
  <c r="AO227" i="1"/>
  <c r="AN227" i="1"/>
  <c r="AM227" i="1"/>
  <c r="AA227" i="1"/>
  <c r="G227" i="1"/>
  <c r="AR227" i="1" s="1"/>
  <c r="AQ226" i="1"/>
  <c r="AO226" i="1"/>
  <c r="AN226" i="1"/>
  <c r="AA226" i="1"/>
  <c r="AM226" i="1" s="1"/>
  <c r="G226" i="1"/>
  <c r="AR226" i="1" s="1"/>
  <c r="AP226" i="1" s="1"/>
  <c r="AS226" i="1" s="1"/>
  <c r="AS225" i="1"/>
  <c r="AQ225" i="1"/>
  <c r="AO225" i="1"/>
  <c r="AN225" i="1"/>
  <c r="AA225" i="1"/>
  <c r="AM225" i="1" s="1"/>
  <c r="G225" i="1"/>
  <c r="AR225" i="1" s="1"/>
  <c r="AP225" i="1" s="1"/>
  <c r="AR224" i="1"/>
  <c r="AP224" i="1" s="1"/>
  <c r="AS224" i="1" s="1"/>
  <c r="AQ224" i="1"/>
  <c r="AO224" i="1"/>
  <c r="AN224" i="1"/>
  <c r="AA224" i="1"/>
  <c r="AM224" i="1" s="1"/>
  <c r="G224" i="1"/>
  <c r="AQ223" i="1"/>
  <c r="AO223" i="1"/>
  <c r="AN223" i="1"/>
  <c r="AM223" i="1"/>
  <c r="AA223" i="1"/>
  <c r="G223" i="1"/>
  <c r="AR223" i="1" s="1"/>
  <c r="AQ222" i="1"/>
  <c r="AO222" i="1"/>
  <c r="AN222" i="1"/>
  <c r="AA222" i="1"/>
  <c r="AM222" i="1" s="1"/>
  <c r="G222" i="1"/>
  <c r="AR222" i="1" s="1"/>
  <c r="AP222" i="1" s="1"/>
  <c r="AS222" i="1" s="1"/>
  <c r="AS221" i="1"/>
  <c r="AQ221" i="1"/>
  <c r="AO221" i="1"/>
  <c r="AN221" i="1"/>
  <c r="AA221" i="1"/>
  <c r="AM221" i="1" s="1"/>
  <c r="G221" i="1"/>
  <c r="AR221" i="1" s="1"/>
  <c r="AP221" i="1" s="1"/>
  <c r="AR220" i="1"/>
  <c r="AP220" i="1" s="1"/>
  <c r="AS220" i="1" s="1"/>
  <c r="AQ220" i="1"/>
  <c r="AO220" i="1"/>
  <c r="AN220" i="1"/>
  <c r="AA220" i="1"/>
  <c r="AM220" i="1" s="1"/>
  <c r="G220" i="1"/>
  <c r="AQ219" i="1"/>
  <c r="AO219" i="1"/>
  <c r="AN219" i="1"/>
  <c r="AM219" i="1"/>
  <c r="AA219" i="1"/>
  <c r="G219" i="1"/>
  <c r="AR219" i="1" s="1"/>
  <c r="AQ218" i="1"/>
  <c r="AO218" i="1"/>
  <c r="AN218" i="1"/>
  <c r="AA218" i="1"/>
  <c r="AM218" i="1" s="1"/>
  <c r="G218" i="1"/>
  <c r="AR218" i="1" s="1"/>
  <c r="AP218" i="1" s="1"/>
  <c r="AS218" i="1" s="1"/>
  <c r="AS217" i="1"/>
  <c r="AQ217" i="1"/>
  <c r="AO217" i="1"/>
  <c r="AN217" i="1"/>
  <c r="AA217" i="1"/>
  <c r="AM217" i="1" s="1"/>
  <c r="G217" i="1"/>
  <c r="AR217" i="1" s="1"/>
  <c r="AP217" i="1" s="1"/>
  <c r="AR216" i="1"/>
  <c r="AP216" i="1" s="1"/>
  <c r="AS216" i="1" s="1"/>
  <c r="AQ216" i="1"/>
  <c r="AO216" i="1"/>
  <c r="AN216" i="1"/>
  <c r="AA216" i="1"/>
  <c r="AM216" i="1" s="1"/>
  <c r="G216" i="1"/>
  <c r="AQ215" i="1"/>
  <c r="AO215" i="1"/>
  <c r="AN215" i="1"/>
  <c r="AM215" i="1"/>
  <c r="AA215" i="1"/>
  <c r="G215" i="1"/>
  <c r="AR215" i="1" s="1"/>
  <c r="AQ214" i="1"/>
  <c r="AO214" i="1"/>
  <c r="AN214" i="1"/>
  <c r="AA214" i="1"/>
  <c r="AM214" i="1" s="1"/>
  <c r="G214" i="1"/>
  <c r="AR214" i="1" s="1"/>
  <c r="AP214" i="1" s="1"/>
  <c r="AS214" i="1" s="1"/>
  <c r="AS213" i="1"/>
  <c r="AQ213" i="1"/>
  <c r="AO213" i="1"/>
  <c r="AN213" i="1"/>
  <c r="AA213" i="1"/>
  <c r="AM213" i="1" s="1"/>
  <c r="G213" i="1"/>
  <c r="AR213" i="1" s="1"/>
  <c r="AP213" i="1" s="1"/>
  <c r="AR212" i="1"/>
  <c r="AP212" i="1" s="1"/>
  <c r="AS212" i="1" s="1"/>
  <c r="AQ212" i="1"/>
  <c r="AO212" i="1"/>
  <c r="AN212" i="1"/>
  <c r="AA212" i="1"/>
  <c r="AM212" i="1" s="1"/>
  <c r="G212" i="1"/>
  <c r="AQ211" i="1"/>
  <c r="AO211" i="1"/>
  <c r="AN211" i="1"/>
  <c r="AM211" i="1"/>
  <c r="AA211" i="1"/>
  <c r="G211" i="1"/>
  <c r="AR211" i="1" s="1"/>
  <c r="AQ210" i="1"/>
  <c r="AO210" i="1"/>
  <c r="AN210" i="1"/>
  <c r="AA210" i="1"/>
  <c r="AM210" i="1" s="1"/>
  <c r="G210" i="1"/>
  <c r="AR210" i="1" s="1"/>
  <c r="AP210" i="1" s="1"/>
  <c r="AS210" i="1" s="1"/>
  <c r="AS209" i="1"/>
  <c r="AQ209" i="1"/>
  <c r="AO209" i="1"/>
  <c r="AN209" i="1"/>
  <c r="AA209" i="1"/>
  <c r="AM209" i="1" s="1"/>
  <c r="G209" i="1"/>
  <c r="AR209" i="1" s="1"/>
  <c r="AP209" i="1" s="1"/>
  <c r="AR208" i="1"/>
  <c r="AP208" i="1" s="1"/>
  <c r="AS208" i="1" s="1"/>
  <c r="AQ208" i="1"/>
  <c r="AO208" i="1"/>
  <c r="AN208" i="1"/>
  <c r="AA208" i="1"/>
  <c r="AM208" i="1" s="1"/>
  <c r="G208" i="1"/>
  <c r="AQ207" i="1"/>
  <c r="AO207" i="1"/>
  <c r="AN207" i="1"/>
  <c r="AM207" i="1"/>
  <c r="AA207" i="1"/>
  <c r="G207" i="1"/>
  <c r="AR207" i="1" s="1"/>
  <c r="AQ206" i="1"/>
  <c r="AO206" i="1"/>
  <c r="AN206" i="1"/>
  <c r="AA206" i="1"/>
  <c r="AM206" i="1" s="1"/>
  <c r="G206" i="1"/>
  <c r="AR206" i="1" s="1"/>
  <c r="AP206" i="1" s="1"/>
  <c r="AS206" i="1" s="1"/>
  <c r="AS205" i="1"/>
  <c r="AQ205" i="1"/>
  <c r="AO205" i="1"/>
  <c r="AN205" i="1"/>
  <c r="AA205" i="1"/>
  <c r="AM205" i="1" s="1"/>
  <c r="G205" i="1"/>
  <c r="AR205" i="1" s="1"/>
  <c r="AP205" i="1" s="1"/>
  <c r="AQ204" i="1"/>
  <c r="AO204" i="1"/>
  <c r="AN204" i="1"/>
  <c r="AA204" i="1"/>
  <c r="AM204" i="1" s="1"/>
  <c r="G204" i="1"/>
  <c r="AR204" i="1" s="1"/>
  <c r="AP204" i="1" s="1"/>
  <c r="AS204" i="1" s="1"/>
  <c r="AR203" i="1"/>
  <c r="AQ203" i="1"/>
  <c r="AP203" i="1" s="1"/>
  <c r="AS203" i="1" s="1"/>
  <c r="AO203" i="1"/>
  <c r="AN203" i="1"/>
  <c r="AM203" i="1"/>
  <c r="AA203" i="1"/>
  <c r="G203" i="1"/>
  <c r="AR202" i="1"/>
  <c r="AQ202" i="1"/>
  <c r="AP202" i="1" s="1"/>
  <c r="AS202" i="1" s="1"/>
  <c r="AO202" i="1"/>
  <c r="AN202" i="1"/>
  <c r="AM202" i="1"/>
  <c r="AA202" i="1"/>
  <c r="G202" i="1"/>
  <c r="AQ201" i="1"/>
  <c r="AO201" i="1"/>
  <c r="AN201" i="1"/>
  <c r="AA201" i="1"/>
  <c r="AM201" i="1" s="1"/>
  <c r="G201" i="1"/>
  <c r="AR201" i="1" s="1"/>
  <c r="AP201" i="1" s="1"/>
  <c r="AS201" i="1" s="1"/>
  <c r="AQ200" i="1"/>
  <c r="AO200" i="1"/>
  <c r="AN200" i="1"/>
  <c r="AA200" i="1"/>
  <c r="AM200" i="1" s="1"/>
  <c r="G200" i="1"/>
  <c r="AR200" i="1" s="1"/>
  <c r="AP200" i="1" s="1"/>
  <c r="AS200" i="1" s="1"/>
  <c r="AR199" i="1"/>
  <c r="AQ199" i="1"/>
  <c r="AP199" i="1"/>
  <c r="AS199" i="1" s="1"/>
  <c r="AO199" i="1"/>
  <c r="AN199" i="1"/>
  <c r="AA199" i="1"/>
  <c r="AM199" i="1" s="1"/>
  <c r="G199" i="1"/>
  <c r="AQ198" i="1"/>
  <c r="AP198" i="1" s="1"/>
  <c r="AS198" i="1" s="1"/>
  <c r="AO198" i="1"/>
  <c r="AN198" i="1"/>
  <c r="AM198" i="1"/>
  <c r="AA198" i="1"/>
  <c r="G198" i="1"/>
  <c r="AR198" i="1" s="1"/>
  <c r="AQ197" i="1"/>
  <c r="AO197" i="1"/>
  <c r="AN197" i="1"/>
  <c r="AA197" i="1"/>
  <c r="AM197" i="1" s="1"/>
  <c r="G197" i="1"/>
  <c r="AR197" i="1" s="1"/>
  <c r="AP197" i="1" s="1"/>
  <c r="AS197" i="1" s="1"/>
  <c r="AQ196" i="1"/>
  <c r="AP196" i="1"/>
  <c r="AS196" i="1" s="1"/>
  <c r="AO196" i="1"/>
  <c r="AN196" i="1"/>
  <c r="AA196" i="1"/>
  <c r="AM196" i="1" s="1"/>
  <c r="G196" i="1"/>
  <c r="AR196" i="1" s="1"/>
  <c r="AR195" i="1"/>
  <c r="AQ195" i="1"/>
  <c r="AP195" i="1"/>
  <c r="AS195" i="1" s="1"/>
  <c r="AO195" i="1"/>
  <c r="AN195" i="1"/>
  <c r="AA195" i="1"/>
  <c r="AM195" i="1" s="1"/>
  <c r="G195" i="1"/>
  <c r="AQ194" i="1"/>
  <c r="AP194" i="1" s="1"/>
  <c r="AS194" i="1" s="1"/>
  <c r="AO194" i="1"/>
  <c r="AN194" i="1"/>
  <c r="AM194" i="1"/>
  <c r="AA194" i="1"/>
  <c r="G194" i="1"/>
  <c r="AR194" i="1" s="1"/>
  <c r="AQ193" i="1"/>
  <c r="AO193" i="1"/>
  <c r="AN193" i="1"/>
  <c r="AA193" i="1"/>
  <c r="AM193" i="1" s="1"/>
  <c r="G193" i="1"/>
  <c r="AR193" i="1" s="1"/>
  <c r="AP193" i="1" s="1"/>
  <c r="AS193" i="1" s="1"/>
  <c r="AQ192" i="1"/>
  <c r="AP192" i="1"/>
  <c r="AS192" i="1" s="1"/>
  <c r="AO192" i="1"/>
  <c r="AN192" i="1"/>
  <c r="AA192" i="1"/>
  <c r="AM192" i="1" s="1"/>
  <c r="G192" i="1"/>
  <c r="AR192" i="1" s="1"/>
  <c r="AR191" i="1"/>
  <c r="AQ191" i="1"/>
  <c r="AP191" i="1"/>
  <c r="AS191" i="1" s="1"/>
  <c r="AO191" i="1"/>
  <c r="AN191" i="1"/>
  <c r="AA191" i="1"/>
  <c r="AM191" i="1" s="1"/>
  <c r="G191" i="1"/>
  <c r="AQ190" i="1"/>
  <c r="AP190" i="1" s="1"/>
  <c r="AS190" i="1" s="1"/>
  <c r="AO190" i="1"/>
  <c r="AN190" i="1"/>
  <c r="AM190" i="1"/>
  <c r="AA190" i="1"/>
  <c r="G190" i="1"/>
  <c r="AR190" i="1" s="1"/>
  <c r="AQ189" i="1"/>
  <c r="AO189" i="1"/>
  <c r="AN189" i="1"/>
  <c r="AA189" i="1"/>
  <c r="AM189" i="1" s="1"/>
  <c r="G189" i="1"/>
  <c r="AR189" i="1" s="1"/>
  <c r="AP189" i="1" s="1"/>
  <c r="AS189" i="1" s="1"/>
  <c r="AQ188" i="1"/>
  <c r="AP188" i="1"/>
  <c r="AS188" i="1" s="1"/>
  <c r="AO188" i="1"/>
  <c r="AN188" i="1"/>
  <c r="AA188" i="1"/>
  <c r="AM188" i="1" s="1"/>
  <c r="G188" i="1"/>
  <c r="AR188" i="1" s="1"/>
  <c r="AR187" i="1"/>
  <c r="AQ187" i="1"/>
  <c r="AP187" i="1"/>
  <c r="AS187" i="1" s="1"/>
  <c r="AO187" i="1"/>
  <c r="AN187" i="1"/>
  <c r="AA187" i="1"/>
  <c r="AM187" i="1" s="1"/>
  <c r="G187" i="1"/>
  <c r="AQ186" i="1"/>
  <c r="AP186" i="1" s="1"/>
  <c r="AS186" i="1" s="1"/>
  <c r="AO186" i="1"/>
  <c r="AN186" i="1"/>
  <c r="AM186" i="1"/>
  <c r="AA186" i="1"/>
  <c r="G186" i="1"/>
  <c r="AR186" i="1" s="1"/>
  <c r="AQ185" i="1"/>
  <c r="AO185" i="1"/>
  <c r="AN185" i="1"/>
  <c r="AA185" i="1"/>
  <c r="AM185" i="1" s="1"/>
  <c r="G185" i="1"/>
  <c r="AR185" i="1" s="1"/>
  <c r="AP185" i="1" s="1"/>
  <c r="AS185" i="1" s="1"/>
  <c r="AQ184" i="1"/>
  <c r="AP184" i="1"/>
  <c r="AS184" i="1" s="1"/>
  <c r="AO184" i="1"/>
  <c r="AN184" i="1"/>
  <c r="AA184" i="1"/>
  <c r="AM184" i="1" s="1"/>
  <c r="G184" i="1"/>
  <c r="AR184" i="1" s="1"/>
  <c r="AR183" i="1"/>
  <c r="AQ183" i="1"/>
  <c r="AP183" i="1"/>
  <c r="AS183" i="1" s="1"/>
  <c r="AO183" i="1"/>
  <c r="AN183" i="1"/>
  <c r="AA183" i="1"/>
  <c r="AM183" i="1" s="1"/>
  <c r="G183" i="1"/>
  <c r="AQ182" i="1"/>
  <c r="AP182" i="1" s="1"/>
  <c r="AS182" i="1" s="1"/>
  <c r="AO182" i="1"/>
  <c r="AN182" i="1"/>
  <c r="AM182" i="1"/>
  <c r="AA182" i="1"/>
  <c r="G182" i="1"/>
  <c r="AR182" i="1" s="1"/>
  <c r="AQ181" i="1"/>
  <c r="AO181" i="1"/>
  <c r="AN181" i="1"/>
  <c r="AA181" i="1"/>
  <c r="AM181" i="1" s="1"/>
  <c r="G181" i="1"/>
  <c r="AR181" i="1" s="1"/>
  <c r="AP181" i="1" s="1"/>
  <c r="AS181" i="1" s="1"/>
  <c r="AQ180" i="1"/>
  <c r="AP180" i="1"/>
  <c r="AS180" i="1" s="1"/>
  <c r="AO180" i="1"/>
  <c r="AN180" i="1"/>
  <c r="AA180" i="1"/>
  <c r="AM180" i="1" s="1"/>
  <c r="G180" i="1"/>
  <c r="AR180" i="1" s="1"/>
  <c r="AR179" i="1"/>
  <c r="AQ179" i="1"/>
  <c r="AP179" i="1"/>
  <c r="AS179" i="1" s="1"/>
  <c r="AO179" i="1"/>
  <c r="AN179" i="1"/>
  <c r="AA179" i="1"/>
  <c r="AM179" i="1" s="1"/>
  <c r="G179" i="1"/>
  <c r="AQ178" i="1"/>
  <c r="AP178" i="1" s="1"/>
  <c r="AS178" i="1" s="1"/>
  <c r="AO178" i="1"/>
  <c r="AN178" i="1"/>
  <c r="AM178" i="1"/>
  <c r="AA178" i="1"/>
  <c r="G178" i="1"/>
  <c r="AR178" i="1" s="1"/>
  <c r="AQ177" i="1"/>
  <c r="AO177" i="1"/>
  <c r="AN177" i="1"/>
  <c r="AA177" i="1"/>
  <c r="AM177" i="1" s="1"/>
  <c r="G177" i="1"/>
  <c r="AR177" i="1" s="1"/>
  <c r="AP177" i="1" s="1"/>
  <c r="AS177" i="1" s="1"/>
  <c r="AQ176" i="1"/>
  <c r="AP176" i="1"/>
  <c r="AS176" i="1" s="1"/>
  <c r="AO176" i="1"/>
  <c r="AN176" i="1"/>
  <c r="AA176" i="1"/>
  <c r="AM176" i="1" s="1"/>
  <c r="G176" i="1"/>
  <c r="AR176" i="1" s="1"/>
  <c r="AR175" i="1"/>
  <c r="AQ175" i="1"/>
  <c r="AP175" i="1"/>
  <c r="AS175" i="1" s="1"/>
  <c r="AO175" i="1"/>
  <c r="AN175" i="1"/>
  <c r="AA175" i="1"/>
  <c r="AM175" i="1" s="1"/>
  <c r="G175" i="1"/>
  <c r="AQ174" i="1"/>
  <c r="AP174" i="1" s="1"/>
  <c r="AS174" i="1" s="1"/>
  <c r="AO174" i="1"/>
  <c r="AN174" i="1"/>
  <c r="AM174" i="1"/>
  <c r="AA174" i="1"/>
  <c r="G174" i="1"/>
  <c r="AR174" i="1" s="1"/>
  <c r="AQ173" i="1"/>
  <c r="AO173" i="1"/>
  <c r="AN173" i="1"/>
  <c r="AA173" i="1"/>
  <c r="AM173" i="1" s="1"/>
  <c r="G173" i="1"/>
  <c r="AR173" i="1" s="1"/>
  <c r="AP173" i="1" s="1"/>
  <c r="AS173" i="1" s="1"/>
  <c r="AQ172" i="1"/>
  <c r="AP172" i="1"/>
  <c r="AS172" i="1" s="1"/>
  <c r="AO172" i="1"/>
  <c r="AN172" i="1"/>
  <c r="AA172" i="1"/>
  <c r="AM172" i="1" s="1"/>
  <c r="G172" i="1"/>
  <c r="AR172" i="1" s="1"/>
  <c r="AR171" i="1"/>
  <c r="AQ171" i="1"/>
  <c r="AP171" i="1"/>
  <c r="AS171" i="1" s="1"/>
  <c r="AO171" i="1"/>
  <c r="AN171" i="1"/>
  <c r="AA171" i="1"/>
  <c r="AM171" i="1" s="1"/>
  <c r="G171" i="1"/>
  <c r="AQ170" i="1"/>
  <c r="AP170" i="1" s="1"/>
  <c r="AS170" i="1" s="1"/>
  <c r="AO170" i="1"/>
  <c r="AN170" i="1"/>
  <c r="AM170" i="1"/>
  <c r="AA170" i="1"/>
  <c r="G170" i="1"/>
  <c r="AR170" i="1" s="1"/>
  <c r="AQ169" i="1"/>
  <c r="AO169" i="1"/>
  <c r="AN169" i="1"/>
  <c r="AA169" i="1"/>
  <c r="AM169" i="1" s="1"/>
  <c r="G169" i="1"/>
  <c r="AR169" i="1" s="1"/>
  <c r="AP169" i="1" s="1"/>
  <c r="AS169" i="1" s="1"/>
  <c r="AQ168" i="1"/>
  <c r="AP168" i="1"/>
  <c r="AS168" i="1" s="1"/>
  <c r="AO168" i="1"/>
  <c r="AN168" i="1"/>
  <c r="AA168" i="1"/>
  <c r="AM168" i="1" s="1"/>
  <c r="G168" i="1"/>
  <c r="AR168" i="1" s="1"/>
  <c r="AR167" i="1"/>
  <c r="AQ167" i="1"/>
  <c r="AP167" i="1"/>
  <c r="AS167" i="1" s="1"/>
  <c r="AO167" i="1"/>
  <c r="AN167" i="1"/>
  <c r="AA167" i="1"/>
  <c r="AM167" i="1" s="1"/>
  <c r="G167" i="1"/>
  <c r="AQ166" i="1"/>
  <c r="AP166" i="1" s="1"/>
  <c r="AS166" i="1" s="1"/>
  <c r="AO166" i="1"/>
  <c r="AN166" i="1"/>
  <c r="AM166" i="1"/>
  <c r="AA166" i="1"/>
  <c r="G166" i="1"/>
  <c r="AR166" i="1" s="1"/>
  <c r="AQ165" i="1"/>
  <c r="AO165" i="1"/>
  <c r="AN165" i="1"/>
  <c r="AA165" i="1"/>
  <c r="AM165" i="1" s="1"/>
  <c r="G165" i="1"/>
  <c r="AR165" i="1" s="1"/>
  <c r="AP165" i="1" s="1"/>
  <c r="AS165" i="1" s="1"/>
  <c r="AQ164" i="1"/>
  <c r="AP164" i="1"/>
  <c r="AS164" i="1" s="1"/>
  <c r="AO164" i="1"/>
  <c r="AN164" i="1"/>
  <c r="AA164" i="1"/>
  <c r="AM164" i="1" s="1"/>
  <c r="G164" i="1"/>
  <c r="AR164" i="1" s="1"/>
  <c r="AR163" i="1"/>
  <c r="AQ163" i="1"/>
  <c r="AP163" i="1"/>
  <c r="AS163" i="1" s="1"/>
  <c r="AO163" i="1"/>
  <c r="AN163" i="1"/>
  <c r="AA163" i="1"/>
  <c r="AM163" i="1" s="1"/>
  <c r="G163" i="1"/>
  <c r="AR162" i="1"/>
  <c r="AQ162" i="1"/>
  <c r="AP162" i="1" s="1"/>
  <c r="AS162" i="1" s="1"/>
  <c r="AO162" i="1"/>
  <c r="AN162" i="1"/>
  <c r="AM162" i="1"/>
  <c r="AA162" i="1"/>
  <c r="G162" i="1"/>
  <c r="AQ161" i="1"/>
  <c r="AO161" i="1"/>
  <c r="AN161" i="1"/>
  <c r="AA161" i="1"/>
  <c r="AM161" i="1" s="1"/>
  <c r="G161" i="1"/>
  <c r="AR161" i="1" s="1"/>
  <c r="AP161" i="1" s="1"/>
  <c r="AS161" i="1" s="1"/>
  <c r="AQ160" i="1"/>
  <c r="AP160" i="1"/>
  <c r="AS160" i="1" s="1"/>
  <c r="AO160" i="1"/>
  <c r="AN160" i="1"/>
  <c r="AA160" i="1"/>
  <c r="AM160" i="1" s="1"/>
  <c r="G160" i="1"/>
  <c r="AR160" i="1" s="1"/>
  <c r="AR159" i="1"/>
  <c r="AQ159" i="1"/>
  <c r="AP159" i="1"/>
  <c r="AS159" i="1" s="1"/>
  <c r="AO159" i="1"/>
  <c r="AN159" i="1"/>
  <c r="AA159" i="1"/>
  <c r="AM159" i="1" s="1"/>
  <c r="G159" i="1"/>
  <c r="AR158" i="1"/>
  <c r="AQ158" i="1"/>
  <c r="AP158" i="1" s="1"/>
  <c r="AS158" i="1" s="1"/>
  <c r="AO158" i="1"/>
  <c r="AN158" i="1"/>
  <c r="AM158" i="1"/>
  <c r="AA158" i="1"/>
  <c r="G158" i="1"/>
  <c r="AR157" i="1"/>
  <c r="AP157" i="1" s="1"/>
  <c r="AS157" i="1" s="1"/>
  <c r="AQ157" i="1"/>
  <c r="AO157" i="1"/>
  <c r="AN157" i="1"/>
  <c r="AA157" i="1"/>
  <c r="AM157" i="1" s="1"/>
  <c r="G157" i="1"/>
  <c r="AQ156" i="1"/>
  <c r="AP156" i="1"/>
  <c r="AS156" i="1" s="1"/>
  <c r="AO156" i="1"/>
  <c r="AN156" i="1"/>
  <c r="AA156" i="1"/>
  <c r="AM156" i="1" s="1"/>
  <c r="G156" i="1"/>
  <c r="AR156" i="1" s="1"/>
  <c r="AR155" i="1"/>
  <c r="AQ155" i="1"/>
  <c r="AP155" i="1"/>
  <c r="AS155" i="1" s="1"/>
  <c r="AO155" i="1"/>
  <c r="AN155" i="1"/>
  <c r="AA155" i="1"/>
  <c r="AM155" i="1" s="1"/>
  <c r="G155" i="1"/>
  <c r="AR154" i="1"/>
  <c r="AQ154" i="1"/>
  <c r="AP154" i="1" s="1"/>
  <c r="AS154" i="1" s="1"/>
  <c r="AO154" i="1"/>
  <c r="AN154" i="1"/>
  <c r="AM154" i="1"/>
  <c r="AA154" i="1"/>
  <c r="G154" i="1"/>
  <c r="AR153" i="1"/>
  <c r="AP153" i="1" s="1"/>
  <c r="AS153" i="1" s="1"/>
  <c r="AQ153" i="1"/>
  <c r="AO153" i="1"/>
  <c r="AN153" i="1"/>
  <c r="AA153" i="1"/>
  <c r="AM153" i="1" s="1"/>
  <c r="G153" i="1"/>
  <c r="AQ152" i="1"/>
  <c r="AP152" i="1"/>
  <c r="AS152" i="1" s="1"/>
  <c r="AO152" i="1"/>
  <c r="AN152" i="1"/>
  <c r="AA152" i="1"/>
  <c r="AM152" i="1" s="1"/>
  <c r="G152" i="1"/>
  <c r="AR152" i="1" s="1"/>
  <c r="AR151" i="1"/>
  <c r="AQ151" i="1"/>
  <c r="AP151" i="1"/>
  <c r="AS151" i="1" s="1"/>
  <c r="AO151" i="1"/>
  <c r="AN151" i="1"/>
  <c r="AA151" i="1"/>
  <c r="AM151" i="1" s="1"/>
  <c r="G151" i="1"/>
  <c r="AR150" i="1"/>
  <c r="AQ150" i="1"/>
  <c r="AP150" i="1" s="1"/>
  <c r="AS150" i="1" s="1"/>
  <c r="AO150" i="1"/>
  <c r="AN150" i="1"/>
  <c r="AM150" i="1"/>
  <c r="AA150" i="1"/>
  <c r="G150" i="1"/>
  <c r="AR149" i="1"/>
  <c r="AP149" i="1" s="1"/>
  <c r="AS149" i="1" s="1"/>
  <c r="AQ149" i="1"/>
  <c r="AO149" i="1"/>
  <c r="AN149" i="1"/>
  <c r="AA149" i="1"/>
  <c r="AM149" i="1" s="1"/>
  <c r="G149" i="1"/>
  <c r="AQ148" i="1"/>
  <c r="AP148" i="1"/>
  <c r="AS148" i="1" s="1"/>
  <c r="AO148" i="1"/>
  <c r="AN148" i="1"/>
  <c r="AA148" i="1"/>
  <c r="AM148" i="1" s="1"/>
  <c r="G148" i="1"/>
  <c r="AR148" i="1" s="1"/>
  <c r="AR147" i="1"/>
  <c r="AQ147" i="1"/>
  <c r="AP147" i="1"/>
  <c r="AS147" i="1" s="1"/>
  <c r="AO147" i="1"/>
  <c r="AN147" i="1"/>
  <c r="AA147" i="1"/>
  <c r="AM147" i="1" s="1"/>
  <c r="G147" i="1"/>
  <c r="AR146" i="1"/>
  <c r="AQ146" i="1"/>
  <c r="AP146" i="1" s="1"/>
  <c r="AS146" i="1" s="1"/>
  <c r="AO146" i="1"/>
  <c r="AN146" i="1"/>
  <c r="AM146" i="1"/>
  <c r="AA146" i="1"/>
  <c r="G146" i="1"/>
  <c r="AR145" i="1"/>
  <c r="AP145" i="1" s="1"/>
  <c r="AS145" i="1" s="1"/>
  <c r="AQ145" i="1"/>
  <c r="AO145" i="1"/>
  <c r="AN145" i="1"/>
  <c r="AA145" i="1"/>
  <c r="AM145" i="1" s="1"/>
  <c r="G145" i="1"/>
  <c r="AQ144" i="1"/>
  <c r="AP144" i="1" s="1"/>
  <c r="AS144" i="1" s="1"/>
  <c r="AO144" i="1"/>
  <c r="AN144" i="1"/>
  <c r="AM144" i="1"/>
  <c r="AA144" i="1"/>
  <c r="G144" i="1"/>
  <c r="AR144" i="1" s="1"/>
  <c r="AR143" i="1"/>
  <c r="AQ143" i="1"/>
  <c r="AP143" i="1" s="1"/>
  <c r="AS143" i="1" s="1"/>
  <c r="AO143" i="1"/>
  <c r="AN143" i="1"/>
  <c r="AM143" i="1"/>
  <c r="AA143" i="1"/>
  <c r="G143" i="1"/>
  <c r="AQ142" i="1"/>
  <c r="AO142" i="1"/>
  <c r="AN142" i="1"/>
  <c r="AM142" i="1"/>
  <c r="AA142" i="1"/>
  <c r="G142" i="1"/>
  <c r="AR142" i="1" s="1"/>
  <c r="AQ141" i="1"/>
  <c r="AO141" i="1"/>
  <c r="AN141" i="1"/>
  <c r="AA141" i="1"/>
  <c r="AM141" i="1" s="1"/>
  <c r="G141" i="1"/>
  <c r="AR141" i="1" s="1"/>
  <c r="AP141" i="1" s="1"/>
  <c r="AS141" i="1" s="1"/>
  <c r="AQ140" i="1"/>
  <c r="AP140" i="1" s="1"/>
  <c r="AS140" i="1" s="1"/>
  <c r="AO140" i="1"/>
  <c r="AN140" i="1"/>
  <c r="AM140" i="1"/>
  <c r="AA140" i="1"/>
  <c r="G140" i="1"/>
  <c r="AR140" i="1" s="1"/>
  <c r="AR139" i="1"/>
  <c r="AQ139" i="1"/>
  <c r="AP139" i="1" s="1"/>
  <c r="AS139" i="1" s="1"/>
  <c r="AO139" i="1"/>
  <c r="AN139" i="1"/>
  <c r="AM139" i="1"/>
  <c r="AA139" i="1"/>
  <c r="G139" i="1"/>
  <c r="AR138" i="1"/>
  <c r="AQ138" i="1"/>
  <c r="AO138" i="1"/>
  <c r="AN138" i="1"/>
  <c r="AM138" i="1"/>
  <c r="AA138" i="1"/>
  <c r="G138" i="1"/>
  <c r="AQ137" i="1"/>
  <c r="AO137" i="1"/>
  <c r="AN137" i="1"/>
  <c r="AA137" i="1"/>
  <c r="AM137" i="1" s="1"/>
  <c r="G137" i="1"/>
  <c r="AR137" i="1" s="1"/>
  <c r="AP137" i="1" s="1"/>
  <c r="AS137" i="1" s="1"/>
  <c r="AQ136" i="1"/>
  <c r="AO136" i="1"/>
  <c r="AN136" i="1"/>
  <c r="AA136" i="1"/>
  <c r="AM136" i="1" s="1"/>
  <c r="G136" i="1"/>
  <c r="AR136" i="1" s="1"/>
  <c r="AP136" i="1" s="1"/>
  <c r="AS136" i="1" s="1"/>
  <c r="AR135" i="1"/>
  <c r="AQ135" i="1"/>
  <c r="AP135" i="1"/>
  <c r="AS135" i="1" s="1"/>
  <c r="AO135" i="1"/>
  <c r="AN135" i="1"/>
  <c r="AA135" i="1"/>
  <c r="AM135" i="1" s="1"/>
  <c r="G135" i="1"/>
  <c r="AR134" i="1"/>
  <c r="AQ134" i="1"/>
  <c r="AO134" i="1"/>
  <c r="AN134" i="1"/>
  <c r="AM134" i="1"/>
  <c r="AA134" i="1"/>
  <c r="G134" i="1"/>
  <c r="AR133" i="1"/>
  <c r="AP133" i="1" s="1"/>
  <c r="AS133" i="1" s="1"/>
  <c r="AQ133" i="1"/>
  <c r="AO133" i="1"/>
  <c r="AN133" i="1"/>
  <c r="AA133" i="1"/>
  <c r="AM133" i="1" s="1"/>
  <c r="G133" i="1"/>
  <c r="AQ132" i="1"/>
  <c r="AP132" i="1"/>
  <c r="AS132" i="1" s="1"/>
  <c r="AO132" i="1"/>
  <c r="AN132" i="1"/>
  <c r="AA132" i="1"/>
  <c r="AM132" i="1" s="1"/>
  <c r="G132" i="1"/>
  <c r="AR132" i="1" s="1"/>
  <c r="AR131" i="1"/>
  <c r="AQ131" i="1"/>
  <c r="AP131" i="1"/>
  <c r="AS131" i="1" s="1"/>
  <c r="AO131" i="1"/>
  <c r="AN131" i="1"/>
  <c r="AA131" i="1"/>
  <c r="AM131" i="1" s="1"/>
  <c r="G131" i="1"/>
  <c r="AQ130" i="1"/>
  <c r="AO130" i="1"/>
  <c r="AN130" i="1"/>
  <c r="AM130" i="1"/>
  <c r="AA130" i="1"/>
  <c r="G130" i="1"/>
  <c r="AR130" i="1" s="1"/>
  <c r="AR129" i="1"/>
  <c r="AP129" i="1" s="1"/>
  <c r="AS129" i="1" s="1"/>
  <c r="AQ129" i="1"/>
  <c r="AO129" i="1"/>
  <c r="AN129" i="1"/>
  <c r="AA129" i="1"/>
  <c r="AM129" i="1" s="1"/>
  <c r="G129" i="1"/>
  <c r="AQ128" i="1"/>
  <c r="AP128" i="1" s="1"/>
  <c r="AS128" i="1" s="1"/>
  <c r="AO128" i="1"/>
  <c r="AN128" i="1"/>
  <c r="AM128" i="1"/>
  <c r="AA128" i="1"/>
  <c r="G128" i="1"/>
  <c r="AR128" i="1" s="1"/>
  <c r="AR127" i="1"/>
  <c r="AQ127" i="1"/>
  <c r="AP127" i="1" s="1"/>
  <c r="AS127" i="1" s="1"/>
  <c r="AO127" i="1"/>
  <c r="AN127" i="1"/>
  <c r="AM127" i="1"/>
  <c r="AA127" i="1"/>
  <c r="G127" i="1"/>
  <c r="AQ126" i="1"/>
  <c r="AO126" i="1"/>
  <c r="AN126" i="1"/>
  <c r="AM126" i="1"/>
  <c r="AA126" i="1"/>
  <c r="G126" i="1"/>
  <c r="AR126" i="1" s="1"/>
  <c r="AQ125" i="1"/>
  <c r="AO125" i="1"/>
  <c r="AN125" i="1"/>
  <c r="AA125" i="1"/>
  <c r="AM125" i="1" s="1"/>
  <c r="G125" i="1"/>
  <c r="AR125" i="1" s="1"/>
  <c r="AP125" i="1" s="1"/>
  <c r="AS125" i="1" s="1"/>
  <c r="AQ124" i="1"/>
  <c r="AP124" i="1" s="1"/>
  <c r="AS124" i="1" s="1"/>
  <c r="AO124" i="1"/>
  <c r="AN124" i="1"/>
  <c r="AM124" i="1"/>
  <c r="AA124" i="1"/>
  <c r="G124" i="1"/>
  <c r="AR124" i="1" s="1"/>
  <c r="AR123" i="1"/>
  <c r="AQ123" i="1"/>
  <c r="AP123" i="1" s="1"/>
  <c r="AS123" i="1" s="1"/>
  <c r="AO123" i="1"/>
  <c r="AN123" i="1"/>
  <c r="AM123" i="1"/>
  <c r="AA123" i="1"/>
  <c r="G123" i="1"/>
  <c r="AR122" i="1"/>
  <c r="AQ122" i="1"/>
  <c r="AO122" i="1"/>
  <c r="AN122" i="1"/>
  <c r="AM122" i="1"/>
  <c r="AA122" i="1"/>
  <c r="G122" i="1"/>
  <c r="AQ121" i="1"/>
  <c r="AO121" i="1"/>
  <c r="AN121" i="1"/>
  <c r="AA121" i="1"/>
  <c r="AM121" i="1" s="1"/>
  <c r="G121" i="1"/>
  <c r="AR121" i="1" s="1"/>
  <c r="AP121" i="1" s="1"/>
  <c r="AS121" i="1" s="1"/>
  <c r="AQ120" i="1"/>
  <c r="AO120" i="1"/>
  <c r="AN120" i="1"/>
  <c r="AA120" i="1"/>
  <c r="AM120" i="1" s="1"/>
  <c r="G120" i="1"/>
  <c r="AR120" i="1" s="1"/>
  <c r="AP120" i="1" s="1"/>
  <c r="AS120" i="1" s="1"/>
  <c r="AR119" i="1"/>
  <c r="AQ119" i="1"/>
  <c r="AP119" i="1"/>
  <c r="AS119" i="1" s="1"/>
  <c r="AO119" i="1"/>
  <c r="AN119" i="1"/>
  <c r="AA119" i="1"/>
  <c r="AM119" i="1" s="1"/>
  <c r="G119" i="1"/>
  <c r="AR118" i="1"/>
  <c r="AQ118" i="1"/>
  <c r="AO118" i="1"/>
  <c r="AN118" i="1"/>
  <c r="AM118" i="1"/>
  <c r="AA118" i="1"/>
  <c r="G118" i="1"/>
  <c r="AR117" i="1"/>
  <c r="AP117" i="1" s="1"/>
  <c r="AS117" i="1" s="1"/>
  <c r="AQ117" i="1"/>
  <c r="AO117" i="1"/>
  <c r="AN117" i="1"/>
  <c r="AA117" i="1"/>
  <c r="AM117" i="1" s="1"/>
  <c r="G117" i="1"/>
  <c r="AQ116" i="1"/>
  <c r="AP116" i="1"/>
  <c r="AS116" i="1" s="1"/>
  <c r="AO116" i="1"/>
  <c r="AN116" i="1"/>
  <c r="AA116" i="1"/>
  <c r="AM116" i="1" s="1"/>
  <c r="G116" i="1"/>
  <c r="AR116" i="1" s="1"/>
  <c r="AR115" i="1"/>
  <c r="AQ115" i="1"/>
  <c r="AP115" i="1"/>
  <c r="AS115" i="1" s="1"/>
  <c r="AO115" i="1"/>
  <c r="AN115" i="1"/>
  <c r="AA115" i="1"/>
  <c r="AM115" i="1" s="1"/>
  <c r="G115" i="1"/>
  <c r="AQ114" i="1"/>
  <c r="AO114" i="1"/>
  <c r="AN114" i="1"/>
  <c r="AM114" i="1"/>
  <c r="AA114" i="1"/>
  <c r="G114" i="1"/>
  <c r="AR114" i="1" s="1"/>
  <c r="AR113" i="1"/>
  <c r="AP113" i="1" s="1"/>
  <c r="AS113" i="1" s="1"/>
  <c r="AQ113" i="1"/>
  <c r="AO113" i="1"/>
  <c r="AN113" i="1"/>
  <c r="AA113" i="1"/>
  <c r="AM113" i="1" s="1"/>
  <c r="G113" i="1"/>
  <c r="AQ112" i="1"/>
  <c r="AP112" i="1" s="1"/>
  <c r="AS112" i="1" s="1"/>
  <c r="AO112" i="1"/>
  <c r="AN112" i="1"/>
  <c r="AM112" i="1"/>
  <c r="AA112" i="1"/>
  <c r="G112" i="1"/>
  <c r="AR112" i="1" s="1"/>
  <c r="AR111" i="1"/>
  <c r="AQ111" i="1"/>
  <c r="AP111" i="1" s="1"/>
  <c r="AS111" i="1" s="1"/>
  <c r="AO111" i="1"/>
  <c r="AN111" i="1"/>
  <c r="AM111" i="1"/>
  <c r="AA111" i="1"/>
  <c r="G111" i="1"/>
  <c r="AQ110" i="1"/>
  <c r="AO110" i="1"/>
  <c r="AN110" i="1"/>
  <c r="AM110" i="1"/>
  <c r="AA110" i="1"/>
  <c r="G110" i="1"/>
  <c r="AR110" i="1" s="1"/>
  <c r="AQ109" i="1"/>
  <c r="AO109" i="1"/>
  <c r="AN109" i="1"/>
  <c r="AA109" i="1"/>
  <c r="AM109" i="1" s="1"/>
  <c r="G109" i="1"/>
  <c r="AR109" i="1" s="1"/>
  <c r="AP109" i="1" s="1"/>
  <c r="AS109" i="1" s="1"/>
  <c r="AQ108" i="1"/>
  <c r="AP108" i="1" s="1"/>
  <c r="AS108" i="1" s="1"/>
  <c r="AO108" i="1"/>
  <c r="AN108" i="1"/>
  <c r="AM108" i="1"/>
  <c r="AA108" i="1"/>
  <c r="G108" i="1"/>
  <c r="AR108" i="1" s="1"/>
  <c r="AR107" i="1"/>
  <c r="AQ107" i="1"/>
  <c r="AP107" i="1" s="1"/>
  <c r="AS107" i="1" s="1"/>
  <c r="AO107" i="1"/>
  <c r="AN107" i="1"/>
  <c r="AM107" i="1"/>
  <c r="AA107" i="1"/>
  <c r="G107" i="1"/>
  <c r="AR106" i="1"/>
  <c r="AQ106" i="1"/>
  <c r="AO106" i="1"/>
  <c r="AN106" i="1"/>
  <c r="AM106" i="1"/>
  <c r="AA106" i="1"/>
  <c r="G106" i="1"/>
  <c r="AQ105" i="1"/>
  <c r="AO105" i="1"/>
  <c r="AN105" i="1"/>
  <c r="AA105" i="1"/>
  <c r="AM105" i="1" s="1"/>
  <c r="G105" i="1"/>
  <c r="AR105" i="1" s="1"/>
  <c r="AP105" i="1" s="1"/>
  <c r="AS105" i="1" s="1"/>
  <c r="AQ104" i="1"/>
  <c r="AO104" i="1"/>
  <c r="AN104" i="1"/>
  <c r="AA104" i="1"/>
  <c r="AM104" i="1" s="1"/>
  <c r="G104" i="1"/>
  <c r="AR104" i="1" s="1"/>
  <c r="AP104" i="1" s="1"/>
  <c r="AS104" i="1" s="1"/>
  <c r="AR103" i="1"/>
  <c r="AQ103" i="1"/>
  <c r="AP103" i="1"/>
  <c r="AS103" i="1" s="1"/>
  <c r="AO103" i="1"/>
  <c r="AN103" i="1"/>
  <c r="AA103" i="1"/>
  <c r="AM103" i="1" s="1"/>
  <c r="G103" i="1"/>
  <c r="AR102" i="1"/>
  <c r="AQ102" i="1"/>
  <c r="AO102" i="1"/>
  <c r="AN102" i="1"/>
  <c r="AM102" i="1"/>
  <c r="AA102" i="1"/>
  <c r="G102" i="1"/>
  <c r="AR101" i="1"/>
  <c r="AP101" i="1" s="1"/>
  <c r="AS101" i="1" s="1"/>
  <c r="AQ101" i="1"/>
  <c r="AO101" i="1"/>
  <c r="AN101" i="1"/>
  <c r="AA101" i="1"/>
  <c r="AM101" i="1" s="1"/>
  <c r="G101" i="1"/>
  <c r="AQ100" i="1"/>
  <c r="AP100" i="1"/>
  <c r="AS100" i="1" s="1"/>
  <c r="AO100" i="1"/>
  <c r="AN100" i="1"/>
  <c r="AA100" i="1"/>
  <c r="AM100" i="1" s="1"/>
  <c r="G100" i="1"/>
  <c r="AR100" i="1" s="1"/>
  <c r="AR99" i="1"/>
  <c r="AQ99" i="1"/>
  <c r="AP99" i="1"/>
  <c r="AS99" i="1" s="1"/>
  <c r="AO99" i="1"/>
  <c r="AN99" i="1"/>
  <c r="AA99" i="1"/>
  <c r="AM99" i="1" s="1"/>
  <c r="G99" i="1"/>
  <c r="AQ98" i="1"/>
  <c r="AO98" i="1"/>
  <c r="AN98" i="1"/>
  <c r="AM98" i="1"/>
  <c r="AA98" i="1"/>
  <c r="G98" i="1"/>
  <c r="AR98" i="1" s="1"/>
  <c r="AR97" i="1"/>
  <c r="AP97" i="1" s="1"/>
  <c r="AS97" i="1" s="1"/>
  <c r="AQ97" i="1"/>
  <c r="AO97" i="1"/>
  <c r="AN97" i="1"/>
  <c r="AA97" i="1"/>
  <c r="AM97" i="1" s="1"/>
  <c r="G97" i="1"/>
  <c r="AQ96" i="1"/>
  <c r="AP96" i="1" s="1"/>
  <c r="AS96" i="1" s="1"/>
  <c r="AO96" i="1"/>
  <c r="AN96" i="1"/>
  <c r="AM96" i="1"/>
  <c r="AA96" i="1"/>
  <c r="G96" i="1"/>
  <c r="AR96" i="1" s="1"/>
  <c r="AR95" i="1"/>
  <c r="AQ95" i="1"/>
  <c r="AP95" i="1" s="1"/>
  <c r="AS95" i="1" s="1"/>
  <c r="AO95" i="1"/>
  <c r="AN95" i="1"/>
  <c r="AM95" i="1"/>
  <c r="AA95" i="1"/>
  <c r="G95" i="1"/>
  <c r="AR94" i="1"/>
  <c r="AQ94" i="1"/>
  <c r="AO94" i="1"/>
  <c r="AN94" i="1"/>
  <c r="AM94" i="1"/>
  <c r="AA94" i="1"/>
  <c r="G94" i="1"/>
  <c r="AS93" i="1"/>
  <c r="AR93" i="1"/>
  <c r="AP93" i="1" s="1"/>
  <c r="AQ93" i="1"/>
  <c r="AO93" i="1"/>
  <c r="AN93" i="1"/>
  <c r="AA93" i="1"/>
  <c r="AM93" i="1" s="1"/>
  <c r="G93" i="1"/>
  <c r="AS92" i="1"/>
  <c r="AQ92" i="1"/>
  <c r="AP92" i="1" s="1"/>
  <c r="AO92" i="1"/>
  <c r="AN92" i="1"/>
  <c r="AM92" i="1"/>
  <c r="AA92" i="1"/>
  <c r="G92" i="1"/>
  <c r="AR92" i="1" s="1"/>
  <c r="AR91" i="1"/>
  <c r="AQ91" i="1"/>
  <c r="AP91" i="1" s="1"/>
  <c r="AS91" i="1" s="1"/>
  <c r="AO91" i="1"/>
  <c r="AN91" i="1"/>
  <c r="AM91" i="1"/>
  <c r="AA91" i="1"/>
  <c r="G91" i="1"/>
  <c r="AR90" i="1"/>
  <c r="AQ90" i="1"/>
  <c r="AO90" i="1"/>
  <c r="AN90" i="1"/>
  <c r="AM90" i="1"/>
  <c r="AA90" i="1"/>
  <c r="G90" i="1"/>
  <c r="AR89" i="1"/>
  <c r="AP89" i="1" s="1"/>
  <c r="AS89" i="1" s="1"/>
  <c r="AQ89" i="1"/>
  <c r="AO89" i="1"/>
  <c r="AN89" i="1"/>
  <c r="AA89" i="1"/>
  <c r="AM89" i="1" s="1"/>
  <c r="G89" i="1"/>
  <c r="AS88" i="1"/>
  <c r="AQ88" i="1"/>
  <c r="AP88" i="1" s="1"/>
  <c r="AO88" i="1"/>
  <c r="AN88" i="1"/>
  <c r="AM88" i="1"/>
  <c r="AA88" i="1"/>
  <c r="G88" i="1"/>
  <c r="AR88" i="1" s="1"/>
  <c r="AS87" i="1"/>
  <c r="AQ87" i="1"/>
  <c r="AO87" i="1"/>
  <c r="AN87" i="1"/>
  <c r="AA87" i="1"/>
  <c r="AM87" i="1" s="1"/>
  <c r="G87" i="1"/>
  <c r="AR87" i="1" s="1"/>
  <c r="AP87" i="1" s="1"/>
  <c r="AQ86" i="1"/>
  <c r="AO86" i="1"/>
  <c r="AN86" i="1"/>
  <c r="AA86" i="1"/>
  <c r="AM86" i="1" s="1"/>
  <c r="G86" i="1"/>
  <c r="AR86" i="1" s="1"/>
  <c r="AP86" i="1" s="1"/>
  <c r="AS86" i="1" s="1"/>
  <c r="AR85" i="1"/>
  <c r="AQ85" i="1"/>
  <c r="AP85" i="1" s="1"/>
  <c r="AS85" i="1" s="1"/>
  <c r="AO85" i="1"/>
  <c r="AN85" i="1"/>
  <c r="AM85" i="1"/>
  <c r="AA85" i="1"/>
  <c r="G85" i="1"/>
  <c r="AR84" i="1"/>
  <c r="AQ84" i="1"/>
  <c r="AP84" i="1" s="1"/>
  <c r="AS84" i="1" s="1"/>
  <c r="AO84" i="1"/>
  <c r="AN84" i="1"/>
  <c r="AM84" i="1"/>
  <c r="AA84" i="1"/>
  <c r="G84" i="1"/>
  <c r="AQ83" i="1"/>
  <c r="AO83" i="1"/>
  <c r="AN83" i="1"/>
  <c r="AA83" i="1"/>
  <c r="AM83" i="1" s="1"/>
  <c r="G83" i="1"/>
  <c r="AR83" i="1" s="1"/>
  <c r="AP83" i="1" s="1"/>
  <c r="AS83" i="1" s="1"/>
  <c r="AQ82" i="1"/>
  <c r="AO82" i="1"/>
  <c r="AN82" i="1"/>
  <c r="AA82" i="1"/>
  <c r="AM82" i="1" s="1"/>
  <c r="G82" i="1"/>
  <c r="AR82" i="1" s="1"/>
  <c r="AP82" i="1" s="1"/>
  <c r="AS82" i="1" s="1"/>
  <c r="AR81" i="1"/>
  <c r="AQ81" i="1"/>
  <c r="AP81" i="1" s="1"/>
  <c r="AS81" i="1" s="1"/>
  <c r="AO81" i="1"/>
  <c r="AN81" i="1"/>
  <c r="AM81" i="1"/>
  <c r="AA81" i="1"/>
  <c r="G81" i="1"/>
  <c r="AR80" i="1"/>
  <c r="AQ80" i="1"/>
  <c r="AO80" i="1"/>
  <c r="AN80" i="1"/>
  <c r="AM80" i="1"/>
  <c r="AA80" i="1"/>
  <c r="G80" i="1"/>
  <c r="AS79" i="1"/>
  <c r="AQ79" i="1"/>
  <c r="AO79" i="1"/>
  <c r="AN79" i="1"/>
  <c r="AA79" i="1"/>
  <c r="AM79" i="1" s="1"/>
  <c r="G79" i="1"/>
  <c r="AR79" i="1" s="1"/>
  <c r="AP79" i="1" s="1"/>
  <c r="AQ78" i="1"/>
  <c r="AO78" i="1"/>
  <c r="AN78" i="1"/>
  <c r="AA78" i="1"/>
  <c r="AM78" i="1" s="1"/>
  <c r="G78" i="1"/>
  <c r="AR78" i="1" s="1"/>
  <c r="AP78" i="1" s="1"/>
  <c r="AS78" i="1" s="1"/>
  <c r="AR77" i="1"/>
  <c r="AQ77" i="1"/>
  <c r="AP77" i="1" s="1"/>
  <c r="AS77" i="1" s="1"/>
  <c r="AO77" i="1"/>
  <c r="AN77" i="1"/>
  <c r="AM77" i="1"/>
  <c r="AA77" i="1"/>
  <c r="G77" i="1"/>
  <c r="AR76" i="1"/>
  <c r="AQ76" i="1"/>
  <c r="AP76" i="1" s="1"/>
  <c r="AS76" i="1" s="1"/>
  <c r="AO76" i="1"/>
  <c r="AN76" i="1"/>
  <c r="AM76" i="1"/>
  <c r="AA76" i="1"/>
  <c r="G76" i="1"/>
  <c r="AQ75" i="1"/>
  <c r="AO75" i="1"/>
  <c r="AN75" i="1"/>
  <c r="AA75" i="1"/>
  <c r="AM75" i="1" s="1"/>
  <c r="G75" i="1"/>
  <c r="AR75" i="1" s="1"/>
  <c r="AP75" i="1" s="1"/>
  <c r="AS75" i="1" s="1"/>
  <c r="AQ74" i="1"/>
  <c r="AO74" i="1"/>
  <c r="AN74" i="1"/>
  <c r="AA74" i="1"/>
  <c r="AM74" i="1" s="1"/>
  <c r="G74" i="1"/>
  <c r="AR74" i="1" s="1"/>
  <c r="AP74" i="1" s="1"/>
  <c r="AS74" i="1" s="1"/>
  <c r="AR73" i="1"/>
  <c r="AQ73" i="1"/>
  <c r="AP73" i="1" s="1"/>
  <c r="AS73" i="1" s="1"/>
  <c r="AO73" i="1"/>
  <c r="AN73" i="1"/>
  <c r="AM73" i="1"/>
  <c r="AA73" i="1"/>
  <c r="G73" i="1"/>
  <c r="AR72" i="1"/>
  <c r="AQ72" i="1"/>
  <c r="AO72" i="1"/>
  <c r="AN72" i="1"/>
  <c r="AM72" i="1"/>
  <c r="AA72" i="1"/>
  <c r="G72" i="1"/>
  <c r="AS71" i="1"/>
  <c r="AQ71" i="1"/>
  <c r="AO71" i="1"/>
  <c r="AN71" i="1"/>
  <c r="AA71" i="1"/>
  <c r="AM71" i="1" s="1"/>
  <c r="G71" i="1"/>
  <c r="AR71" i="1" s="1"/>
  <c r="AP71" i="1" s="1"/>
  <c r="AQ70" i="1"/>
  <c r="AO70" i="1"/>
  <c r="AN70" i="1"/>
  <c r="AA70" i="1"/>
  <c r="AM70" i="1" s="1"/>
  <c r="G70" i="1"/>
  <c r="AR70" i="1" s="1"/>
  <c r="AP70" i="1" s="1"/>
  <c r="AS70" i="1" s="1"/>
  <c r="AR69" i="1"/>
  <c r="AQ69" i="1"/>
  <c r="AP69" i="1" s="1"/>
  <c r="AS69" i="1" s="1"/>
  <c r="AO69" i="1"/>
  <c r="AN69" i="1"/>
  <c r="AM69" i="1"/>
  <c r="AA69" i="1"/>
  <c r="G69" i="1"/>
  <c r="AR68" i="1"/>
  <c r="AQ68" i="1"/>
  <c r="AP68" i="1" s="1"/>
  <c r="AS68" i="1" s="1"/>
  <c r="AO68" i="1"/>
  <c r="AN68" i="1"/>
  <c r="AM68" i="1"/>
  <c r="AA68" i="1"/>
  <c r="G68" i="1"/>
  <c r="AQ67" i="1"/>
  <c r="AO67" i="1"/>
  <c r="AN67" i="1"/>
  <c r="AA67" i="1"/>
  <c r="AM67" i="1" s="1"/>
  <c r="G67" i="1"/>
  <c r="AR67" i="1" s="1"/>
  <c r="AP67" i="1" s="1"/>
  <c r="AS67" i="1" s="1"/>
  <c r="AQ66" i="1"/>
  <c r="AO66" i="1"/>
  <c r="AN66" i="1"/>
  <c r="AA66" i="1"/>
  <c r="AM66" i="1" s="1"/>
  <c r="G66" i="1"/>
  <c r="AR66" i="1" s="1"/>
  <c r="AP66" i="1" s="1"/>
  <c r="AS66" i="1" s="1"/>
  <c r="AR65" i="1"/>
  <c r="AQ65" i="1"/>
  <c r="AP65" i="1" s="1"/>
  <c r="AS65" i="1" s="1"/>
  <c r="AO65" i="1"/>
  <c r="AN65" i="1"/>
  <c r="AM65" i="1"/>
  <c r="AA65" i="1"/>
  <c r="G65" i="1"/>
  <c r="AR64" i="1"/>
  <c r="AQ64" i="1"/>
  <c r="AO64" i="1"/>
  <c r="AN64" i="1"/>
  <c r="AM64" i="1"/>
  <c r="AA64" i="1"/>
  <c r="G64" i="1"/>
  <c r="AS63" i="1"/>
  <c r="AQ63" i="1"/>
  <c r="AO63" i="1"/>
  <c r="AN63" i="1"/>
  <c r="AA63" i="1"/>
  <c r="AM63" i="1" s="1"/>
  <c r="G63" i="1"/>
  <c r="AR63" i="1" s="1"/>
  <c r="AP63" i="1" s="1"/>
  <c r="AQ62" i="1"/>
  <c r="AO62" i="1"/>
  <c r="AN62" i="1"/>
  <c r="AA62" i="1"/>
  <c r="AM62" i="1" s="1"/>
  <c r="G62" i="1"/>
  <c r="AR62" i="1" s="1"/>
  <c r="AP62" i="1" s="1"/>
  <c r="AS62" i="1" s="1"/>
  <c r="AR61" i="1"/>
  <c r="AQ61" i="1"/>
  <c r="AP61" i="1" s="1"/>
  <c r="AS61" i="1" s="1"/>
  <c r="AO61" i="1"/>
  <c r="AN61" i="1"/>
  <c r="AM61" i="1"/>
  <c r="AA61" i="1"/>
  <c r="G61" i="1"/>
  <c r="AR60" i="1"/>
  <c r="AQ60" i="1"/>
  <c r="AP60" i="1" s="1"/>
  <c r="AS60" i="1" s="1"/>
  <c r="AO60" i="1"/>
  <c r="AN60" i="1"/>
  <c r="AM60" i="1"/>
  <c r="AA60" i="1"/>
  <c r="G60" i="1"/>
  <c r="AQ59" i="1"/>
  <c r="AO59" i="1"/>
  <c r="AN59" i="1"/>
  <c r="AA59" i="1"/>
  <c r="AM59" i="1" s="1"/>
  <c r="G59" i="1"/>
  <c r="AR59" i="1" s="1"/>
  <c r="AP59" i="1" s="1"/>
  <c r="AS59" i="1" s="1"/>
  <c r="AQ58" i="1"/>
  <c r="AO58" i="1"/>
  <c r="AN58" i="1"/>
  <c r="AA58" i="1"/>
  <c r="AM58" i="1" s="1"/>
  <c r="G58" i="1"/>
  <c r="AR58" i="1" s="1"/>
  <c r="AP58" i="1" s="1"/>
  <c r="AS58" i="1" s="1"/>
  <c r="AR57" i="1"/>
  <c r="AQ57" i="1"/>
  <c r="AP57" i="1" s="1"/>
  <c r="AS57" i="1" s="1"/>
  <c r="AO57" i="1"/>
  <c r="AN57" i="1"/>
  <c r="AM57" i="1"/>
  <c r="AA57" i="1"/>
  <c r="G57" i="1"/>
  <c r="AR56" i="1"/>
  <c r="AQ56" i="1"/>
  <c r="AO56" i="1"/>
  <c r="AN56" i="1"/>
  <c r="AM56" i="1"/>
  <c r="AA56" i="1"/>
  <c r="G56" i="1"/>
  <c r="AS55" i="1"/>
  <c r="AQ55" i="1"/>
  <c r="AO55" i="1"/>
  <c r="AN55" i="1"/>
  <c r="AA55" i="1"/>
  <c r="AM55" i="1" s="1"/>
  <c r="G55" i="1"/>
  <c r="AR55" i="1" s="1"/>
  <c r="AP55" i="1" s="1"/>
  <c r="AQ54" i="1"/>
  <c r="AO54" i="1"/>
  <c r="AN54" i="1"/>
  <c r="AA54" i="1"/>
  <c r="AM54" i="1" s="1"/>
  <c r="G54" i="1"/>
  <c r="AR54" i="1" s="1"/>
  <c r="AP54" i="1" s="1"/>
  <c r="AS54" i="1" s="1"/>
  <c r="AR53" i="1"/>
  <c r="AQ53" i="1"/>
  <c r="AP53" i="1" s="1"/>
  <c r="AS53" i="1" s="1"/>
  <c r="AO53" i="1"/>
  <c r="AN53" i="1"/>
  <c r="AM53" i="1"/>
  <c r="AA53" i="1"/>
  <c r="G53" i="1"/>
  <c r="AR52" i="1"/>
  <c r="AQ52" i="1"/>
  <c r="AP52" i="1" s="1"/>
  <c r="AS52" i="1" s="1"/>
  <c r="AO52" i="1"/>
  <c r="AN52" i="1"/>
  <c r="AM52" i="1"/>
  <c r="AA52" i="1"/>
  <c r="G52" i="1"/>
  <c r="AQ51" i="1"/>
  <c r="AO51" i="1"/>
  <c r="AN51" i="1"/>
  <c r="AA51" i="1"/>
  <c r="AM51" i="1" s="1"/>
  <c r="G51" i="1"/>
  <c r="AR51" i="1" s="1"/>
  <c r="AP51" i="1" s="1"/>
  <c r="AS51" i="1" s="1"/>
  <c r="AQ50" i="1"/>
  <c r="AO50" i="1"/>
  <c r="AN50" i="1"/>
  <c r="AA50" i="1"/>
  <c r="AM50" i="1" s="1"/>
  <c r="G50" i="1"/>
  <c r="AR50" i="1" s="1"/>
  <c r="AP50" i="1" s="1"/>
  <c r="AS50" i="1" s="1"/>
  <c r="AR49" i="1"/>
  <c r="AQ49" i="1"/>
  <c r="AP49" i="1" s="1"/>
  <c r="AS49" i="1" s="1"/>
  <c r="AO49" i="1"/>
  <c r="AN49" i="1"/>
  <c r="AM49" i="1"/>
  <c r="AA49" i="1"/>
  <c r="G49" i="1"/>
  <c r="AR48" i="1"/>
  <c r="AQ48" i="1"/>
  <c r="AO48" i="1"/>
  <c r="AN48" i="1"/>
  <c r="AM48" i="1"/>
  <c r="AA48" i="1"/>
  <c r="G48" i="1"/>
  <c r="AS47" i="1"/>
  <c r="AQ47" i="1"/>
  <c r="AO47" i="1"/>
  <c r="AN47" i="1"/>
  <c r="AA47" i="1"/>
  <c r="AM47" i="1" s="1"/>
  <c r="G47" i="1"/>
  <c r="AR47" i="1" s="1"/>
  <c r="AP47" i="1" s="1"/>
  <c r="AQ46" i="1"/>
  <c r="AO46" i="1"/>
  <c r="AN46" i="1"/>
  <c r="AA46" i="1"/>
  <c r="AM46" i="1" s="1"/>
  <c r="G46" i="1"/>
  <c r="AR46" i="1" s="1"/>
  <c r="AP46" i="1" s="1"/>
  <c r="AS46" i="1" s="1"/>
  <c r="AR45" i="1"/>
  <c r="AQ45" i="1"/>
  <c r="AP45" i="1" s="1"/>
  <c r="AS45" i="1" s="1"/>
  <c r="AO45" i="1"/>
  <c r="AN45" i="1"/>
  <c r="AM45" i="1"/>
  <c r="AA45" i="1"/>
  <c r="G45" i="1"/>
  <c r="AR44" i="1"/>
  <c r="AQ44" i="1"/>
  <c r="AP44" i="1" s="1"/>
  <c r="AS44" i="1" s="1"/>
  <c r="AO44" i="1"/>
  <c r="AN44" i="1"/>
  <c r="AM44" i="1"/>
  <c r="AA44" i="1"/>
  <c r="G44" i="1"/>
  <c r="AQ43" i="1"/>
  <c r="AO43" i="1"/>
  <c r="AN43" i="1"/>
  <c r="AA43" i="1"/>
  <c r="AM43" i="1" s="1"/>
  <c r="G43" i="1"/>
  <c r="AR43" i="1" s="1"/>
  <c r="AP43" i="1" s="1"/>
  <c r="AS43" i="1" s="1"/>
  <c r="AQ42" i="1"/>
  <c r="AO42" i="1"/>
  <c r="AN42" i="1"/>
  <c r="AA42" i="1"/>
  <c r="AM42" i="1" s="1"/>
  <c r="G42" i="1"/>
  <c r="AR42" i="1" s="1"/>
  <c r="AP42" i="1" s="1"/>
  <c r="AS42" i="1" s="1"/>
  <c r="AR41" i="1"/>
  <c r="AQ41" i="1"/>
  <c r="AP41" i="1" s="1"/>
  <c r="AS41" i="1" s="1"/>
  <c r="AO41" i="1"/>
  <c r="AN41" i="1"/>
  <c r="AM41" i="1"/>
  <c r="AA41" i="1"/>
  <c r="G41" i="1"/>
  <c r="AR40" i="1"/>
  <c r="AQ40" i="1"/>
  <c r="AO40" i="1"/>
  <c r="AN40" i="1"/>
  <c r="AM40" i="1"/>
  <c r="AA40" i="1"/>
  <c r="G40" i="1"/>
  <c r="AS39" i="1"/>
  <c r="AQ39" i="1"/>
  <c r="AO39" i="1"/>
  <c r="AN39" i="1"/>
  <c r="AA39" i="1"/>
  <c r="AM39" i="1" s="1"/>
  <c r="G39" i="1"/>
  <c r="AR39" i="1" s="1"/>
  <c r="AP39" i="1" s="1"/>
  <c r="AQ38" i="1"/>
  <c r="AO38" i="1"/>
  <c r="AN38" i="1"/>
  <c r="AA38" i="1"/>
  <c r="AM38" i="1" s="1"/>
  <c r="G38" i="1"/>
  <c r="AR38" i="1" s="1"/>
  <c r="AP38" i="1" s="1"/>
  <c r="AS38" i="1" s="1"/>
  <c r="AR37" i="1"/>
  <c r="AQ37" i="1"/>
  <c r="AP37" i="1" s="1"/>
  <c r="AS37" i="1" s="1"/>
  <c r="AO37" i="1"/>
  <c r="AN37" i="1"/>
  <c r="AM37" i="1"/>
  <c r="AA37" i="1"/>
  <c r="G37" i="1"/>
  <c r="AR36" i="1"/>
  <c r="AQ36" i="1"/>
  <c r="AP36" i="1" s="1"/>
  <c r="AS36" i="1" s="1"/>
  <c r="AO36" i="1"/>
  <c r="AN36" i="1"/>
  <c r="AM36" i="1"/>
  <c r="AA36" i="1"/>
  <c r="G36" i="1"/>
  <c r="AQ35" i="1"/>
  <c r="AO35" i="1"/>
  <c r="AN35" i="1"/>
  <c r="AA35" i="1"/>
  <c r="AM35" i="1" s="1"/>
  <c r="G35" i="1"/>
  <c r="AR35" i="1" s="1"/>
  <c r="AP35" i="1" s="1"/>
  <c r="AS35" i="1" s="1"/>
  <c r="AQ34" i="1"/>
  <c r="AO34" i="1"/>
  <c r="AN34" i="1"/>
  <c r="AA34" i="1"/>
  <c r="AM34" i="1" s="1"/>
  <c r="G34" i="1"/>
  <c r="AR34" i="1" s="1"/>
  <c r="AP34" i="1" s="1"/>
  <c r="AS34" i="1" s="1"/>
  <c r="AR33" i="1"/>
  <c r="AQ33" i="1"/>
  <c r="AP33" i="1" s="1"/>
  <c r="AS33" i="1" s="1"/>
  <c r="AO33" i="1"/>
  <c r="AN33" i="1"/>
  <c r="AM33" i="1"/>
  <c r="AA33" i="1"/>
  <c r="G33" i="1"/>
  <c r="AR32" i="1"/>
  <c r="AQ32" i="1"/>
  <c r="AO32" i="1"/>
  <c r="AN32" i="1"/>
  <c r="AM32" i="1"/>
  <c r="AA32" i="1"/>
  <c r="G32" i="1"/>
  <c r="AS31" i="1"/>
  <c r="AQ31" i="1"/>
  <c r="AO31" i="1"/>
  <c r="AN31" i="1"/>
  <c r="AA31" i="1"/>
  <c r="AM31" i="1" s="1"/>
  <c r="G31" i="1"/>
  <c r="AR31" i="1" s="1"/>
  <c r="AP31" i="1" s="1"/>
  <c r="AQ30" i="1"/>
  <c r="AO30" i="1"/>
  <c r="AN30" i="1"/>
  <c r="AA30" i="1"/>
  <c r="AM30" i="1" s="1"/>
  <c r="G30" i="1"/>
  <c r="AR30" i="1" s="1"/>
  <c r="AP30" i="1" s="1"/>
  <c r="AS30" i="1" s="1"/>
  <c r="AR29" i="1"/>
  <c r="AQ29" i="1"/>
  <c r="AP29" i="1" s="1"/>
  <c r="AS29" i="1" s="1"/>
  <c r="AO29" i="1"/>
  <c r="AN29" i="1"/>
  <c r="AM29" i="1"/>
  <c r="AA29" i="1"/>
  <c r="G29" i="1"/>
  <c r="AR28" i="1"/>
  <c r="AQ28" i="1"/>
  <c r="AP28" i="1" s="1"/>
  <c r="AS28" i="1" s="1"/>
  <c r="AO28" i="1"/>
  <c r="AN28" i="1"/>
  <c r="AM28" i="1"/>
  <c r="AA28" i="1"/>
  <c r="G28" i="1"/>
  <c r="AQ27" i="1"/>
  <c r="AO27" i="1"/>
  <c r="AN27" i="1"/>
  <c r="AA27" i="1"/>
  <c r="AM27" i="1" s="1"/>
  <c r="G27" i="1"/>
  <c r="AR27" i="1" s="1"/>
  <c r="AP27" i="1" s="1"/>
  <c r="AS27" i="1" s="1"/>
  <c r="AQ26" i="1"/>
  <c r="AO26" i="1"/>
  <c r="AN26" i="1"/>
  <c r="AA26" i="1"/>
  <c r="AM26" i="1" s="1"/>
  <c r="G26" i="1"/>
  <c r="AR26" i="1" s="1"/>
  <c r="AP26" i="1" s="1"/>
  <c r="AS26" i="1" s="1"/>
  <c r="AR25" i="1"/>
  <c r="AQ25" i="1"/>
  <c r="AP25" i="1" s="1"/>
  <c r="AS25" i="1" s="1"/>
  <c r="AO25" i="1"/>
  <c r="AN25" i="1"/>
  <c r="AM25" i="1"/>
  <c r="AA25" i="1"/>
  <c r="G25" i="1"/>
  <c r="AR24" i="1"/>
  <c r="AQ24" i="1"/>
  <c r="AO24" i="1"/>
  <c r="AN24" i="1"/>
  <c r="AM24" i="1"/>
  <c r="AA24" i="1"/>
  <c r="G24" i="1"/>
  <c r="AS23" i="1"/>
  <c r="AQ23" i="1"/>
  <c r="AO23" i="1"/>
  <c r="AN23" i="1"/>
  <c r="AA23" i="1"/>
  <c r="AM23" i="1" s="1"/>
  <c r="G23" i="1"/>
  <c r="AR23" i="1" s="1"/>
  <c r="AP23" i="1" s="1"/>
  <c r="AQ22" i="1"/>
  <c r="AO22" i="1"/>
  <c r="AN22" i="1"/>
  <c r="AA22" i="1"/>
  <c r="AM22" i="1" s="1"/>
  <c r="G22" i="1"/>
  <c r="AR22" i="1" s="1"/>
  <c r="AP22" i="1" s="1"/>
  <c r="AS22" i="1" s="1"/>
  <c r="AR21" i="1"/>
  <c r="AQ21" i="1"/>
  <c r="AP21" i="1" s="1"/>
  <c r="AS21" i="1" s="1"/>
  <c r="AO21" i="1"/>
  <c r="AN21" i="1"/>
  <c r="AM21" i="1"/>
  <c r="AA21" i="1"/>
  <c r="G21" i="1"/>
  <c r="AR20" i="1"/>
  <c r="AQ20" i="1"/>
  <c r="AP20" i="1" s="1"/>
  <c r="AS20" i="1" s="1"/>
  <c r="AO20" i="1"/>
  <c r="AN20" i="1"/>
  <c r="AM20" i="1"/>
  <c r="AA20" i="1"/>
  <c r="G20" i="1"/>
  <c r="AQ19" i="1"/>
  <c r="AO19" i="1"/>
  <c r="AN19" i="1"/>
  <c r="AA19" i="1"/>
  <c r="AM19" i="1" s="1"/>
  <c r="G19" i="1"/>
  <c r="AR19" i="1" s="1"/>
  <c r="AP19" i="1" s="1"/>
  <c r="AS19" i="1" s="1"/>
  <c r="AQ18" i="1"/>
  <c r="AO18" i="1"/>
  <c r="AN18" i="1"/>
  <c r="AA18" i="1"/>
  <c r="AM18" i="1" s="1"/>
  <c r="G18" i="1"/>
  <c r="AR18" i="1" s="1"/>
  <c r="AP18" i="1" s="1"/>
  <c r="AS18" i="1" s="1"/>
  <c r="AR17" i="1"/>
  <c r="AQ17" i="1"/>
  <c r="AP17" i="1" s="1"/>
  <c r="AS17" i="1" s="1"/>
  <c r="AO17" i="1"/>
  <c r="AN17" i="1"/>
  <c r="AM17" i="1"/>
  <c r="AA17" i="1"/>
  <c r="G17" i="1"/>
  <c r="AR16" i="1"/>
  <c r="AQ16" i="1"/>
  <c r="AO16" i="1"/>
  <c r="AN16" i="1"/>
  <c r="AM16" i="1"/>
  <c r="AA16" i="1"/>
  <c r="G16" i="1"/>
  <c r="AS15" i="1"/>
  <c r="AQ15" i="1"/>
  <c r="AO15" i="1"/>
  <c r="AN15" i="1"/>
  <c r="AA15" i="1"/>
  <c r="AM15" i="1" s="1"/>
  <c r="G15" i="1"/>
  <c r="AR15" i="1" s="1"/>
  <c r="AP15" i="1" s="1"/>
  <c r="AQ14" i="1"/>
  <c r="AO14" i="1"/>
  <c r="AN14" i="1"/>
  <c r="AA14" i="1"/>
  <c r="AM14" i="1" s="1"/>
  <c r="G14" i="1"/>
  <c r="AR14" i="1" s="1"/>
  <c r="AP14" i="1" s="1"/>
  <c r="AS14" i="1" s="1"/>
  <c r="AR13" i="1"/>
  <c r="AQ13" i="1"/>
  <c r="AP13" i="1" s="1"/>
  <c r="AS13" i="1" s="1"/>
  <c r="AO13" i="1"/>
  <c r="AN13" i="1"/>
  <c r="AM13" i="1"/>
  <c r="AA13" i="1"/>
  <c r="G13" i="1"/>
  <c r="AR12" i="1"/>
  <c r="AQ12" i="1"/>
  <c r="AP12" i="1" s="1"/>
  <c r="AS12" i="1" s="1"/>
  <c r="AO12" i="1"/>
  <c r="AN12" i="1"/>
  <c r="AM12" i="1"/>
  <c r="AA12" i="1"/>
  <c r="G12" i="1"/>
  <c r="AQ11" i="1"/>
  <c r="AO11" i="1"/>
  <c r="AN11" i="1"/>
  <c r="AA11" i="1"/>
  <c r="AM11" i="1" s="1"/>
  <c r="G11" i="1"/>
  <c r="AR11" i="1" s="1"/>
  <c r="AP11" i="1" s="1"/>
  <c r="AS11" i="1" s="1"/>
  <c r="AQ10" i="1"/>
  <c r="AO10" i="1"/>
  <c r="AN10" i="1"/>
  <c r="AA10" i="1"/>
  <c r="AM10" i="1" s="1"/>
  <c r="G10" i="1"/>
  <c r="AR10" i="1" s="1"/>
  <c r="AP10" i="1" s="1"/>
  <c r="AS10" i="1" s="1"/>
  <c r="AR9" i="1"/>
  <c r="AQ9" i="1"/>
  <c r="AP9" i="1" s="1"/>
  <c r="AS9" i="1" s="1"/>
  <c r="AO9" i="1"/>
  <c r="AN9" i="1"/>
  <c r="AM9" i="1"/>
  <c r="AA9" i="1"/>
  <c r="G9" i="1"/>
  <c r="AR8" i="1"/>
  <c r="AQ8" i="1"/>
  <c r="AO8" i="1"/>
  <c r="AN8" i="1"/>
  <c r="AM8" i="1"/>
  <c r="AA8" i="1"/>
  <c r="G8" i="1"/>
  <c r="AS7" i="1"/>
  <c r="AQ7" i="1"/>
  <c r="AO7" i="1"/>
  <c r="AN7" i="1"/>
  <c r="AA7" i="1"/>
  <c r="AM7" i="1" s="1"/>
  <c r="AM4" i="1" s="1"/>
  <c r="G7" i="1"/>
  <c r="AR7" i="1" s="1"/>
  <c r="AP7" i="1" s="1"/>
  <c r="AL5" i="1"/>
  <c r="AL4" i="1"/>
  <c r="AK4" i="1"/>
  <c r="AJ4" i="1"/>
  <c r="AI4" i="1"/>
  <c r="AH4" i="1"/>
  <c r="AG4" i="1"/>
  <c r="AF4" i="1"/>
  <c r="AE4" i="1"/>
  <c r="AD4" i="1"/>
  <c r="AC4" i="1"/>
  <c r="AB4" i="1"/>
  <c r="Z4" i="1"/>
  <c r="Y4" i="1"/>
  <c r="X4" i="1"/>
  <c r="W4" i="1"/>
  <c r="V4" i="1"/>
  <c r="U4" i="1"/>
  <c r="T4" i="1"/>
  <c r="S4" i="1"/>
  <c r="R4" i="1"/>
  <c r="Q4" i="1"/>
  <c r="O4" i="1"/>
  <c r="N4" i="1"/>
  <c r="M4" i="1"/>
  <c r="C3" i="1"/>
  <c r="C2" i="1"/>
  <c r="D2" i="1" s="1"/>
  <c r="C1" i="1"/>
  <c r="AA4" i="1" l="1"/>
  <c r="AN4" i="1"/>
  <c r="AO4" i="1"/>
  <c r="AP8" i="1"/>
  <c r="AS8" i="1" s="1"/>
  <c r="AP16" i="1"/>
  <c r="AS16" i="1" s="1"/>
  <c r="AP24" i="1"/>
  <c r="AS24" i="1" s="1"/>
  <c r="AP32" i="1"/>
  <c r="AS32" i="1" s="1"/>
  <c r="AP40" i="1"/>
  <c r="AS40" i="1" s="1"/>
  <c r="AP48" i="1"/>
  <c r="AS48" i="1" s="1"/>
  <c r="AP56" i="1"/>
  <c r="AS56" i="1" s="1"/>
  <c r="AP64" i="1"/>
  <c r="AS64" i="1" s="1"/>
  <c r="AP72" i="1"/>
  <c r="AS72" i="1" s="1"/>
  <c r="AP80" i="1"/>
  <c r="AS80" i="1" s="1"/>
  <c r="AP110" i="1"/>
  <c r="AS110" i="1" s="1"/>
  <c r="AP98" i="1"/>
  <c r="AS98" i="1" s="1"/>
  <c r="AP114" i="1"/>
  <c r="AS114" i="1" s="1"/>
  <c r="AP130" i="1"/>
  <c r="AS130" i="1" s="1"/>
  <c r="AP90" i="1"/>
  <c r="AS90" i="1" s="1"/>
  <c r="AP94" i="1"/>
  <c r="AS94" i="1" s="1"/>
  <c r="AP102" i="1"/>
  <c r="AS102" i="1" s="1"/>
  <c r="AP118" i="1"/>
  <c r="AS118" i="1" s="1"/>
  <c r="AP134" i="1"/>
  <c r="AS134" i="1" s="1"/>
  <c r="AP126" i="1"/>
  <c r="AS126" i="1" s="1"/>
  <c r="AP142" i="1"/>
  <c r="AS142" i="1" s="1"/>
  <c r="AP106" i="1"/>
  <c r="AS106" i="1" s="1"/>
  <c r="AP122" i="1"/>
  <c r="AS122" i="1" s="1"/>
  <c r="AP138" i="1"/>
  <c r="AS138" i="1" s="1"/>
  <c r="AP255" i="1"/>
  <c r="AS255" i="1" s="1"/>
  <c r="AP266" i="1"/>
  <c r="AS266" i="1" s="1"/>
  <c r="AP274" i="1"/>
  <c r="AS274" i="1" s="1"/>
  <c r="AP282" i="1"/>
  <c r="AS282" i="1" s="1"/>
  <c r="AP290" i="1"/>
  <c r="AS290" i="1" s="1"/>
  <c r="AP207" i="1"/>
  <c r="AS207" i="1" s="1"/>
  <c r="AP211" i="1"/>
  <c r="AS211" i="1" s="1"/>
  <c r="AP215" i="1"/>
  <c r="AS215" i="1" s="1"/>
  <c r="AP219" i="1"/>
  <c r="AS219" i="1" s="1"/>
  <c r="AP223" i="1"/>
  <c r="AS223" i="1" s="1"/>
  <c r="AP227" i="1"/>
  <c r="AS227" i="1" s="1"/>
  <c r="AP231" i="1"/>
  <c r="AS231" i="1" s="1"/>
  <c r="AP235" i="1"/>
  <c r="AS235" i="1" s="1"/>
  <c r="AP258" i="1"/>
  <c r="AS258" i="1" s="1"/>
  <c r="AP247" i="1"/>
  <c r="AS247" i="1" s="1"/>
  <c r="AP262" i="1"/>
  <c r="AS262" i="1" s="1"/>
  <c r="AP270" i="1"/>
  <c r="AS270" i="1" s="1"/>
  <c r="AP278" i="1"/>
  <c r="AS278" i="1" s="1"/>
  <c r="AP286" i="1"/>
  <c r="AS286" i="1" s="1"/>
  <c r="AP294" i="1"/>
  <c r="AS294" i="1" s="1"/>
</calcChain>
</file>

<file path=xl/sharedStrings.xml><?xml version="1.0" encoding="utf-8"?>
<sst xmlns="http://schemas.openxmlformats.org/spreadsheetml/2006/main" count="52" uniqueCount="52">
  <si>
    <t>Anno di rendicontazione</t>
  </si>
  <si>
    <t>Denominazione Ambito</t>
  </si>
  <si>
    <t>Codice Ambito</t>
  </si>
  <si>
    <t>Tipologia UdO</t>
  </si>
  <si>
    <t>CDA</t>
  </si>
  <si>
    <t>Centro Diurno per Anziani</t>
  </si>
  <si>
    <t>Anagrafica Struttura sede UdO</t>
  </si>
  <si>
    <t>Modalità di apertura UdO</t>
  </si>
  <si>
    <t>Dati strutturali e gestionali della UdO</t>
  </si>
  <si>
    <t>SOLO per Nidi Aziendali</t>
  </si>
  <si>
    <t>Operatori della UdO</t>
  </si>
  <si>
    <t>Voci di costo della UdO nel periodo di rendicontazione</t>
  </si>
  <si>
    <t>Voci di entrata a copertura dei costi della UdO nel periodo di rendicontazione</t>
  </si>
  <si>
    <t>COLONNE DI CONTROLLO (in automatico)</t>
  </si>
  <si>
    <t>Codice CUDES 
(da ricercare nella Anagrafica Rete dei Servizi Sociali) - AFAM</t>
  </si>
  <si>
    <t>Denominazione struttura sede UdO</t>
  </si>
  <si>
    <t>Indirizzo struttura sede UdO</t>
  </si>
  <si>
    <t>Ente gestore titolare della struttura sede UdO</t>
  </si>
  <si>
    <t xml:space="preserve">Comune sede ente gestore </t>
  </si>
  <si>
    <t>Codice ISTAT Comune sede ente gestore 
(in automatico)</t>
  </si>
  <si>
    <t xml:space="preserve">Natura giuridica Ente gestore </t>
  </si>
  <si>
    <t xml:space="preserve">Tipologia di gestione </t>
  </si>
  <si>
    <t>Ubicazione</t>
  </si>
  <si>
    <t>Numero alloggi</t>
  </si>
  <si>
    <t>Servizio mensa</t>
  </si>
  <si>
    <t>Numero ore di apertura giornaliera</t>
  </si>
  <si>
    <t>Numero 
settimane annue di apertura</t>
  </si>
  <si>
    <t>Capienza strutturale (Numero posti in esercizio)</t>
  </si>
  <si>
    <t>N posti mamma bambino</t>
  </si>
  <si>
    <t>Numero iscritti in lista di attesa</t>
  </si>
  <si>
    <t>Numero totale iscritti</t>
  </si>
  <si>
    <t>Numero iscritti disabili</t>
  </si>
  <si>
    <t>Numero iscritti figli di dipendenti dell'azienda</t>
  </si>
  <si>
    <t>Numero iscritti provenienti dal territorio</t>
  </si>
  <si>
    <t>Numero operatori socioeducativi</t>
  </si>
  <si>
    <t>Numero ore annue erogate dagli operatori socioeducativi</t>
  </si>
  <si>
    <t>Numero volontari</t>
  </si>
  <si>
    <t>Costo personale socioeducativo</t>
  </si>
  <si>
    <t>Costo altro personale</t>
  </si>
  <si>
    <t>TOTALE Costo personale 
(in automatico)</t>
  </si>
  <si>
    <t>Spese generali</t>
  </si>
  <si>
    <t>Altre tipologie di costo</t>
  </si>
  <si>
    <t>Rette da utenza</t>
  </si>
  <si>
    <t>Contributi da Enti Pubblici (Comuni, Comunità Montane, Unione Comuni, Provincie, Aziende Speciali, Aziende Consortili, ecc..)</t>
  </si>
  <si>
    <t>Altre tipologie di Entrata</t>
  </si>
  <si>
    <t>Fondo Sociale Regionale</t>
  </si>
  <si>
    <t>Fondo Nazionale Politiche Sociali</t>
  </si>
  <si>
    <t>Legge Regionale N.23/99</t>
  </si>
  <si>
    <t>Altre fonti di finanziamento da fondi specifici</t>
  </si>
  <si>
    <t>TOTALE COSTI UdO</t>
  </si>
  <si>
    <t>TOTALE ENTRATE NON provenienti da fondi di finanziamento specifici</t>
  </si>
  <si>
    <t>TOTALE FONDI DI FINANZIAMENTO SPECIFICI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</si>
</sst>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ont>
    <font>
      <b/>
      <sz val="11"/>
      <name val="Century Gothic"/>
      <family val="2"/>
    </font>
    <font>
      <sz val="10"/>
      <name val="Century Gothic"/>
      <family val="2"/>
    </font>
    <font>
      <b/>
      <sz val="8"/>
      <color rgb="FFC00000"/>
      <name val="Century Gothic"/>
      <family val="2"/>
    </font>
    <font>
      <sz val="10"/>
      <color theme="0"/>
      <name val="Arial"/>
      <family val="2"/>
    </font>
    <font>
      <sz val="10"/>
      <color theme="0"/>
      <name val="Century Gothic"/>
      <family val="2"/>
    </font>
    <font>
      <b/>
      <sz val="10"/>
      <color rgb="FFFF0000"/>
      <name val="Century Gothic"/>
      <family val="2"/>
    </font>
    <font>
      <sz val="11"/>
      <name val="Century Gothic"/>
      <family val="2"/>
    </font>
    <font>
      <sz val="11"/>
      <color theme="0"/>
      <name val="Century Gothic"/>
      <family val="2"/>
    </font>
    <font>
      <b/>
      <sz val="10"/>
      <name val="Century Gothic"/>
      <family val="2"/>
    </font>
    <font>
      <b/>
      <sz val="10"/>
      <color theme="0"/>
      <name val="Century Gothic"/>
      <family val="2"/>
    </font>
    <font>
      <sz val="8"/>
      <color theme="0"/>
      <name val="Century Gothic"/>
      <family val="2"/>
    </font>
    <font>
      <sz val="8"/>
      <name val="Century Gothic"/>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bgColor indexed="64"/>
      </patternFill>
    </fill>
  </fills>
  <borders count="1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style="medium">
        <color theme="0"/>
      </right>
      <top style="medium">
        <color indexed="64"/>
      </top>
      <bottom/>
      <diagonal/>
    </border>
    <border>
      <left/>
      <right/>
      <top style="medium">
        <color theme="0"/>
      </top>
      <bottom/>
      <diagonal/>
    </border>
    <border>
      <left/>
      <right style="medium">
        <color theme="0"/>
      </right>
      <top style="medium">
        <color theme="0"/>
      </top>
      <bottom/>
      <diagonal/>
    </border>
    <border>
      <left style="medium">
        <color theme="0"/>
      </left>
      <right/>
      <top style="medium">
        <color theme="0"/>
      </top>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top/>
      <bottom/>
      <diagonal/>
    </border>
    <border>
      <left/>
      <right/>
      <top/>
      <bottom style="medium">
        <color theme="6" tint="0.39994506668294322"/>
      </bottom>
      <diagonal/>
    </border>
  </borders>
  <cellStyleXfs count="1">
    <xf numFmtId="0" fontId="0" fillId="0" borderId="0"/>
  </cellStyleXfs>
  <cellXfs count="54">
    <xf numFmtId="0" fontId="0" fillId="0" borderId="0" xfId="0"/>
    <xf numFmtId="0" fontId="1" fillId="0" borderId="0" xfId="0" applyFont="1"/>
    <xf numFmtId="0" fontId="1" fillId="0" borderId="0" xfId="0" applyFont="1" applyAlignment="1">
      <alignment horizontal="left"/>
    </xf>
    <xf numFmtId="0" fontId="2" fillId="0" borderId="0" xfId="0" applyFont="1"/>
    <xf numFmtId="0" fontId="2" fillId="0" borderId="0" xfId="0" applyFont="1" applyAlignment="1">
      <alignment horizontal="left"/>
    </xf>
    <xf numFmtId="0" fontId="3" fillId="0" borderId="0" xfId="0" applyFont="1" applyAlignment="1">
      <alignment horizontal="right" vertical="center" wrapText="1"/>
    </xf>
    <xf numFmtId="0" fontId="4" fillId="0" borderId="0" xfId="0" applyFont="1"/>
    <xf numFmtId="0" fontId="5" fillId="0" borderId="0" xfId="0" applyFont="1"/>
    <xf numFmtId="0" fontId="6" fillId="2" borderId="0" xfId="0" applyFont="1" applyFill="1"/>
    <xf numFmtId="0" fontId="7" fillId="0" borderId="0" xfId="0" applyFont="1"/>
    <xf numFmtId="0" fontId="7" fillId="0" borderId="0" xfId="0" applyFont="1" applyAlignment="1">
      <alignment horizontal="left"/>
    </xf>
    <xf numFmtId="0" fontId="8" fillId="0" borderId="0" xfId="0" applyFont="1"/>
    <xf numFmtId="0" fontId="3" fillId="0" borderId="1" xfId="0" applyFont="1" applyBorder="1" applyAlignment="1">
      <alignment horizontal="right" vertical="center" wrapText="1"/>
    </xf>
    <xf numFmtId="0" fontId="1" fillId="0" borderId="0" xfId="0" applyFont="1" applyAlignment="1">
      <alignment horizontal="center"/>
    </xf>
    <xf numFmtId="164" fontId="9" fillId="0" borderId="0" xfId="0" applyNumberFormat="1" applyFont="1"/>
    <xf numFmtId="3" fontId="9" fillId="0" borderId="0" xfId="0" applyNumberFormat="1" applyFont="1"/>
    <xf numFmtId="4" fontId="9" fillId="0" borderId="0" xfId="0" applyNumberFormat="1" applyFont="1"/>
    <xf numFmtId="4" fontId="9" fillId="3" borderId="2" xfId="0" applyNumberFormat="1" applyFont="1" applyFill="1" applyBorder="1"/>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5" xfId="0" applyFont="1" applyFill="1" applyBorder="1" applyAlignment="1">
      <alignment vertical="center" wrapText="1"/>
    </xf>
    <xf numFmtId="0" fontId="10" fillId="4" borderId="6" xfId="0" applyFont="1" applyFill="1" applyBorder="1" applyAlignment="1">
      <alignment horizontal="center" vertical="center" wrapText="1"/>
    </xf>
    <xf numFmtId="0" fontId="11" fillId="0" borderId="0" xfId="0" applyFont="1"/>
    <xf numFmtId="0" fontId="12" fillId="0" borderId="0" xfId="0" applyFont="1"/>
    <xf numFmtId="0" fontId="10" fillId="4" borderId="0" xfId="0" applyFont="1" applyFill="1" applyAlignment="1">
      <alignment horizontal="left" vertical="center" wrapText="1"/>
    </xf>
    <xf numFmtId="0" fontId="10" fillId="4" borderId="0" xfId="0" applyFont="1" applyFill="1" applyAlignment="1">
      <alignment horizontal="center" vertical="center" wrapText="1"/>
    </xf>
    <xf numFmtId="0" fontId="10" fillId="4" borderId="7" xfId="0" applyFont="1" applyFill="1" applyBorder="1" applyAlignment="1">
      <alignment horizontal="left" vertical="center" wrapText="1"/>
    </xf>
    <xf numFmtId="0" fontId="10" fillId="4" borderId="7" xfId="0" applyFont="1" applyFill="1" applyBorder="1" applyAlignment="1">
      <alignment horizontal="right" vertical="center" wrapText="1"/>
    </xf>
    <xf numFmtId="0" fontId="10" fillId="4" borderId="8" xfId="0" applyFont="1" applyFill="1" applyBorder="1" applyAlignment="1">
      <alignment horizontal="left" vertical="center" wrapText="1"/>
    </xf>
    <xf numFmtId="0" fontId="10" fillId="4" borderId="0" xfId="0" applyFont="1" applyFill="1" applyAlignment="1">
      <alignment horizontal="right" vertical="center" wrapText="1"/>
    </xf>
    <xf numFmtId="0" fontId="10" fillId="4" borderId="8" xfId="0" applyFont="1" applyFill="1" applyBorder="1" applyAlignment="1">
      <alignment horizontal="right" vertical="center" wrapText="1"/>
    </xf>
    <xf numFmtId="0" fontId="10" fillId="4" borderId="9" xfId="0" applyFont="1" applyFill="1" applyBorder="1" applyAlignment="1">
      <alignment horizontal="right" vertical="center" wrapText="1"/>
    </xf>
    <xf numFmtId="0" fontId="10" fillId="4" borderId="10" xfId="0" applyFont="1" applyFill="1" applyBorder="1" applyAlignment="1">
      <alignment horizontal="right"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right" vertical="center" wrapText="1"/>
    </xf>
    <xf numFmtId="49" fontId="2" fillId="0" borderId="0" xfId="0" applyNumberFormat="1" applyFont="1" applyProtection="1">
      <protection locked="0"/>
    </xf>
    <xf numFmtId="0" fontId="2" fillId="0" borderId="0" xfId="0" applyFont="1" applyAlignment="1" applyProtection="1">
      <alignment horizontal="left"/>
      <protection locked="0"/>
    </xf>
    <xf numFmtId="0" fontId="2" fillId="0" borderId="0" xfId="0" applyFont="1" applyProtection="1">
      <protection locked="0"/>
    </xf>
    <xf numFmtId="0" fontId="2" fillId="0" borderId="0" xfId="0" applyFont="1" applyAlignment="1">
      <alignment horizontal="center"/>
    </xf>
    <xf numFmtId="164" fontId="2" fillId="0" borderId="0" xfId="0" applyNumberFormat="1" applyFont="1" applyProtection="1">
      <protection locked="0"/>
    </xf>
    <xf numFmtId="3" fontId="2" fillId="0" borderId="0" xfId="0" applyNumberFormat="1" applyFont="1" applyProtection="1">
      <protection locked="0"/>
    </xf>
    <xf numFmtId="4" fontId="2" fillId="0" borderId="0" xfId="0" applyNumberFormat="1" applyFont="1" applyProtection="1">
      <protection locked="0"/>
    </xf>
    <xf numFmtId="0" fontId="5" fillId="0" borderId="0" xfId="0" applyFont="1" applyAlignment="1">
      <alignment horizontal="center"/>
    </xf>
    <xf numFmtId="0" fontId="6" fillId="0" borderId="0" xfId="0" applyFont="1" applyAlignment="1">
      <alignment horizontal="left"/>
    </xf>
    <xf numFmtId="49" fontId="2" fillId="0" borderId="13" xfId="0" applyNumberFormat="1" applyFont="1" applyBorder="1" applyProtection="1">
      <protection locked="0"/>
    </xf>
    <xf numFmtId="0" fontId="2" fillId="0" borderId="13" xfId="0" applyFont="1" applyBorder="1" applyAlignment="1" applyProtection="1">
      <alignment horizontal="left"/>
      <protection locked="0"/>
    </xf>
    <xf numFmtId="0" fontId="2" fillId="0" borderId="13" xfId="0" applyFont="1" applyBorder="1" applyProtection="1">
      <protection locked="0"/>
    </xf>
    <xf numFmtId="164" fontId="2" fillId="0" borderId="13" xfId="0" applyNumberFormat="1" applyFont="1" applyBorder="1" applyProtection="1">
      <protection locked="0"/>
    </xf>
    <xf numFmtId="3" fontId="2" fillId="0" borderId="13" xfId="0" applyNumberFormat="1" applyFont="1" applyBorder="1" applyProtection="1">
      <protection locked="0"/>
    </xf>
    <xf numFmtId="4" fontId="2" fillId="0" borderId="13" xfId="0" applyNumberFormat="1" applyFont="1" applyBorder="1" applyProtection="1">
      <protection locked="0"/>
    </xf>
    <xf numFmtId="4" fontId="9" fillId="0" borderId="13" xfId="0" applyNumberFormat="1" applyFont="1" applyBorder="1"/>
    <xf numFmtId="3" fontId="2" fillId="0" borderId="0" xfId="0" applyNumberFormat="1" applyFont="1"/>
    <xf numFmtId="4" fontId="2" fillId="0" borderId="0" xfId="0" applyNumberFormat="1" applyFont="1"/>
  </cellXfs>
  <cellStyles count="1">
    <cellStyle name="Normale" xfId="0" builtinId="0"/>
  </cellStyles>
  <dxfs count="6">
    <dxf>
      <fill>
        <patternFill>
          <bgColor theme="6" tint="0.59996337778862885"/>
        </patternFill>
      </fill>
    </dxf>
    <dxf>
      <font>
        <color theme="0"/>
      </font>
    </dxf>
    <dxf>
      <font>
        <color theme="0"/>
      </font>
    </dxf>
    <dxf>
      <fill>
        <patternFill>
          <bgColor theme="6" tint="0.59996337778862885"/>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retesalutenet-my.sharepoint.com/personal/paola_robba_retesalute_net/Documents/PAOLA%20UDP%202023/FSR%202025/SCHEDE%20SMAF/Schede_analitiche_consuntivo_2024_su_Fondo_Sociale_Regionale_2025.xls" TargetMode="External"/><Relationship Id="rId1" Type="http://schemas.openxmlformats.org/officeDocument/2006/relationships/externalLinkPath" Target="/personal/paola_robba_retesalute_net/Documents/PAOLA%20UDP%202023/FSR%202025/SCHEDE%20SMAF/Schede_analitiche_consuntivo_2024_su_Fondo_Sociale_Regionale_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gaudio/Downloads/AFFIDI_consuntivo_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gaudio/Downloads/Home/Documents/Office/DG%20Famiglia%20-%20Regione%20Lombardia/Spesa%20Sociale/Strumenti_2012/spesasociale_gestione_singol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gaudio/Downloads/SERVIZI_DOMICILIARI_consuntivo_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sf\Home\Documents\Office\DG%20Famiglia%20-%20Regione%20Lombardia\Allegati%205\Allegato_5_cns_2012\allegato_5_cns_2012_Busto_Arsiz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glio1"/>
      <sheetName val="Label"/>
      <sheetName val="COPERTINA"/>
      <sheetName val="Ambito"/>
      <sheetName val="Ec_fin_svz"/>
      <sheetName val="AN"/>
      <sheetName val="MICROAN"/>
      <sheetName val="NF"/>
      <sheetName val="PRINF"/>
      <sheetName val="CAG"/>
      <sheetName val="CRDM"/>
      <sheetName val="CEM"/>
      <sheetName val="COMF"/>
      <sheetName val="AA"/>
      <sheetName val="SED"/>
      <sheetName val="CSE"/>
      <sheetName val="SFA"/>
      <sheetName val="CAD"/>
      <sheetName val="APA"/>
      <sheetName val="CDA"/>
      <sheetName val="CASA"/>
      <sheetName val="Sintesi"/>
      <sheetName val="Dett_altro"/>
      <sheetName val="versione"/>
    </sheetNames>
    <sheetDataSet>
      <sheetData sheetId="0">
        <row r="2">
          <cell r="F2" t="str">
            <v>Comune fuori Regione Lombardia</v>
          </cell>
          <cell r="G2" t="str">
            <v>999999</v>
          </cell>
        </row>
        <row r="3">
          <cell r="F3" t="str">
            <v>ABBADIA CERRETO</v>
          </cell>
          <cell r="G3" t="str">
            <v>098001</v>
          </cell>
        </row>
        <row r="4">
          <cell r="F4" t="str">
            <v>ABBADIA LARIANA</v>
          </cell>
          <cell r="G4" t="str">
            <v>097001</v>
          </cell>
        </row>
        <row r="5">
          <cell r="F5" t="str">
            <v>ABBIATEGRASSO</v>
          </cell>
          <cell r="G5" t="str">
            <v>015002</v>
          </cell>
        </row>
        <row r="6">
          <cell r="F6" t="str">
            <v>ACQUAFREDDA</v>
          </cell>
          <cell r="G6" t="str">
            <v>017001</v>
          </cell>
        </row>
        <row r="7">
          <cell r="F7" t="str">
            <v>ACQUANEGRA CREMONESE</v>
          </cell>
          <cell r="G7" t="str">
            <v>019001</v>
          </cell>
        </row>
        <row r="8">
          <cell r="F8" t="str">
            <v>ACQUANEGRA SUL CHIESE</v>
          </cell>
          <cell r="G8" t="str">
            <v>020001</v>
          </cell>
        </row>
        <row r="9">
          <cell r="F9" t="str">
            <v>ADRARA SAN MARTINO</v>
          </cell>
          <cell r="G9" t="str">
            <v>016001</v>
          </cell>
        </row>
        <row r="10">
          <cell r="F10" t="str">
            <v>ADRARA SAN ROCCO</v>
          </cell>
          <cell r="G10" t="str">
            <v>016002</v>
          </cell>
        </row>
        <row r="11">
          <cell r="F11" t="str">
            <v>ADRO</v>
          </cell>
          <cell r="G11" t="str">
            <v>017002</v>
          </cell>
        </row>
        <row r="12">
          <cell r="F12" t="str">
            <v>AGNADELLO</v>
          </cell>
          <cell r="G12" t="str">
            <v>019002</v>
          </cell>
        </row>
        <row r="13">
          <cell r="F13" t="str">
            <v>AGNOSINE</v>
          </cell>
          <cell r="G13" t="str">
            <v>017003</v>
          </cell>
        </row>
        <row r="14">
          <cell r="F14" t="str">
            <v>AGRA</v>
          </cell>
          <cell r="G14" t="str">
            <v>012001</v>
          </cell>
        </row>
        <row r="15">
          <cell r="F15" t="str">
            <v>AGRATE BRIANZA</v>
          </cell>
          <cell r="G15" t="str">
            <v>108001</v>
          </cell>
        </row>
        <row r="16">
          <cell r="F16" t="str">
            <v>AICURZIO</v>
          </cell>
          <cell r="G16" t="str">
            <v>108002</v>
          </cell>
        </row>
        <row r="17">
          <cell r="F17" t="str">
            <v>AIRUNO</v>
          </cell>
          <cell r="G17" t="str">
            <v>097002</v>
          </cell>
        </row>
        <row r="18">
          <cell r="F18" t="str">
            <v>ALAGNA</v>
          </cell>
          <cell r="G18" t="str">
            <v>018001</v>
          </cell>
        </row>
        <row r="19">
          <cell r="F19" t="str">
            <v>ALBAIRATE</v>
          </cell>
          <cell r="G19" t="str">
            <v>015005</v>
          </cell>
        </row>
        <row r="20">
          <cell r="F20" t="str">
            <v>ALBANO SANT'ALESSANDRO</v>
          </cell>
          <cell r="G20" t="str">
            <v>016003</v>
          </cell>
        </row>
        <row r="21">
          <cell r="F21" t="str">
            <v>ALBAREDO ARNABOLDI</v>
          </cell>
          <cell r="G21" t="str">
            <v>018002</v>
          </cell>
        </row>
        <row r="22">
          <cell r="F22" t="str">
            <v>ALBAREDO PER SAN MARCO</v>
          </cell>
          <cell r="G22" t="str">
            <v>014001</v>
          </cell>
        </row>
        <row r="23">
          <cell r="F23" t="str">
            <v>ALBAVILLA</v>
          </cell>
          <cell r="G23" t="str">
            <v>013003</v>
          </cell>
        </row>
        <row r="24">
          <cell r="F24" t="str">
            <v>ALBESE CON CASSANO</v>
          </cell>
          <cell r="G24" t="str">
            <v>013004</v>
          </cell>
        </row>
        <row r="25">
          <cell r="F25" t="str">
            <v>ALBIATE</v>
          </cell>
          <cell r="G25" t="str">
            <v>108003</v>
          </cell>
        </row>
        <row r="26">
          <cell r="F26" t="str">
            <v>ALBINO</v>
          </cell>
          <cell r="G26" t="str">
            <v>016004</v>
          </cell>
        </row>
        <row r="27">
          <cell r="F27" t="str">
            <v>ALBIOLO</v>
          </cell>
          <cell r="G27" t="str">
            <v>013005</v>
          </cell>
        </row>
        <row r="28">
          <cell r="F28" t="str">
            <v>ALBIZZATE</v>
          </cell>
          <cell r="G28" t="str">
            <v>012002</v>
          </cell>
        </row>
        <row r="29">
          <cell r="F29" t="str">
            <v>ALBONESE</v>
          </cell>
          <cell r="G29" t="str">
            <v>018003</v>
          </cell>
        </row>
        <row r="30">
          <cell r="F30" t="str">
            <v>ALBOSAGGIA</v>
          </cell>
          <cell r="G30" t="str">
            <v>014002</v>
          </cell>
        </row>
        <row r="31">
          <cell r="F31" t="str">
            <v>ALBUZZANO</v>
          </cell>
          <cell r="G31" t="str">
            <v>018004</v>
          </cell>
        </row>
        <row r="32">
          <cell r="F32" t="str">
            <v>ALFIANELLO</v>
          </cell>
          <cell r="G32" t="str">
            <v>017004</v>
          </cell>
        </row>
        <row r="33">
          <cell r="F33" t="str">
            <v>ALGUA</v>
          </cell>
          <cell r="G33" t="str">
            <v>016248</v>
          </cell>
        </row>
        <row r="34">
          <cell r="F34" t="str">
            <v>ALMÈ</v>
          </cell>
          <cell r="G34" t="str">
            <v>016005</v>
          </cell>
        </row>
        <row r="35">
          <cell r="F35" t="str">
            <v>ALMENNO SAN BARTOLOMEO</v>
          </cell>
          <cell r="G35" t="str">
            <v>016006</v>
          </cell>
        </row>
        <row r="36">
          <cell r="F36" t="str">
            <v>ALMENNO SAN SALVATORE</v>
          </cell>
          <cell r="G36" t="str">
            <v>016007</v>
          </cell>
        </row>
        <row r="37">
          <cell r="F37" t="str">
            <v>ALSERIO</v>
          </cell>
          <cell r="G37" t="str">
            <v>013006</v>
          </cell>
        </row>
        <row r="38">
          <cell r="F38" t="str">
            <v>ALTA VALLE INTELVI</v>
          </cell>
          <cell r="G38" t="str">
            <v>013253</v>
          </cell>
        </row>
        <row r="39">
          <cell r="F39" t="str">
            <v>ALZANO LOMBARDO</v>
          </cell>
          <cell r="G39" t="str">
            <v>016008</v>
          </cell>
        </row>
        <row r="40">
          <cell r="F40" t="str">
            <v>ALZATE BRIANZA</v>
          </cell>
          <cell r="G40" t="str">
            <v>013007</v>
          </cell>
        </row>
        <row r="41">
          <cell r="F41" t="str">
            <v>AMBIVERE</v>
          </cell>
          <cell r="G41" t="str">
            <v>016009</v>
          </cell>
        </row>
        <row r="42">
          <cell r="F42" t="str">
            <v>ANDALO VALTELLINO</v>
          </cell>
          <cell r="G42" t="str">
            <v>014003</v>
          </cell>
        </row>
        <row r="43">
          <cell r="F43" t="str">
            <v>ANFO</v>
          </cell>
          <cell r="G43" t="str">
            <v>017005</v>
          </cell>
        </row>
        <row r="44">
          <cell r="F44" t="str">
            <v>ANGERA</v>
          </cell>
          <cell r="G44" t="str">
            <v>012003</v>
          </cell>
        </row>
        <row r="45">
          <cell r="F45" t="str">
            <v>ANGOLO TERME</v>
          </cell>
          <cell r="G45" t="str">
            <v>017006</v>
          </cell>
        </row>
        <row r="46">
          <cell r="F46" t="str">
            <v>ANNICCO</v>
          </cell>
          <cell r="G46" t="str">
            <v>019003</v>
          </cell>
        </row>
        <row r="47">
          <cell r="F47" t="str">
            <v>ANNONE DI BRIANZA</v>
          </cell>
          <cell r="G47" t="str">
            <v>097003</v>
          </cell>
        </row>
        <row r="48">
          <cell r="F48" t="str">
            <v>ANTEGNATE</v>
          </cell>
          <cell r="G48" t="str">
            <v>016010</v>
          </cell>
        </row>
        <row r="49">
          <cell r="F49" t="str">
            <v>ANZANO DEL PARCO</v>
          </cell>
          <cell r="G49" t="str">
            <v>013009</v>
          </cell>
        </row>
        <row r="50">
          <cell r="F50" t="str">
            <v>APPIANO GENTILE</v>
          </cell>
          <cell r="G50" t="str">
            <v>013010</v>
          </cell>
        </row>
        <row r="51">
          <cell r="F51" t="str">
            <v>APRICA</v>
          </cell>
          <cell r="G51" t="str">
            <v>014004</v>
          </cell>
        </row>
        <row r="52">
          <cell r="F52" t="str">
            <v>ARCENE</v>
          </cell>
          <cell r="G52" t="str">
            <v>016011</v>
          </cell>
        </row>
        <row r="53">
          <cell r="F53" t="str">
            <v>ARCISATE</v>
          </cell>
          <cell r="G53" t="str">
            <v>012004</v>
          </cell>
        </row>
        <row r="54">
          <cell r="F54" t="str">
            <v>ARCONATE</v>
          </cell>
          <cell r="G54" t="str">
            <v>015007</v>
          </cell>
        </row>
        <row r="55">
          <cell r="F55" t="str">
            <v>ARCORE</v>
          </cell>
          <cell r="G55" t="str">
            <v>108004</v>
          </cell>
        </row>
        <row r="56">
          <cell r="F56" t="str">
            <v>ARDENNO</v>
          </cell>
          <cell r="G56" t="str">
            <v>014005</v>
          </cell>
        </row>
        <row r="57">
          <cell r="F57" t="str">
            <v>ARDESIO</v>
          </cell>
          <cell r="G57" t="str">
            <v>016012</v>
          </cell>
        </row>
        <row r="58">
          <cell r="F58" t="str">
            <v>ARENA PO</v>
          </cell>
          <cell r="G58" t="str">
            <v>018005</v>
          </cell>
        </row>
        <row r="59">
          <cell r="F59" t="str">
            <v>ARESE</v>
          </cell>
          <cell r="G59" t="str">
            <v>015009</v>
          </cell>
        </row>
        <row r="60">
          <cell r="F60" t="str">
            <v>ARGEGNO</v>
          </cell>
          <cell r="G60" t="str">
            <v>013011</v>
          </cell>
        </row>
        <row r="61">
          <cell r="F61" t="str">
            <v>ARLUNO</v>
          </cell>
          <cell r="G61" t="str">
            <v>015010</v>
          </cell>
        </row>
        <row r="62">
          <cell r="F62" t="str">
            <v>AROSIO</v>
          </cell>
          <cell r="G62" t="str">
            <v>013012</v>
          </cell>
        </row>
        <row r="63">
          <cell r="F63" t="str">
            <v>ARSAGO SEPRIO</v>
          </cell>
          <cell r="G63" t="str">
            <v>012005</v>
          </cell>
        </row>
        <row r="64">
          <cell r="F64" t="str">
            <v>ARTOGNE</v>
          </cell>
          <cell r="G64" t="str">
            <v>017007</v>
          </cell>
        </row>
        <row r="65">
          <cell r="F65" t="str">
            <v>ARZAGO D'ADDA</v>
          </cell>
          <cell r="G65" t="str">
            <v>016013</v>
          </cell>
        </row>
        <row r="66">
          <cell r="F66" t="str">
            <v>ASOLA</v>
          </cell>
          <cell r="G66" t="str">
            <v>020002</v>
          </cell>
        </row>
        <row r="67">
          <cell r="F67" t="str">
            <v>ASSAGO</v>
          </cell>
          <cell r="G67" t="str">
            <v>015011</v>
          </cell>
        </row>
        <row r="68">
          <cell r="F68" t="str">
            <v>ASSO</v>
          </cell>
          <cell r="G68" t="str">
            <v>013013</v>
          </cell>
        </row>
        <row r="69">
          <cell r="F69" t="str">
            <v>AVERARA</v>
          </cell>
          <cell r="G69" t="str">
            <v>016014</v>
          </cell>
        </row>
        <row r="70">
          <cell r="F70" t="str">
            <v>AVIATICO</v>
          </cell>
          <cell r="G70" t="str">
            <v>016015</v>
          </cell>
        </row>
        <row r="71">
          <cell r="F71" t="str">
            <v>AZZANELLO</v>
          </cell>
          <cell r="G71" t="str">
            <v>019004</v>
          </cell>
        </row>
        <row r="72">
          <cell r="F72" t="str">
            <v>AZZANO MELLA</v>
          </cell>
          <cell r="G72" t="str">
            <v>017008</v>
          </cell>
        </row>
        <row r="73">
          <cell r="F73" t="str">
            <v>AZZANO SAN PAOLO</v>
          </cell>
          <cell r="G73" t="str">
            <v>016016</v>
          </cell>
        </row>
        <row r="74">
          <cell r="F74" t="str">
            <v>AZZATE</v>
          </cell>
          <cell r="G74" t="str">
            <v>012006</v>
          </cell>
        </row>
        <row r="75">
          <cell r="F75" t="str">
            <v>AZZIO</v>
          </cell>
          <cell r="G75" t="str">
            <v>012007</v>
          </cell>
        </row>
        <row r="76">
          <cell r="F76" t="str">
            <v>AZZONE</v>
          </cell>
          <cell r="G76" t="str">
            <v>016017</v>
          </cell>
        </row>
        <row r="77">
          <cell r="F77" t="str">
            <v>BADIA PAVESE</v>
          </cell>
          <cell r="G77" t="str">
            <v>018006</v>
          </cell>
        </row>
        <row r="78">
          <cell r="F78" t="str">
            <v>BAGNARIA</v>
          </cell>
          <cell r="G78" t="str">
            <v>018007</v>
          </cell>
        </row>
        <row r="79">
          <cell r="F79" t="str">
            <v>BAGNATICA</v>
          </cell>
          <cell r="G79" t="str">
            <v>016018</v>
          </cell>
        </row>
        <row r="80">
          <cell r="F80" t="str">
            <v>BAGNOLO CREMASCO</v>
          </cell>
          <cell r="G80" t="str">
            <v>019005</v>
          </cell>
        </row>
        <row r="81">
          <cell r="F81" t="str">
            <v>BAGNOLO MELLA</v>
          </cell>
          <cell r="G81" t="str">
            <v>017009</v>
          </cell>
        </row>
        <row r="82">
          <cell r="F82" t="str">
            <v>BAGNOLO SAN VITO</v>
          </cell>
          <cell r="G82" t="str">
            <v>020003</v>
          </cell>
        </row>
        <row r="83">
          <cell r="F83" t="str">
            <v>BAGOLINO</v>
          </cell>
          <cell r="G83" t="str">
            <v>017010</v>
          </cell>
        </row>
        <row r="84">
          <cell r="F84" t="str">
            <v>BALLABIO</v>
          </cell>
          <cell r="G84" t="str">
            <v>097004</v>
          </cell>
        </row>
        <row r="85">
          <cell r="F85" t="str">
            <v>BARANZATE</v>
          </cell>
          <cell r="G85" t="str">
            <v>015250</v>
          </cell>
        </row>
        <row r="86">
          <cell r="F86" t="str">
            <v>BARASSO</v>
          </cell>
          <cell r="G86" t="str">
            <v>012008</v>
          </cell>
        </row>
        <row r="87">
          <cell r="F87" t="str">
            <v>BARBARIGA</v>
          </cell>
          <cell r="G87" t="str">
            <v>017011</v>
          </cell>
        </row>
        <row r="88">
          <cell r="F88" t="str">
            <v>BARBATA</v>
          </cell>
          <cell r="G88" t="str">
            <v>016019</v>
          </cell>
        </row>
        <row r="89">
          <cell r="F89" t="str">
            <v>BARBIANELLO</v>
          </cell>
          <cell r="G89" t="str">
            <v>018008</v>
          </cell>
        </row>
        <row r="90">
          <cell r="F90" t="str">
            <v>BARDELLO</v>
          </cell>
          <cell r="G90" t="str">
            <v>012009</v>
          </cell>
        </row>
        <row r="91">
          <cell r="F91" t="str">
            <v>BAREGGIO</v>
          </cell>
          <cell r="G91" t="str">
            <v>015012</v>
          </cell>
        </row>
        <row r="92">
          <cell r="F92" t="str">
            <v>BARGHE</v>
          </cell>
          <cell r="G92" t="str">
            <v>017012</v>
          </cell>
        </row>
        <row r="93">
          <cell r="F93" t="str">
            <v>BARIANO</v>
          </cell>
          <cell r="G93" t="str">
            <v>016020</v>
          </cell>
        </row>
        <row r="94">
          <cell r="F94" t="str">
            <v>BARLASSINA</v>
          </cell>
          <cell r="G94" t="str">
            <v>108005</v>
          </cell>
        </row>
        <row r="95">
          <cell r="F95" t="str">
            <v>BARNI</v>
          </cell>
          <cell r="G95" t="str">
            <v>013015</v>
          </cell>
        </row>
        <row r="96">
          <cell r="F96" t="str">
            <v>BARZAGO</v>
          </cell>
          <cell r="G96" t="str">
            <v>097005</v>
          </cell>
        </row>
        <row r="97">
          <cell r="F97" t="str">
            <v>BARZANA</v>
          </cell>
          <cell r="G97" t="str">
            <v>016021</v>
          </cell>
        </row>
        <row r="98">
          <cell r="F98" t="str">
            <v>BARZANÒ</v>
          </cell>
          <cell r="G98" t="str">
            <v>097006</v>
          </cell>
        </row>
        <row r="99">
          <cell r="F99" t="str">
            <v>BARZIO</v>
          </cell>
          <cell r="G99" t="str">
            <v>097007</v>
          </cell>
        </row>
        <row r="100">
          <cell r="F100" t="str">
            <v>BASCAPÈ</v>
          </cell>
          <cell r="G100" t="str">
            <v>018009</v>
          </cell>
        </row>
        <row r="101">
          <cell r="F101" t="str">
            <v>BASIANO</v>
          </cell>
          <cell r="G101" t="str">
            <v>015014</v>
          </cell>
        </row>
        <row r="102">
          <cell r="F102" t="str">
            <v>BASIGLIO</v>
          </cell>
          <cell r="G102" t="str">
            <v>015015</v>
          </cell>
        </row>
        <row r="103">
          <cell r="F103" t="str">
            <v>BASSANO BRESCIANO</v>
          </cell>
          <cell r="G103" t="str">
            <v>017013</v>
          </cell>
        </row>
        <row r="104">
          <cell r="F104" t="str">
            <v>BASTIDA PANCARANA</v>
          </cell>
          <cell r="G104" t="str">
            <v>018011</v>
          </cell>
        </row>
        <row r="105">
          <cell r="F105" t="str">
            <v>BATTUDA</v>
          </cell>
          <cell r="G105" t="str">
            <v>018012</v>
          </cell>
        </row>
        <row r="106">
          <cell r="F106" t="str">
            <v>BEDERO VALCUVIA</v>
          </cell>
          <cell r="G106" t="str">
            <v>012010</v>
          </cell>
        </row>
        <row r="107">
          <cell r="F107" t="str">
            <v>BEDIZZOLE</v>
          </cell>
          <cell r="G107" t="str">
            <v>017014</v>
          </cell>
        </row>
        <row r="108">
          <cell r="F108" t="str">
            <v>BEDULITA</v>
          </cell>
          <cell r="G108" t="str">
            <v>016022</v>
          </cell>
        </row>
        <row r="109">
          <cell r="F109" t="str">
            <v>BELGIOIOSO</v>
          </cell>
          <cell r="G109" t="str">
            <v>018013</v>
          </cell>
        </row>
        <row r="110">
          <cell r="F110" t="str">
            <v>BELLAGIO</v>
          </cell>
          <cell r="G110" t="str">
            <v>013250</v>
          </cell>
        </row>
        <row r="111">
          <cell r="F111" t="str">
            <v>BELLANO</v>
          </cell>
          <cell r="G111" t="str">
            <v>097008</v>
          </cell>
        </row>
        <row r="112">
          <cell r="F112" t="str">
            <v>BELLINZAGO LOMBARDO</v>
          </cell>
          <cell r="G112" t="str">
            <v>015016</v>
          </cell>
        </row>
        <row r="113">
          <cell r="F113" t="str">
            <v>BELLUSCO</v>
          </cell>
          <cell r="G113" t="str">
            <v>108006</v>
          </cell>
        </row>
        <row r="114">
          <cell r="F114" t="str">
            <v>BEMA</v>
          </cell>
          <cell r="G114" t="str">
            <v>014006</v>
          </cell>
        </row>
        <row r="115">
          <cell r="F115" t="str">
            <v>BENE LARIO</v>
          </cell>
          <cell r="G115" t="str">
            <v>013021</v>
          </cell>
        </row>
        <row r="116">
          <cell r="F116" t="str">
            <v>BERBENNO</v>
          </cell>
          <cell r="G116" t="str">
            <v>016023</v>
          </cell>
        </row>
        <row r="117">
          <cell r="F117" t="str">
            <v>BERBENNO DI VALTELLINA</v>
          </cell>
          <cell r="G117" t="str">
            <v>014007</v>
          </cell>
        </row>
        <row r="118">
          <cell r="F118" t="str">
            <v>BEREGAZZO CON FIGLIARO</v>
          </cell>
          <cell r="G118" t="str">
            <v>013022</v>
          </cell>
        </row>
        <row r="119">
          <cell r="F119" t="str">
            <v>BEREGUARDO</v>
          </cell>
          <cell r="G119" t="str">
            <v>018014</v>
          </cell>
        </row>
        <row r="120">
          <cell r="F120" t="str">
            <v>BERGAMO</v>
          </cell>
          <cell r="G120" t="str">
            <v>016024</v>
          </cell>
        </row>
        <row r="121">
          <cell r="F121" t="str">
            <v>BERLINGO</v>
          </cell>
          <cell r="G121" t="str">
            <v>017015</v>
          </cell>
        </row>
        <row r="122">
          <cell r="F122" t="str">
            <v>BERNAREGGIO</v>
          </cell>
          <cell r="G122" t="str">
            <v>108007</v>
          </cell>
        </row>
        <row r="123">
          <cell r="F123" t="str">
            <v>BERNATE TICINO</v>
          </cell>
          <cell r="G123" t="str">
            <v>015019</v>
          </cell>
        </row>
        <row r="124">
          <cell r="F124" t="str">
            <v>BERTONICO</v>
          </cell>
          <cell r="G124" t="str">
            <v>098002</v>
          </cell>
        </row>
        <row r="125">
          <cell r="F125" t="str">
            <v>BERZO DEMO</v>
          </cell>
          <cell r="G125" t="str">
            <v>017016</v>
          </cell>
        </row>
        <row r="126">
          <cell r="F126" t="str">
            <v>BERZO INFERIORE</v>
          </cell>
          <cell r="G126" t="str">
            <v>017017</v>
          </cell>
        </row>
        <row r="127">
          <cell r="F127" t="str">
            <v>BERZO SAN FERMO</v>
          </cell>
          <cell r="G127" t="str">
            <v>016025</v>
          </cell>
        </row>
        <row r="128">
          <cell r="F128" t="str">
            <v>BESANA IN BRIANZA</v>
          </cell>
          <cell r="G128" t="str">
            <v>108008</v>
          </cell>
        </row>
        <row r="129">
          <cell r="F129" t="str">
            <v>BESANO</v>
          </cell>
          <cell r="G129" t="str">
            <v>012011</v>
          </cell>
        </row>
        <row r="130">
          <cell r="F130" t="str">
            <v>BESATE</v>
          </cell>
          <cell r="G130" t="str">
            <v>015022</v>
          </cell>
        </row>
        <row r="131">
          <cell r="F131" t="str">
            <v>BESNATE</v>
          </cell>
          <cell r="G131" t="str">
            <v>012012</v>
          </cell>
        </row>
        <row r="132">
          <cell r="F132" t="str">
            <v>BESOZZO</v>
          </cell>
          <cell r="G132" t="str">
            <v>012013</v>
          </cell>
        </row>
        <row r="133">
          <cell r="F133" t="str">
            <v>BIANDRONNO</v>
          </cell>
          <cell r="G133" t="str">
            <v>012014</v>
          </cell>
        </row>
        <row r="134">
          <cell r="F134" t="str">
            <v>BIANZANO</v>
          </cell>
          <cell r="G134" t="str">
            <v>016026</v>
          </cell>
        </row>
        <row r="135">
          <cell r="F135" t="str">
            <v>BIANZONE</v>
          </cell>
          <cell r="G135" t="str">
            <v>014008</v>
          </cell>
        </row>
        <row r="136">
          <cell r="F136" t="str">
            <v>BIASSONO</v>
          </cell>
          <cell r="G136" t="str">
            <v>108009</v>
          </cell>
        </row>
        <row r="137">
          <cell r="F137" t="str">
            <v>BIENNO</v>
          </cell>
          <cell r="G137" t="str">
            <v>017018</v>
          </cell>
        </row>
        <row r="138">
          <cell r="F138" t="str">
            <v>BINAGO</v>
          </cell>
          <cell r="G138" t="str">
            <v>013023</v>
          </cell>
        </row>
        <row r="139">
          <cell r="F139" t="str">
            <v>BINASCO</v>
          </cell>
          <cell r="G139" t="str">
            <v>015024</v>
          </cell>
        </row>
        <row r="140">
          <cell r="F140" t="str">
            <v>BIONE</v>
          </cell>
          <cell r="G140" t="str">
            <v>017019</v>
          </cell>
        </row>
        <row r="141">
          <cell r="F141" t="str">
            <v>BISUSCHIO</v>
          </cell>
          <cell r="G141" t="str">
            <v>012015</v>
          </cell>
        </row>
        <row r="142">
          <cell r="F142" t="str">
            <v>BIZZARONE</v>
          </cell>
          <cell r="G142" t="str">
            <v>013024</v>
          </cell>
        </row>
        <row r="143">
          <cell r="F143" t="str">
            <v>BLELLO</v>
          </cell>
          <cell r="G143" t="str">
            <v>016027</v>
          </cell>
        </row>
        <row r="144">
          <cell r="F144" t="str">
            <v>BLESSAGNO</v>
          </cell>
          <cell r="G144" t="str">
            <v>013025</v>
          </cell>
        </row>
        <row r="145">
          <cell r="F145" t="str">
            <v>BLEVIO</v>
          </cell>
          <cell r="G145" t="str">
            <v>013026</v>
          </cell>
        </row>
        <row r="146">
          <cell r="F146" t="str">
            <v>BODIO LOMNAGO</v>
          </cell>
          <cell r="G146" t="str">
            <v>012016</v>
          </cell>
        </row>
        <row r="147">
          <cell r="F147" t="str">
            <v>BOFFALORA D'ADDA</v>
          </cell>
          <cell r="G147" t="str">
            <v>098003</v>
          </cell>
        </row>
        <row r="148">
          <cell r="F148" t="str">
            <v>BOFFALORA SOPRA TICINO</v>
          </cell>
          <cell r="G148" t="str">
            <v>015026</v>
          </cell>
        </row>
        <row r="149">
          <cell r="F149" t="str">
            <v>BOLGARE</v>
          </cell>
          <cell r="G149" t="str">
            <v>016028</v>
          </cell>
        </row>
        <row r="150">
          <cell r="F150" t="str">
            <v>BOLLATE</v>
          </cell>
          <cell r="G150" t="str">
            <v>015027</v>
          </cell>
        </row>
        <row r="151">
          <cell r="F151" t="str">
            <v>BOLTIERE</v>
          </cell>
          <cell r="G151" t="str">
            <v>016029</v>
          </cell>
        </row>
        <row r="152">
          <cell r="F152" t="str">
            <v>BONATE SOPRA</v>
          </cell>
          <cell r="G152" t="str">
            <v>016030</v>
          </cell>
        </row>
        <row r="153">
          <cell r="F153" t="str">
            <v>BONATE SOTTO</v>
          </cell>
          <cell r="G153" t="str">
            <v>016031</v>
          </cell>
        </row>
        <row r="154">
          <cell r="F154" t="str">
            <v>BONEMERSE</v>
          </cell>
          <cell r="G154" t="str">
            <v>019006</v>
          </cell>
        </row>
        <row r="155">
          <cell r="F155" t="str">
            <v>BORDOLANO</v>
          </cell>
          <cell r="G155" t="str">
            <v>019007</v>
          </cell>
        </row>
        <row r="156">
          <cell r="F156" t="str">
            <v>BORGARELLO</v>
          </cell>
          <cell r="G156" t="str">
            <v>018015</v>
          </cell>
        </row>
        <row r="157">
          <cell r="F157" t="str">
            <v>BORGHETTO LODIGIANO</v>
          </cell>
          <cell r="G157" t="str">
            <v>098004</v>
          </cell>
        </row>
        <row r="158">
          <cell r="F158" t="str">
            <v>BORGO  VIRGILIO</v>
          </cell>
          <cell r="G158" t="str">
            <v>020071</v>
          </cell>
        </row>
        <row r="159">
          <cell r="F159" t="str">
            <v>BORGO DI TERZO</v>
          </cell>
          <cell r="G159" t="str">
            <v>016032</v>
          </cell>
        </row>
        <row r="160">
          <cell r="F160" t="str">
            <v>BORGO MANTOVANO</v>
          </cell>
          <cell r="G160" t="str">
            <v>020072</v>
          </cell>
        </row>
        <row r="161">
          <cell r="F161" t="str">
            <v>BORGO PRIOLO</v>
          </cell>
          <cell r="G161" t="str">
            <v>018016</v>
          </cell>
        </row>
        <row r="162">
          <cell r="F162" t="str">
            <v>BORGO SAN GIACOMO</v>
          </cell>
          <cell r="G162" t="str">
            <v>017020</v>
          </cell>
        </row>
        <row r="163">
          <cell r="F163" t="str">
            <v>BORGO SAN GIOVANNI</v>
          </cell>
          <cell r="G163" t="str">
            <v>098005</v>
          </cell>
        </row>
        <row r="164">
          <cell r="F164" t="str">
            <v>BORGO SAN SIRO</v>
          </cell>
          <cell r="G164" t="str">
            <v>018018</v>
          </cell>
        </row>
        <row r="165">
          <cell r="F165" t="str">
            <v>BORGOCARBONARA</v>
          </cell>
          <cell r="G165" t="str">
            <v>020073</v>
          </cell>
        </row>
        <row r="166">
          <cell r="F166" t="str">
            <v>BORGORATTO MORMOROLO</v>
          </cell>
          <cell r="G166" t="str">
            <v>018017</v>
          </cell>
        </row>
        <row r="167">
          <cell r="F167" t="str">
            <v>BORGOSATOLLO</v>
          </cell>
          <cell r="G167" t="str">
            <v>017021</v>
          </cell>
        </row>
        <row r="168">
          <cell r="F168" t="str">
            <v>BORMIO</v>
          </cell>
          <cell r="G168" t="str">
            <v>014009</v>
          </cell>
        </row>
        <row r="169">
          <cell r="F169" t="str">
            <v>BORNASCO</v>
          </cell>
          <cell r="G169" t="str">
            <v>018019</v>
          </cell>
        </row>
        <row r="170">
          <cell r="F170" t="str">
            <v>BORNO</v>
          </cell>
          <cell r="G170" t="str">
            <v>017022</v>
          </cell>
        </row>
        <row r="171">
          <cell r="F171" t="str">
            <v>BOSISIO PARINI</v>
          </cell>
          <cell r="G171" t="str">
            <v>097009</v>
          </cell>
        </row>
        <row r="172">
          <cell r="F172" t="str">
            <v>BOSNASCO</v>
          </cell>
          <cell r="G172" t="str">
            <v>018020</v>
          </cell>
        </row>
        <row r="173">
          <cell r="F173" t="str">
            <v>BOSSICO</v>
          </cell>
          <cell r="G173" t="str">
            <v>016033</v>
          </cell>
        </row>
        <row r="174">
          <cell r="F174" t="str">
            <v>BOTTANUCO</v>
          </cell>
          <cell r="G174" t="str">
            <v>016034</v>
          </cell>
        </row>
        <row r="175">
          <cell r="F175" t="str">
            <v>BOTTICINO</v>
          </cell>
          <cell r="G175" t="str">
            <v>017023</v>
          </cell>
        </row>
        <row r="176">
          <cell r="F176" t="str">
            <v>BOVEGNO</v>
          </cell>
          <cell r="G176" t="str">
            <v>017024</v>
          </cell>
        </row>
        <row r="177">
          <cell r="F177" t="str">
            <v>BOVEZZO</v>
          </cell>
          <cell r="G177" t="str">
            <v>017025</v>
          </cell>
        </row>
        <row r="178">
          <cell r="F178" t="str">
            <v>BOVISIO-MASCIAGO</v>
          </cell>
          <cell r="G178" t="str">
            <v>108010</v>
          </cell>
        </row>
        <row r="179">
          <cell r="F179" t="str">
            <v>BOZZOLO</v>
          </cell>
          <cell r="G179" t="str">
            <v>020007</v>
          </cell>
        </row>
        <row r="180">
          <cell r="F180" t="str">
            <v>BRACCA</v>
          </cell>
          <cell r="G180" t="str">
            <v>016035</v>
          </cell>
        </row>
        <row r="181">
          <cell r="F181" t="str">
            <v>BRALLO DI PREGOLA</v>
          </cell>
          <cell r="G181" t="str">
            <v>018021</v>
          </cell>
        </row>
        <row r="182">
          <cell r="F182" t="str">
            <v>BRANDICO</v>
          </cell>
          <cell r="G182" t="str">
            <v>017026</v>
          </cell>
        </row>
        <row r="183">
          <cell r="F183" t="str">
            <v>BRANZI</v>
          </cell>
          <cell r="G183" t="str">
            <v>016036</v>
          </cell>
        </row>
        <row r="184">
          <cell r="F184" t="str">
            <v>BRAONE</v>
          </cell>
          <cell r="G184" t="str">
            <v>017027</v>
          </cell>
        </row>
        <row r="185">
          <cell r="F185" t="str">
            <v>BREBBIA</v>
          </cell>
          <cell r="G185" t="str">
            <v>012017</v>
          </cell>
        </row>
        <row r="186">
          <cell r="F186" t="str">
            <v>BREGANO</v>
          </cell>
          <cell r="G186" t="str">
            <v>012018</v>
          </cell>
        </row>
        <row r="187">
          <cell r="F187" t="str">
            <v>BREGNANO</v>
          </cell>
          <cell r="G187" t="str">
            <v>013028</v>
          </cell>
        </row>
        <row r="188">
          <cell r="F188" t="str">
            <v>BREMBATE</v>
          </cell>
          <cell r="G188" t="str">
            <v>016037</v>
          </cell>
        </row>
        <row r="189">
          <cell r="F189" t="str">
            <v>BREMBATE DI SOPRA</v>
          </cell>
          <cell r="G189" t="str">
            <v>016038</v>
          </cell>
        </row>
        <row r="190">
          <cell r="F190" t="str">
            <v>BREMBIO</v>
          </cell>
          <cell r="G190" t="str">
            <v>098006</v>
          </cell>
        </row>
        <row r="191">
          <cell r="F191" t="str">
            <v>BREME</v>
          </cell>
          <cell r="G191" t="str">
            <v>018022</v>
          </cell>
        </row>
        <row r="192">
          <cell r="F192" t="str">
            <v>BRENNA</v>
          </cell>
          <cell r="G192" t="str">
            <v>013029</v>
          </cell>
        </row>
        <row r="193">
          <cell r="F193" t="str">
            <v>BRENO</v>
          </cell>
          <cell r="G193" t="str">
            <v>017028</v>
          </cell>
        </row>
        <row r="194">
          <cell r="F194" t="str">
            <v>BRENTA</v>
          </cell>
          <cell r="G194" t="str">
            <v>012019</v>
          </cell>
        </row>
        <row r="195">
          <cell r="F195" t="str">
            <v>BRESCIA</v>
          </cell>
          <cell r="G195" t="str">
            <v>017029</v>
          </cell>
        </row>
        <row r="196">
          <cell r="F196" t="str">
            <v>BRESSANA BOTTARONE</v>
          </cell>
          <cell r="G196" t="str">
            <v>018023</v>
          </cell>
        </row>
        <row r="197">
          <cell r="F197" t="str">
            <v>BRESSO</v>
          </cell>
          <cell r="G197" t="str">
            <v>015032</v>
          </cell>
        </row>
        <row r="198">
          <cell r="F198" t="str">
            <v>BREZZO DI BEDERO</v>
          </cell>
          <cell r="G198" t="str">
            <v>012020</v>
          </cell>
        </row>
        <row r="199">
          <cell r="F199" t="str">
            <v>BRIENNO</v>
          </cell>
          <cell r="G199" t="str">
            <v>013030</v>
          </cell>
        </row>
        <row r="200">
          <cell r="F200" t="str">
            <v>BRIGNANO GERA D'ADDA</v>
          </cell>
          <cell r="G200" t="str">
            <v>016040</v>
          </cell>
        </row>
        <row r="201">
          <cell r="F201" t="str">
            <v>BRINZIO</v>
          </cell>
          <cell r="G201" t="str">
            <v>012021</v>
          </cell>
        </row>
        <row r="202">
          <cell r="F202" t="str">
            <v>BRIONE</v>
          </cell>
          <cell r="G202" t="str">
            <v>017030</v>
          </cell>
        </row>
        <row r="203">
          <cell r="F203" t="str">
            <v>BRIOSCO</v>
          </cell>
          <cell r="G203" t="str">
            <v>108011</v>
          </cell>
        </row>
        <row r="204">
          <cell r="F204" t="str">
            <v>BRISSAGO-VALTRAVAGLIA</v>
          </cell>
          <cell r="G204" t="str">
            <v>012022</v>
          </cell>
        </row>
        <row r="205">
          <cell r="F205" t="str">
            <v>BRIVIO</v>
          </cell>
          <cell r="G205" t="str">
            <v>097010</v>
          </cell>
        </row>
        <row r="206">
          <cell r="F206" t="str">
            <v>BRONI</v>
          </cell>
          <cell r="G206" t="str">
            <v>018024</v>
          </cell>
        </row>
        <row r="207">
          <cell r="F207" t="str">
            <v>BRUGHERIO</v>
          </cell>
          <cell r="G207" t="str">
            <v>108012</v>
          </cell>
        </row>
        <row r="208">
          <cell r="F208" t="str">
            <v>BRUMANO</v>
          </cell>
          <cell r="G208" t="str">
            <v>016041</v>
          </cell>
        </row>
        <row r="209">
          <cell r="F209" t="str">
            <v>BRUNATE</v>
          </cell>
          <cell r="G209" t="str">
            <v>013032</v>
          </cell>
        </row>
        <row r="210">
          <cell r="F210" t="str">
            <v>BRUNELLO</v>
          </cell>
          <cell r="G210" t="str">
            <v>012023</v>
          </cell>
        </row>
        <row r="211">
          <cell r="F211" t="str">
            <v>BRUSAPORTO</v>
          </cell>
          <cell r="G211" t="str">
            <v>016042</v>
          </cell>
        </row>
        <row r="212">
          <cell r="F212" t="str">
            <v>BRUSIMPIANO</v>
          </cell>
          <cell r="G212" t="str">
            <v>012024</v>
          </cell>
        </row>
        <row r="213">
          <cell r="F213" t="str">
            <v>BUBBIANO</v>
          </cell>
          <cell r="G213" t="str">
            <v>015035</v>
          </cell>
        </row>
        <row r="214">
          <cell r="F214" t="str">
            <v>BUCCINASCO</v>
          </cell>
          <cell r="G214" t="str">
            <v>015036</v>
          </cell>
        </row>
        <row r="215">
          <cell r="F215" t="str">
            <v>BUGLIO IN MONTE</v>
          </cell>
          <cell r="G215" t="str">
            <v>014010</v>
          </cell>
        </row>
        <row r="216">
          <cell r="F216" t="str">
            <v>BUGUGGIATE</v>
          </cell>
          <cell r="G216" t="str">
            <v>012025</v>
          </cell>
        </row>
        <row r="217">
          <cell r="F217" t="str">
            <v>BULCIAGO</v>
          </cell>
          <cell r="G217" t="str">
            <v>097011</v>
          </cell>
        </row>
        <row r="218">
          <cell r="F218" t="str">
            <v>BULGAROGRASSO</v>
          </cell>
          <cell r="G218" t="str">
            <v>013034</v>
          </cell>
        </row>
        <row r="219">
          <cell r="F219" t="str">
            <v>BURAGO DI MOLGORA</v>
          </cell>
          <cell r="G219" t="str">
            <v>108013</v>
          </cell>
        </row>
        <row r="220">
          <cell r="F220" t="str">
            <v>BUSCATE</v>
          </cell>
          <cell r="G220" t="str">
            <v>015038</v>
          </cell>
        </row>
        <row r="221">
          <cell r="F221" t="str">
            <v>BUSNAGO</v>
          </cell>
          <cell r="G221" t="str">
            <v>108051</v>
          </cell>
        </row>
        <row r="222">
          <cell r="F222" t="str">
            <v>BUSSERO</v>
          </cell>
          <cell r="G222" t="str">
            <v>015040</v>
          </cell>
        </row>
        <row r="223">
          <cell r="F223" t="str">
            <v>BUSTO ARSIZIO</v>
          </cell>
          <cell r="G223" t="str">
            <v>012026</v>
          </cell>
        </row>
        <row r="224">
          <cell r="F224" t="str">
            <v>BUSTO GAROLFO</v>
          </cell>
          <cell r="G224" t="str">
            <v>015041</v>
          </cell>
        </row>
        <row r="225">
          <cell r="F225" t="str">
            <v>CABIATE</v>
          </cell>
          <cell r="G225" t="str">
            <v>013035</v>
          </cell>
        </row>
        <row r="226">
          <cell r="F226" t="str">
            <v>CADEGLIANO-VICONAGO</v>
          </cell>
          <cell r="G226" t="str">
            <v>012027</v>
          </cell>
        </row>
        <row r="227">
          <cell r="F227" t="str">
            <v>CADORAGO</v>
          </cell>
          <cell r="G227" t="str">
            <v>013036</v>
          </cell>
        </row>
        <row r="228">
          <cell r="F228" t="str">
            <v>CADREZZATE CON OSMATE</v>
          </cell>
          <cell r="G228" t="str">
            <v>012143</v>
          </cell>
        </row>
        <row r="229">
          <cell r="F229" t="str">
            <v>CAGLIO</v>
          </cell>
          <cell r="G229" t="str">
            <v>013037</v>
          </cell>
        </row>
        <row r="230">
          <cell r="F230" t="str">
            <v>CAINO</v>
          </cell>
          <cell r="G230" t="str">
            <v>017031</v>
          </cell>
        </row>
        <row r="231">
          <cell r="F231" t="str">
            <v>CAIOLO</v>
          </cell>
          <cell r="G231" t="str">
            <v>014011</v>
          </cell>
        </row>
        <row r="232">
          <cell r="F232" t="str">
            <v>CAIRATE</v>
          </cell>
          <cell r="G232" t="str">
            <v>012029</v>
          </cell>
        </row>
        <row r="233">
          <cell r="F233" t="str">
            <v>CALCINATE</v>
          </cell>
          <cell r="G233" t="str">
            <v>016043</v>
          </cell>
        </row>
        <row r="234">
          <cell r="F234" t="str">
            <v>CALCINATO</v>
          </cell>
          <cell r="G234" t="str">
            <v>017032</v>
          </cell>
        </row>
        <row r="235">
          <cell r="F235" t="str">
            <v>CALCIO</v>
          </cell>
          <cell r="G235" t="str">
            <v>016044</v>
          </cell>
        </row>
        <row r="236">
          <cell r="F236" t="str">
            <v>CALCO</v>
          </cell>
          <cell r="G236" t="str">
            <v>097012</v>
          </cell>
        </row>
        <row r="237">
          <cell r="F237" t="str">
            <v>CALOLZIOCORTE</v>
          </cell>
          <cell r="G237" t="str">
            <v>097013</v>
          </cell>
        </row>
        <row r="238">
          <cell r="F238" t="str">
            <v>CALUSCO D'ADDA</v>
          </cell>
          <cell r="G238" t="str">
            <v>016046</v>
          </cell>
        </row>
        <row r="239">
          <cell r="F239" t="str">
            <v>CALVAGESE DELLA RIVIERA</v>
          </cell>
          <cell r="G239" t="str">
            <v>017033</v>
          </cell>
        </row>
        <row r="240">
          <cell r="F240" t="str">
            <v>CALVATONE</v>
          </cell>
          <cell r="G240" t="str">
            <v>019009</v>
          </cell>
        </row>
        <row r="241">
          <cell r="F241" t="str">
            <v>CALVENZANO</v>
          </cell>
          <cell r="G241" t="str">
            <v>016047</v>
          </cell>
        </row>
        <row r="242">
          <cell r="F242" t="str">
            <v>CALVIGNANO</v>
          </cell>
          <cell r="G242" t="str">
            <v>018025</v>
          </cell>
        </row>
        <row r="243">
          <cell r="F243" t="str">
            <v>CALVIGNASCO</v>
          </cell>
          <cell r="G243" t="str">
            <v>015042</v>
          </cell>
        </row>
        <row r="244">
          <cell r="F244" t="str">
            <v>CALVISANO</v>
          </cell>
          <cell r="G244" t="str">
            <v>017034</v>
          </cell>
        </row>
        <row r="245">
          <cell r="F245" t="str">
            <v>CAMBIAGO</v>
          </cell>
          <cell r="G245" t="str">
            <v>015044</v>
          </cell>
        </row>
        <row r="246">
          <cell r="F246" t="str">
            <v>CAMERATA CORNELLO</v>
          </cell>
          <cell r="G246" t="str">
            <v>016048</v>
          </cell>
        </row>
        <row r="247">
          <cell r="F247" t="str">
            <v>CAMISANO</v>
          </cell>
          <cell r="G247" t="str">
            <v>019010</v>
          </cell>
        </row>
        <row r="248">
          <cell r="F248" t="str">
            <v>CAMPAGNOLA CREMASCA</v>
          </cell>
          <cell r="G248" t="str">
            <v>019011</v>
          </cell>
        </row>
        <row r="249">
          <cell r="F249" t="str">
            <v>CAMPARADA</v>
          </cell>
          <cell r="G249" t="str">
            <v>108014</v>
          </cell>
        </row>
        <row r="250">
          <cell r="F250" t="str">
            <v>CAMPIONE D'ITALIA</v>
          </cell>
          <cell r="G250" t="str">
            <v>013040</v>
          </cell>
        </row>
        <row r="251">
          <cell r="F251" t="str">
            <v>CAMPODOLCINO</v>
          </cell>
          <cell r="G251" t="str">
            <v>014012</v>
          </cell>
        </row>
        <row r="252">
          <cell r="F252" t="str">
            <v>CAMPOSPINOSO</v>
          </cell>
          <cell r="G252" t="str">
            <v>018026</v>
          </cell>
        </row>
        <row r="253">
          <cell r="F253" t="str">
            <v>CANDIA LOMELLINA</v>
          </cell>
          <cell r="G253" t="str">
            <v>018027</v>
          </cell>
        </row>
        <row r="254">
          <cell r="F254" t="str">
            <v>CANEGRATE</v>
          </cell>
          <cell r="G254" t="str">
            <v>015046</v>
          </cell>
        </row>
        <row r="255">
          <cell r="F255" t="str">
            <v>CANNETO PAVESE</v>
          </cell>
          <cell r="G255" t="str">
            <v>018029</v>
          </cell>
        </row>
        <row r="256">
          <cell r="F256" t="str">
            <v>CANNETO SULL'OGLIO</v>
          </cell>
          <cell r="G256" t="str">
            <v>020008</v>
          </cell>
        </row>
        <row r="257">
          <cell r="F257" t="str">
            <v>CANONICA D'ADDA</v>
          </cell>
          <cell r="G257" t="str">
            <v>016049</v>
          </cell>
        </row>
        <row r="258">
          <cell r="F258" t="str">
            <v>CANTELLO</v>
          </cell>
          <cell r="G258" t="str">
            <v>012030</v>
          </cell>
        </row>
        <row r="259">
          <cell r="F259" t="str">
            <v>CANTÙ</v>
          </cell>
          <cell r="G259" t="str">
            <v>013041</v>
          </cell>
        </row>
        <row r="260">
          <cell r="F260" t="str">
            <v>CANZO</v>
          </cell>
          <cell r="G260" t="str">
            <v>013042</v>
          </cell>
        </row>
        <row r="261">
          <cell r="F261" t="str">
            <v>CAPERGNANICA</v>
          </cell>
          <cell r="G261" t="str">
            <v>019012</v>
          </cell>
        </row>
        <row r="262">
          <cell r="F262" t="str">
            <v>CAPIAGO INTIMIANO</v>
          </cell>
          <cell r="G262" t="str">
            <v>013043</v>
          </cell>
        </row>
        <row r="263">
          <cell r="F263" t="str">
            <v>CAPIZZONE</v>
          </cell>
          <cell r="G263" t="str">
            <v>016050</v>
          </cell>
        </row>
        <row r="264">
          <cell r="F264" t="str">
            <v>CAPO DI PONTE</v>
          </cell>
          <cell r="G264" t="str">
            <v>017035</v>
          </cell>
        </row>
        <row r="265">
          <cell r="F265" t="str">
            <v>CAPONAGO</v>
          </cell>
          <cell r="G265" t="str">
            <v>108052</v>
          </cell>
        </row>
        <row r="266">
          <cell r="F266" t="str">
            <v>CAPOVALLE</v>
          </cell>
          <cell r="G266" t="str">
            <v>017036</v>
          </cell>
        </row>
        <row r="267">
          <cell r="F267" t="str">
            <v>CAPPELLA CANTONE</v>
          </cell>
          <cell r="G267" t="str">
            <v>019013</v>
          </cell>
        </row>
        <row r="268">
          <cell r="F268" t="str">
            <v>CAPPELLA DE' PICENARDI</v>
          </cell>
          <cell r="G268" t="str">
            <v>019014</v>
          </cell>
        </row>
        <row r="269">
          <cell r="F269" t="str">
            <v>CAPRALBA</v>
          </cell>
          <cell r="G269" t="str">
            <v>019015</v>
          </cell>
        </row>
        <row r="270">
          <cell r="F270" t="str">
            <v>CAPRIANO DEL COLLE</v>
          </cell>
          <cell r="G270" t="str">
            <v>017037</v>
          </cell>
        </row>
        <row r="271">
          <cell r="F271" t="str">
            <v>CAPRIATE SAN GERVASIO</v>
          </cell>
          <cell r="G271" t="str">
            <v>016051</v>
          </cell>
        </row>
        <row r="272">
          <cell r="F272" t="str">
            <v>CAPRINO BERGAMASCO</v>
          </cell>
          <cell r="G272" t="str">
            <v>016052</v>
          </cell>
        </row>
        <row r="273">
          <cell r="F273" t="str">
            <v>CAPRIOLO</v>
          </cell>
          <cell r="G273" t="str">
            <v>017038</v>
          </cell>
        </row>
        <row r="274">
          <cell r="F274" t="str">
            <v>CARATE BRIANZA</v>
          </cell>
          <cell r="G274" t="str">
            <v>108015</v>
          </cell>
        </row>
        <row r="275">
          <cell r="F275" t="str">
            <v>CARATE URIO</v>
          </cell>
          <cell r="G275" t="str">
            <v>013044</v>
          </cell>
        </row>
        <row r="276">
          <cell r="F276" t="str">
            <v>CARAVAGGIO</v>
          </cell>
          <cell r="G276" t="str">
            <v>016053</v>
          </cell>
        </row>
        <row r="277">
          <cell r="F277" t="str">
            <v>CARAVATE</v>
          </cell>
          <cell r="G277" t="str">
            <v>012031</v>
          </cell>
        </row>
        <row r="278">
          <cell r="F278" t="str">
            <v>CARBONARA AL TICINO</v>
          </cell>
          <cell r="G278" t="str">
            <v>018030</v>
          </cell>
        </row>
        <row r="279">
          <cell r="F279" t="str">
            <v>CARBONATE</v>
          </cell>
          <cell r="G279" t="str">
            <v>013045</v>
          </cell>
        </row>
        <row r="280">
          <cell r="F280" t="str">
            <v>CARDANO AL CAMPO</v>
          </cell>
          <cell r="G280" t="str">
            <v>012032</v>
          </cell>
        </row>
        <row r="281">
          <cell r="F281" t="str">
            <v>CARENNO</v>
          </cell>
          <cell r="G281" t="str">
            <v>097014</v>
          </cell>
        </row>
        <row r="282">
          <cell r="F282" t="str">
            <v>CARIMATE</v>
          </cell>
          <cell r="G282" t="str">
            <v>013046</v>
          </cell>
        </row>
        <row r="283">
          <cell r="F283" t="str">
            <v>CARLAZZO</v>
          </cell>
          <cell r="G283" t="str">
            <v>013047</v>
          </cell>
        </row>
        <row r="284">
          <cell r="F284" t="str">
            <v>CARNAGO</v>
          </cell>
          <cell r="G284" t="str">
            <v>012033</v>
          </cell>
        </row>
        <row r="285">
          <cell r="F285" t="str">
            <v>CARNATE</v>
          </cell>
          <cell r="G285" t="str">
            <v>108016</v>
          </cell>
        </row>
        <row r="286">
          <cell r="F286" t="str">
            <v>CAROBBIO DEGLI ANGELI</v>
          </cell>
          <cell r="G286" t="str">
            <v>016055</v>
          </cell>
        </row>
        <row r="287">
          <cell r="F287" t="str">
            <v>CARONA</v>
          </cell>
          <cell r="G287" t="str">
            <v>016056</v>
          </cell>
        </row>
        <row r="288">
          <cell r="F288" t="str">
            <v>CARONNO PERTUSELLA</v>
          </cell>
          <cell r="G288" t="str">
            <v>012034</v>
          </cell>
        </row>
        <row r="289">
          <cell r="F289" t="str">
            <v>CARONNO VARESINO</v>
          </cell>
          <cell r="G289" t="str">
            <v>012035</v>
          </cell>
        </row>
        <row r="290">
          <cell r="F290" t="str">
            <v>CARPENEDOLO</v>
          </cell>
          <cell r="G290" t="str">
            <v>017039</v>
          </cell>
        </row>
        <row r="291">
          <cell r="F291" t="str">
            <v>CARPIANO</v>
          </cell>
          <cell r="G291" t="str">
            <v>015050</v>
          </cell>
        </row>
        <row r="292">
          <cell r="F292" t="str">
            <v>CARUGATE</v>
          </cell>
          <cell r="G292" t="str">
            <v>015051</v>
          </cell>
        </row>
        <row r="293">
          <cell r="F293" t="str">
            <v>CARUGO</v>
          </cell>
          <cell r="G293" t="str">
            <v>013048</v>
          </cell>
        </row>
        <row r="294">
          <cell r="F294" t="str">
            <v>CARVICO</v>
          </cell>
          <cell r="G294" t="str">
            <v>016057</v>
          </cell>
        </row>
        <row r="295">
          <cell r="F295" t="str">
            <v>CASALBUTTANO ED UNITI</v>
          </cell>
          <cell r="G295" t="str">
            <v>019016</v>
          </cell>
        </row>
        <row r="296">
          <cell r="F296" t="str">
            <v>CASALE CREMASCO-VIDOLASCO</v>
          </cell>
          <cell r="G296" t="str">
            <v>019017</v>
          </cell>
        </row>
        <row r="297">
          <cell r="F297" t="str">
            <v>CASALE LITTA</v>
          </cell>
          <cell r="G297" t="str">
            <v>012036</v>
          </cell>
        </row>
        <row r="298">
          <cell r="F298" t="str">
            <v>CASALETTO CEREDANO</v>
          </cell>
          <cell r="G298" t="str">
            <v>019018</v>
          </cell>
        </row>
        <row r="299">
          <cell r="F299" t="str">
            <v>CASALETTO DI SOPRA</v>
          </cell>
          <cell r="G299" t="str">
            <v>019019</v>
          </cell>
        </row>
        <row r="300">
          <cell r="F300" t="str">
            <v>CASALETTO LODIGIANO</v>
          </cell>
          <cell r="G300" t="str">
            <v>098008</v>
          </cell>
        </row>
        <row r="301">
          <cell r="F301" t="str">
            <v>CASALETTO VAPRIO</v>
          </cell>
          <cell r="G301" t="str">
            <v>019020</v>
          </cell>
        </row>
        <row r="302">
          <cell r="F302" t="str">
            <v>CASALMAGGIORE</v>
          </cell>
          <cell r="G302" t="str">
            <v>019021</v>
          </cell>
        </row>
        <row r="303">
          <cell r="F303" t="str">
            <v>CASALMAIOCCO</v>
          </cell>
          <cell r="G303" t="str">
            <v>098009</v>
          </cell>
        </row>
        <row r="304">
          <cell r="F304" t="str">
            <v>CASALMORANO</v>
          </cell>
          <cell r="G304" t="str">
            <v>019022</v>
          </cell>
        </row>
        <row r="305">
          <cell r="F305" t="str">
            <v>CASALMORO</v>
          </cell>
          <cell r="G305" t="str">
            <v>020010</v>
          </cell>
        </row>
        <row r="306">
          <cell r="F306" t="str">
            <v>CASALOLDO</v>
          </cell>
          <cell r="G306" t="str">
            <v>020011</v>
          </cell>
        </row>
        <row r="307">
          <cell r="F307" t="str">
            <v>CASALPUSTERLENGO</v>
          </cell>
          <cell r="G307" t="str">
            <v>098010</v>
          </cell>
        </row>
        <row r="308">
          <cell r="F308" t="str">
            <v>CASALROMANO</v>
          </cell>
          <cell r="G308" t="str">
            <v>020012</v>
          </cell>
        </row>
        <row r="309">
          <cell r="F309" t="str">
            <v>CASALZUIGNO</v>
          </cell>
          <cell r="G309" t="str">
            <v>012037</v>
          </cell>
        </row>
        <row r="310">
          <cell r="F310" t="str">
            <v>CASANOVA LONATI</v>
          </cell>
          <cell r="G310" t="str">
            <v>018031</v>
          </cell>
        </row>
        <row r="311">
          <cell r="F311" t="str">
            <v>CASARGO</v>
          </cell>
          <cell r="G311" t="str">
            <v>097015</v>
          </cell>
        </row>
        <row r="312">
          <cell r="F312" t="str">
            <v>CASARILE</v>
          </cell>
          <cell r="G312" t="str">
            <v>015055</v>
          </cell>
        </row>
        <row r="313">
          <cell r="F313" t="str">
            <v>CASATENOVO</v>
          </cell>
          <cell r="G313" t="str">
            <v>097016</v>
          </cell>
        </row>
        <row r="314">
          <cell r="F314" t="str">
            <v>CASATISMA</v>
          </cell>
          <cell r="G314" t="str">
            <v>018032</v>
          </cell>
        </row>
        <row r="315">
          <cell r="F315" t="str">
            <v>CASAZZA</v>
          </cell>
          <cell r="G315" t="str">
            <v>016058</v>
          </cell>
        </row>
        <row r="316">
          <cell r="F316" t="str">
            <v>CASCIAGO</v>
          </cell>
          <cell r="G316" t="str">
            <v>012038</v>
          </cell>
        </row>
        <row r="317">
          <cell r="F317" t="str">
            <v>CASEI GEROLA</v>
          </cell>
          <cell r="G317" t="str">
            <v>018033</v>
          </cell>
        </row>
        <row r="318">
          <cell r="F318" t="str">
            <v>CASELLE LANDI</v>
          </cell>
          <cell r="G318" t="str">
            <v>098011</v>
          </cell>
        </row>
        <row r="319">
          <cell r="F319" t="str">
            <v>CASELLE LURANI</v>
          </cell>
          <cell r="G319" t="str">
            <v>098012</v>
          </cell>
        </row>
        <row r="320">
          <cell r="F320" t="str">
            <v>CASIRATE D'ADDA</v>
          </cell>
          <cell r="G320" t="str">
            <v>016059</v>
          </cell>
        </row>
        <row r="321">
          <cell r="F321" t="str">
            <v>CASLINO D'ERBA</v>
          </cell>
          <cell r="G321" t="str">
            <v>013052</v>
          </cell>
        </row>
        <row r="322">
          <cell r="F322" t="str">
            <v>CASNATE CON BERNATE</v>
          </cell>
          <cell r="G322" t="str">
            <v>013053</v>
          </cell>
        </row>
        <row r="323">
          <cell r="F323" t="str">
            <v>CASNIGO</v>
          </cell>
          <cell r="G323" t="str">
            <v>016060</v>
          </cell>
        </row>
        <row r="324">
          <cell r="F324" t="str">
            <v>CASORATE PRIMO</v>
          </cell>
          <cell r="G324" t="str">
            <v>018034</v>
          </cell>
        </row>
        <row r="325">
          <cell r="F325" t="str">
            <v>CASORATE SEMPIONE</v>
          </cell>
          <cell r="G325" t="str">
            <v>012039</v>
          </cell>
        </row>
        <row r="326">
          <cell r="F326" t="str">
            <v>CASOREZZO</v>
          </cell>
          <cell r="G326" t="str">
            <v>015058</v>
          </cell>
        </row>
        <row r="327">
          <cell r="F327" t="str">
            <v>CASPOGGIO</v>
          </cell>
          <cell r="G327" t="str">
            <v>014013</v>
          </cell>
        </row>
        <row r="328">
          <cell r="F328" t="str">
            <v>CASSAGO BRIANZA</v>
          </cell>
          <cell r="G328" t="str">
            <v>097017</v>
          </cell>
        </row>
        <row r="329">
          <cell r="F329" t="str">
            <v>CASSANO D'ADDA</v>
          </cell>
          <cell r="G329" t="str">
            <v>015059</v>
          </cell>
        </row>
        <row r="330">
          <cell r="F330" t="str">
            <v>CASSANO MAGNAGO</v>
          </cell>
          <cell r="G330" t="str">
            <v>012040</v>
          </cell>
        </row>
        <row r="331">
          <cell r="F331" t="str">
            <v>CASSANO VALCUVIA</v>
          </cell>
          <cell r="G331" t="str">
            <v>012041</v>
          </cell>
        </row>
        <row r="332">
          <cell r="F332" t="str">
            <v>CASSIGLIO</v>
          </cell>
          <cell r="G332" t="str">
            <v>016061</v>
          </cell>
        </row>
        <row r="333">
          <cell r="F333" t="str">
            <v>CASSINA DE' PECCHI</v>
          </cell>
          <cell r="G333" t="str">
            <v>015060</v>
          </cell>
        </row>
        <row r="334">
          <cell r="F334" t="str">
            <v>CASSINA RIZZARDI</v>
          </cell>
          <cell r="G334" t="str">
            <v>013055</v>
          </cell>
        </row>
        <row r="335">
          <cell r="F335" t="str">
            <v>CASSINA VALSASSINA</v>
          </cell>
          <cell r="G335" t="str">
            <v>097018</v>
          </cell>
        </row>
        <row r="336">
          <cell r="F336" t="str">
            <v>CASSINETTA DI LUGAGNANO</v>
          </cell>
          <cell r="G336" t="str">
            <v>015061</v>
          </cell>
        </row>
        <row r="337">
          <cell r="F337" t="str">
            <v>CASSOLNOVO</v>
          </cell>
          <cell r="G337" t="str">
            <v>018035</v>
          </cell>
        </row>
        <row r="338">
          <cell r="F338" t="str">
            <v>CASTANA</v>
          </cell>
          <cell r="G338" t="str">
            <v>018036</v>
          </cell>
        </row>
        <row r="339">
          <cell r="F339" t="str">
            <v>CASTANO PRIMO</v>
          </cell>
          <cell r="G339" t="str">
            <v>015062</v>
          </cell>
        </row>
        <row r="340">
          <cell r="F340" t="str">
            <v>CASTEGGIO</v>
          </cell>
          <cell r="G340" t="str">
            <v>018037</v>
          </cell>
        </row>
        <row r="341">
          <cell r="F341" t="str">
            <v>CASTEGNATO</v>
          </cell>
          <cell r="G341" t="str">
            <v>017040</v>
          </cell>
        </row>
        <row r="342">
          <cell r="F342" t="str">
            <v>CASTEL D'ARIO</v>
          </cell>
          <cell r="G342" t="str">
            <v>020014</v>
          </cell>
        </row>
        <row r="343">
          <cell r="F343" t="str">
            <v>CASTEL GABBIANO</v>
          </cell>
          <cell r="G343" t="str">
            <v>019024</v>
          </cell>
        </row>
        <row r="344">
          <cell r="F344" t="str">
            <v>CASTEL GOFFREDO</v>
          </cell>
          <cell r="G344" t="str">
            <v>020015</v>
          </cell>
        </row>
        <row r="345">
          <cell r="F345" t="str">
            <v>CASTEL MELLA</v>
          </cell>
          <cell r="G345" t="str">
            <v>017042</v>
          </cell>
        </row>
        <row r="346">
          <cell r="F346" t="str">
            <v>CASTEL ROZZONE</v>
          </cell>
          <cell r="G346" t="str">
            <v>016063</v>
          </cell>
        </row>
        <row r="347">
          <cell r="F347" t="str">
            <v>CASTELBELFORTE</v>
          </cell>
          <cell r="G347" t="str">
            <v>020013</v>
          </cell>
        </row>
        <row r="348">
          <cell r="F348" t="str">
            <v>CASTELCOVATI</v>
          </cell>
          <cell r="G348" t="str">
            <v>017041</v>
          </cell>
        </row>
        <row r="349">
          <cell r="F349" t="str">
            <v>CASTELDIDONE</v>
          </cell>
          <cell r="G349" t="str">
            <v>019023</v>
          </cell>
        </row>
        <row r="350">
          <cell r="F350" t="str">
            <v>CASTELGERUNDO</v>
          </cell>
          <cell r="G350" t="str">
            <v>098062</v>
          </cell>
        </row>
        <row r="351">
          <cell r="F351" t="str">
            <v>CASTELLANZA</v>
          </cell>
          <cell r="G351" t="str">
            <v>012042</v>
          </cell>
        </row>
        <row r="352">
          <cell r="F352" t="str">
            <v>CASTELLEONE</v>
          </cell>
          <cell r="G352" t="str">
            <v>019025</v>
          </cell>
        </row>
        <row r="353">
          <cell r="F353" t="str">
            <v>CASTELLETTO DI BRANDUZZO</v>
          </cell>
          <cell r="G353" t="str">
            <v>018038</v>
          </cell>
        </row>
        <row r="354">
          <cell r="F354" t="str">
            <v>CASTELLI CALEPIO</v>
          </cell>
          <cell r="G354" t="str">
            <v>016062</v>
          </cell>
        </row>
        <row r="355">
          <cell r="F355" t="str">
            <v>CASTELLO CABIAGLIO</v>
          </cell>
          <cell r="G355" t="str">
            <v>012043</v>
          </cell>
        </row>
        <row r="356">
          <cell r="F356" t="str">
            <v>CASTELLO D'AGOGNA</v>
          </cell>
          <cell r="G356" t="str">
            <v>018039</v>
          </cell>
        </row>
        <row r="357">
          <cell r="F357" t="str">
            <v>CASTELLO DELL'ACQUA</v>
          </cell>
          <cell r="G357" t="str">
            <v>014014</v>
          </cell>
        </row>
        <row r="358">
          <cell r="F358" t="str">
            <v>CASTELLO DI BRIANZA</v>
          </cell>
          <cell r="G358" t="str">
            <v>097019</v>
          </cell>
        </row>
        <row r="359">
          <cell r="F359" t="str">
            <v>CASTELLUCCHIO</v>
          </cell>
          <cell r="G359" t="str">
            <v>020016</v>
          </cell>
        </row>
        <row r="360">
          <cell r="F360" t="str">
            <v>CASTELMARTE</v>
          </cell>
          <cell r="G360" t="str">
            <v>013058</v>
          </cell>
        </row>
        <row r="361">
          <cell r="F361" t="str">
            <v>CASTELNOVETTO</v>
          </cell>
          <cell r="G361" t="str">
            <v>018040</v>
          </cell>
        </row>
        <row r="362">
          <cell r="F362" t="str">
            <v>CASTELNUOVO BOCCA D'ADDA</v>
          </cell>
          <cell r="G362" t="str">
            <v>098013</v>
          </cell>
        </row>
        <row r="363">
          <cell r="F363" t="str">
            <v>CASTELNUOVO BOZZENTE</v>
          </cell>
          <cell r="G363" t="str">
            <v>013059</v>
          </cell>
        </row>
        <row r="364">
          <cell r="F364" t="str">
            <v>CASTELSEPRIO</v>
          </cell>
          <cell r="G364" t="str">
            <v>012044</v>
          </cell>
        </row>
        <row r="365">
          <cell r="F365" t="str">
            <v>CASTELVECCANA</v>
          </cell>
          <cell r="G365" t="str">
            <v>012045</v>
          </cell>
        </row>
        <row r="366">
          <cell r="F366" t="str">
            <v>CASTELVERDE</v>
          </cell>
          <cell r="G366" t="str">
            <v>019026</v>
          </cell>
        </row>
        <row r="367">
          <cell r="F367" t="str">
            <v>CASTELVISCONTI</v>
          </cell>
          <cell r="G367" t="str">
            <v>019027</v>
          </cell>
        </row>
        <row r="368">
          <cell r="F368" t="str">
            <v>CASTENEDOLO</v>
          </cell>
          <cell r="G368" t="str">
            <v>017043</v>
          </cell>
        </row>
        <row r="369">
          <cell r="F369" t="str">
            <v>CASTIGLIONE D'ADDA</v>
          </cell>
          <cell r="G369" t="str">
            <v>098014</v>
          </cell>
        </row>
        <row r="370">
          <cell r="F370" t="str">
            <v>CASTIGLIONE DELLE STIVIERE</v>
          </cell>
          <cell r="G370" t="str">
            <v>020017</v>
          </cell>
        </row>
        <row r="371">
          <cell r="F371" t="str">
            <v>CASTIGLIONE OLONA</v>
          </cell>
          <cell r="G371" t="str">
            <v>012046</v>
          </cell>
        </row>
        <row r="372">
          <cell r="F372" t="str">
            <v>CASTIONE ANDEVENNO</v>
          </cell>
          <cell r="G372" t="str">
            <v>014015</v>
          </cell>
        </row>
        <row r="373">
          <cell r="F373" t="str">
            <v>CASTIONE DELLA PRESOLANA</v>
          </cell>
          <cell r="G373" t="str">
            <v>016064</v>
          </cell>
        </row>
        <row r="374">
          <cell r="F374" t="str">
            <v>CASTIRAGA VIDARDO</v>
          </cell>
          <cell r="G374" t="str">
            <v>098015</v>
          </cell>
        </row>
        <row r="375">
          <cell r="F375" t="str">
            <v>CASTO</v>
          </cell>
          <cell r="G375" t="str">
            <v>017044</v>
          </cell>
        </row>
        <row r="376">
          <cell r="F376" t="str">
            <v>CASTREZZATO</v>
          </cell>
          <cell r="G376" t="str">
            <v>017045</v>
          </cell>
        </row>
        <row r="377">
          <cell r="F377" t="str">
            <v>CASTRO</v>
          </cell>
          <cell r="G377" t="str">
            <v>016065</v>
          </cell>
        </row>
        <row r="378">
          <cell r="F378" t="str">
            <v>CASTRONNO</v>
          </cell>
          <cell r="G378" t="str">
            <v>012047</v>
          </cell>
        </row>
        <row r="379">
          <cell r="F379" t="str">
            <v>CAVA MANARA</v>
          </cell>
          <cell r="G379" t="str">
            <v>018041</v>
          </cell>
        </row>
        <row r="380">
          <cell r="F380" t="str">
            <v>CAVARGNA</v>
          </cell>
          <cell r="G380" t="str">
            <v>013062</v>
          </cell>
        </row>
        <row r="381">
          <cell r="F381" t="str">
            <v>CAVARIA CON PREMEZZO</v>
          </cell>
          <cell r="G381" t="str">
            <v>012048</v>
          </cell>
        </row>
        <row r="382">
          <cell r="F382" t="str">
            <v>CAVENAGO D'ADDA</v>
          </cell>
          <cell r="G382" t="str">
            <v>098017</v>
          </cell>
        </row>
        <row r="383">
          <cell r="F383" t="str">
            <v>CAVENAGO DI BRIANZA</v>
          </cell>
          <cell r="G383" t="str">
            <v>108017</v>
          </cell>
        </row>
        <row r="384">
          <cell r="F384" t="str">
            <v>CAVERNAGO</v>
          </cell>
          <cell r="G384" t="str">
            <v>016066</v>
          </cell>
        </row>
        <row r="385">
          <cell r="F385" t="str">
            <v>CAVRIANA</v>
          </cell>
          <cell r="G385" t="str">
            <v>020018</v>
          </cell>
        </row>
        <row r="386">
          <cell r="F386" t="str">
            <v>CAZZAGO BRABBIA</v>
          </cell>
          <cell r="G386" t="str">
            <v>012049</v>
          </cell>
        </row>
        <row r="387">
          <cell r="F387" t="str">
            <v>CAZZAGO SAN MARTINO</v>
          </cell>
          <cell r="G387" t="str">
            <v>017046</v>
          </cell>
        </row>
        <row r="388">
          <cell r="F388" t="str">
            <v>CAZZANO SANT'ANDREA</v>
          </cell>
          <cell r="G388" t="str">
            <v>016067</v>
          </cell>
        </row>
        <row r="389">
          <cell r="F389" t="str">
            <v>CECIMA</v>
          </cell>
          <cell r="G389" t="str">
            <v>018042</v>
          </cell>
        </row>
        <row r="390">
          <cell r="F390" t="str">
            <v>CEDEGOLO</v>
          </cell>
          <cell r="G390" t="str">
            <v>017047</v>
          </cell>
        </row>
        <row r="391">
          <cell r="F391" t="str">
            <v>CEDRASCO</v>
          </cell>
          <cell r="G391" t="str">
            <v>014016</v>
          </cell>
        </row>
        <row r="392">
          <cell r="F392" t="str">
            <v>CELLA DATI</v>
          </cell>
          <cell r="G392" t="str">
            <v>019028</v>
          </cell>
        </row>
        <row r="393">
          <cell r="F393" t="str">
            <v>CELLATICA</v>
          </cell>
          <cell r="G393" t="str">
            <v>017048</v>
          </cell>
        </row>
        <row r="394">
          <cell r="F394" t="str">
            <v>CENATE SOPRA</v>
          </cell>
          <cell r="G394" t="str">
            <v>016068</v>
          </cell>
        </row>
        <row r="395">
          <cell r="F395" t="str">
            <v>CENATE SOTTO</v>
          </cell>
          <cell r="G395" t="str">
            <v>016069</v>
          </cell>
        </row>
        <row r="396">
          <cell r="F396" t="str">
            <v>CENE</v>
          </cell>
          <cell r="G396" t="str">
            <v>016070</v>
          </cell>
        </row>
        <row r="397">
          <cell r="F397" t="str">
            <v>CENTRO VALLE INTELVI</v>
          </cell>
          <cell r="G397" t="str">
            <v>013254</v>
          </cell>
        </row>
        <row r="398">
          <cell r="F398" t="str">
            <v>CERANO D'INTELVI</v>
          </cell>
          <cell r="G398" t="str">
            <v>013063</v>
          </cell>
        </row>
        <row r="399">
          <cell r="F399" t="str">
            <v>CERANOVA</v>
          </cell>
          <cell r="G399" t="str">
            <v>018043</v>
          </cell>
        </row>
        <row r="400">
          <cell r="F400" t="str">
            <v>CERCINO</v>
          </cell>
          <cell r="G400" t="str">
            <v>014017</v>
          </cell>
        </row>
        <row r="401">
          <cell r="F401" t="str">
            <v>CERESARA</v>
          </cell>
          <cell r="G401" t="str">
            <v>020019</v>
          </cell>
        </row>
        <row r="402">
          <cell r="F402" t="str">
            <v>CERETE</v>
          </cell>
          <cell r="G402" t="str">
            <v>016071</v>
          </cell>
        </row>
        <row r="403">
          <cell r="F403" t="str">
            <v>CERETTO LOMELLINA</v>
          </cell>
          <cell r="G403" t="str">
            <v>018044</v>
          </cell>
        </row>
        <row r="404">
          <cell r="F404" t="str">
            <v>CERGNAGO</v>
          </cell>
          <cell r="G404" t="str">
            <v>018045</v>
          </cell>
        </row>
        <row r="405">
          <cell r="F405" t="str">
            <v>CERIANO LAGHETTO</v>
          </cell>
          <cell r="G405" t="str">
            <v>108018</v>
          </cell>
        </row>
        <row r="406">
          <cell r="F406" t="str">
            <v>CERMENATE</v>
          </cell>
          <cell r="G406" t="str">
            <v>013064</v>
          </cell>
        </row>
        <row r="407">
          <cell r="F407" t="str">
            <v>CERNOBBIO</v>
          </cell>
          <cell r="G407" t="str">
            <v>013065</v>
          </cell>
        </row>
        <row r="408">
          <cell r="F408" t="str">
            <v>CERNUSCO LOMBARDONE</v>
          </cell>
          <cell r="G408" t="str">
            <v>097020</v>
          </cell>
        </row>
        <row r="409">
          <cell r="F409" t="str">
            <v>CERNUSCO SUL NAVIGLIO</v>
          </cell>
          <cell r="G409" t="str">
            <v>015070</v>
          </cell>
        </row>
        <row r="410">
          <cell r="F410" t="str">
            <v>CERRO AL LAMBRO</v>
          </cell>
          <cell r="G410" t="str">
            <v>015071</v>
          </cell>
        </row>
        <row r="411">
          <cell r="F411" t="str">
            <v>CERRO MAGGIORE</v>
          </cell>
          <cell r="G411" t="str">
            <v>015072</v>
          </cell>
        </row>
        <row r="412">
          <cell r="F412" t="str">
            <v>CERTOSA DI PAVIA</v>
          </cell>
          <cell r="G412" t="str">
            <v>018046</v>
          </cell>
        </row>
        <row r="413">
          <cell r="F413" t="str">
            <v>CERVENO</v>
          </cell>
          <cell r="G413" t="str">
            <v>017049</v>
          </cell>
        </row>
        <row r="414">
          <cell r="F414" t="str">
            <v>CERVESINA</v>
          </cell>
          <cell r="G414" t="str">
            <v>018047</v>
          </cell>
        </row>
        <row r="415">
          <cell r="F415" t="str">
            <v>CERVIGNANO D'ADDA</v>
          </cell>
          <cell r="G415" t="str">
            <v>098018</v>
          </cell>
        </row>
        <row r="416">
          <cell r="F416" t="str">
            <v>CESANA BRIANZA</v>
          </cell>
          <cell r="G416" t="str">
            <v>097021</v>
          </cell>
        </row>
        <row r="417">
          <cell r="F417" t="str">
            <v>CESANO BOSCONE</v>
          </cell>
          <cell r="G417" t="str">
            <v>015074</v>
          </cell>
        </row>
        <row r="418">
          <cell r="F418" t="str">
            <v>CESANO MADERNO</v>
          </cell>
          <cell r="G418" t="str">
            <v>108019</v>
          </cell>
        </row>
        <row r="419">
          <cell r="F419" t="str">
            <v>CESATE</v>
          </cell>
          <cell r="G419" t="str">
            <v>015076</v>
          </cell>
        </row>
        <row r="420">
          <cell r="F420" t="str">
            <v>CETO</v>
          </cell>
          <cell r="G420" t="str">
            <v>017050</v>
          </cell>
        </row>
        <row r="421">
          <cell r="F421" t="str">
            <v>CEVO</v>
          </cell>
          <cell r="G421" t="str">
            <v>017051</v>
          </cell>
        </row>
        <row r="422">
          <cell r="F422" t="str">
            <v>CHIARI</v>
          </cell>
          <cell r="G422" t="str">
            <v>017052</v>
          </cell>
        </row>
        <row r="423">
          <cell r="F423" t="str">
            <v>CHIAVENNA</v>
          </cell>
          <cell r="G423" t="str">
            <v>014018</v>
          </cell>
        </row>
        <row r="424">
          <cell r="F424" t="str">
            <v>CHIESA IN VALMALENCO</v>
          </cell>
          <cell r="G424" t="str">
            <v>014019</v>
          </cell>
        </row>
        <row r="425">
          <cell r="F425" t="str">
            <v>CHIEVE</v>
          </cell>
          <cell r="G425" t="str">
            <v>019029</v>
          </cell>
        </row>
        <row r="426">
          <cell r="F426" t="str">
            <v>CHIGNOLO D'ISOLA</v>
          </cell>
          <cell r="G426" t="str">
            <v>016072</v>
          </cell>
        </row>
        <row r="427">
          <cell r="F427" t="str">
            <v>CHIGNOLO PO</v>
          </cell>
          <cell r="G427" t="str">
            <v>018048</v>
          </cell>
        </row>
        <row r="428">
          <cell r="F428" t="str">
            <v>CHIUDUNO</v>
          </cell>
          <cell r="G428" t="str">
            <v>016073</v>
          </cell>
        </row>
        <row r="429">
          <cell r="F429" t="str">
            <v>CHIURO</v>
          </cell>
          <cell r="G429" t="str">
            <v>014020</v>
          </cell>
        </row>
        <row r="430">
          <cell r="F430" t="str">
            <v>CICOGNOLO</v>
          </cell>
          <cell r="G430" t="str">
            <v>019030</v>
          </cell>
        </row>
        <row r="431">
          <cell r="F431" t="str">
            <v>CIGOGNOLA</v>
          </cell>
          <cell r="G431" t="str">
            <v>018049</v>
          </cell>
        </row>
        <row r="432">
          <cell r="F432" t="str">
            <v>CIGOLE</v>
          </cell>
          <cell r="G432" t="str">
            <v>017053</v>
          </cell>
        </row>
        <row r="433">
          <cell r="F433" t="str">
            <v>CILAVEGNA</v>
          </cell>
          <cell r="G433" t="str">
            <v>018050</v>
          </cell>
        </row>
        <row r="434">
          <cell r="F434" t="str">
            <v>CIMBERGO</v>
          </cell>
          <cell r="G434" t="str">
            <v>017054</v>
          </cell>
        </row>
        <row r="435">
          <cell r="F435" t="str">
            <v>CINGIA DE' BOTTI</v>
          </cell>
          <cell r="G435" t="str">
            <v>019031</v>
          </cell>
        </row>
        <row r="436">
          <cell r="F436" t="str">
            <v>CINISELLO BALSAMO</v>
          </cell>
          <cell r="G436" t="str">
            <v>015077</v>
          </cell>
        </row>
        <row r="437">
          <cell r="F437" t="str">
            <v>CINO</v>
          </cell>
          <cell r="G437" t="str">
            <v>014021</v>
          </cell>
        </row>
        <row r="438">
          <cell r="F438" t="str">
            <v>CIRIMIDO</v>
          </cell>
          <cell r="G438" t="str">
            <v>013068</v>
          </cell>
        </row>
        <row r="439">
          <cell r="F439" t="str">
            <v>CISANO BERGAMASCO</v>
          </cell>
          <cell r="G439" t="str">
            <v>016074</v>
          </cell>
        </row>
        <row r="440">
          <cell r="F440" t="str">
            <v>CISERANO</v>
          </cell>
          <cell r="G440" t="str">
            <v>016075</v>
          </cell>
        </row>
        <row r="441">
          <cell r="F441" t="str">
            <v>CISLAGO</v>
          </cell>
          <cell r="G441" t="str">
            <v>012050</v>
          </cell>
        </row>
        <row r="442">
          <cell r="F442" t="str">
            <v>CISLIANO</v>
          </cell>
          <cell r="G442" t="str">
            <v>015078</v>
          </cell>
        </row>
        <row r="443">
          <cell r="F443" t="str">
            <v>CITTIGLIO</v>
          </cell>
          <cell r="G443" t="str">
            <v>012051</v>
          </cell>
        </row>
        <row r="444">
          <cell r="F444" t="str">
            <v>CIVATE</v>
          </cell>
          <cell r="G444" t="str">
            <v>097022</v>
          </cell>
        </row>
        <row r="445">
          <cell r="F445" t="str">
            <v>CIVIDATE AL PIANO</v>
          </cell>
          <cell r="G445" t="str">
            <v>016076</v>
          </cell>
        </row>
        <row r="446">
          <cell r="F446" t="str">
            <v>CIVIDATE CAMUNO</v>
          </cell>
          <cell r="G446" t="str">
            <v>017055</v>
          </cell>
        </row>
        <row r="447">
          <cell r="F447" t="str">
            <v>CIVO</v>
          </cell>
          <cell r="G447" t="str">
            <v>014022</v>
          </cell>
        </row>
        <row r="448">
          <cell r="F448" t="str">
            <v>CLAINO CON OSTENO</v>
          </cell>
          <cell r="G448" t="str">
            <v>013071</v>
          </cell>
        </row>
        <row r="449">
          <cell r="F449" t="str">
            <v>CLIVIO</v>
          </cell>
          <cell r="G449" t="str">
            <v>012052</v>
          </cell>
        </row>
        <row r="450">
          <cell r="F450" t="str">
            <v>CLUSONE</v>
          </cell>
          <cell r="G450" t="str">
            <v>016077</v>
          </cell>
        </row>
        <row r="451">
          <cell r="F451" t="str">
            <v>COCCAGLIO</v>
          </cell>
          <cell r="G451" t="str">
            <v>017056</v>
          </cell>
        </row>
        <row r="452">
          <cell r="F452" t="str">
            <v>COCQUIO-TREVISAGO</v>
          </cell>
          <cell r="G452" t="str">
            <v>012053</v>
          </cell>
        </row>
        <row r="453">
          <cell r="F453" t="str">
            <v>CODEVILLA</v>
          </cell>
          <cell r="G453" t="str">
            <v>018051</v>
          </cell>
        </row>
        <row r="454">
          <cell r="F454" t="str">
            <v>CODOGNO</v>
          </cell>
          <cell r="G454" t="str">
            <v>098019</v>
          </cell>
        </row>
        <row r="455">
          <cell r="F455" t="str">
            <v>COGLIATE</v>
          </cell>
          <cell r="G455" t="str">
            <v>108020</v>
          </cell>
        </row>
        <row r="456">
          <cell r="F456" t="str">
            <v>COLERE</v>
          </cell>
          <cell r="G456" t="str">
            <v>016078</v>
          </cell>
        </row>
        <row r="457">
          <cell r="F457" t="str">
            <v>COLICO</v>
          </cell>
          <cell r="G457" t="str">
            <v>097023</v>
          </cell>
        </row>
        <row r="458">
          <cell r="F458" t="str">
            <v>COLLE BRIANZA</v>
          </cell>
          <cell r="G458" t="str">
            <v>097024</v>
          </cell>
        </row>
        <row r="459">
          <cell r="F459" t="str">
            <v>COLLEBEATO</v>
          </cell>
          <cell r="G459" t="str">
            <v>017057</v>
          </cell>
        </row>
        <row r="460">
          <cell r="F460" t="str">
            <v>COLLI VERDI</v>
          </cell>
          <cell r="G460" t="str">
            <v>018193</v>
          </cell>
        </row>
        <row r="461">
          <cell r="F461" t="str">
            <v>COLLIO</v>
          </cell>
          <cell r="G461" t="str">
            <v>017058</v>
          </cell>
        </row>
        <row r="462">
          <cell r="F462" t="str">
            <v>COLOGNE</v>
          </cell>
          <cell r="G462" t="str">
            <v>017059</v>
          </cell>
        </row>
        <row r="463">
          <cell r="F463" t="str">
            <v>COLOGNO AL SERIO</v>
          </cell>
          <cell r="G463" t="str">
            <v>016079</v>
          </cell>
        </row>
        <row r="464">
          <cell r="F464" t="str">
            <v>COLOGNO MONZESE</v>
          </cell>
          <cell r="G464" t="str">
            <v>015081</v>
          </cell>
        </row>
        <row r="465">
          <cell r="F465" t="str">
            <v>COLONNO</v>
          </cell>
          <cell r="G465" t="str">
            <v>013074</v>
          </cell>
        </row>
        <row r="466">
          <cell r="F466" t="str">
            <v>COLORINA</v>
          </cell>
          <cell r="G466" t="str">
            <v>014023</v>
          </cell>
        </row>
        <row r="467">
          <cell r="F467" t="str">
            <v>COLTURANO</v>
          </cell>
          <cell r="G467" t="str">
            <v>015082</v>
          </cell>
        </row>
        <row r="468">
          <cell r="F468" t="str">
            <v>COLVERDE</v>
          </cell>
          <cell r="G468" t="str">
            <v>013251</v>
          </cell>
        </row>
        <row r="469">
          <cell r="F469" t="str">
            <v>COLZATE</v>
          </cell>
          <cell r="G469" t="str">
            <v>016080</v>
          </cell>
        </row>
        <row r="470">
          <cell r="F470" t="str">
            <v>COMABBIO</v>
          </cell>
          <cell r="G470" t="str">
            <v>012054</v>
          </cell>
        </row>
        <row r="471">
          <cell r="F471" t="str">
            <v>COMAZZO</v>
          </cell>
          <cell r="G471" t="str">
            <v>098020</v>
          </cell>
        </row>
        <row r="472">
          <cell r="F472" t="str">
            <v>COMERIO</v>
          </cell>
          <cell r="G472" t="str">
            <v>012055</v>
          </cell>
        </row>
        <row r="473">
          <cell r="F473" t="str">
            <v>COMEZZANO-CIZZAGO</v>
          </cell>
          <cell r="G473" t="str">
            <v>017060</v>
          </cell>
        </row>
        <row r="474">
          <cell r="F474" t="str">
            <v>COMMESSAGGIO</v>
          </cell>
          <cell r="G474" t="str">
            <v>020020</v>
          </cell>
        </row>
        <row r="475">
          <cell r="F475" t="str">
            <v>COMO</v>
          </cell>
          <cell r="G475" t="str">
            <v>013075</v>
          </cell>
        </row>
        <row r="476">
          <cell r="F476" t="str">
            <v>COMUN NUOVO</v>
          </cell>
          <cell r="G476" t="str">
            <v>016081</v>
          </cell>
        </row>
        <row r="477">
          <cell r="F477" t="str">
            <v>CONCESIO</v>
          </cell>
          <cell r="G477" t="str">
            <v>017061</v>
          </cell>
        </row>
        <row r="478">
          <cell r="F478" t="str">
            <v>CONCOREZZO</v>
          </cell>
          <cell r="G478" t="str">
            <v>108021</v>
          </cell>
        </row>
        <row r="479">
          <cell r="F479" t="str">
            <v>CONFIENZA</v>
          </cell>
          <cell r="G479" t="str">
            <v>018052</v>
          </cell>
        </row>
        <row r="480">
          <cell r="F480" t="str">
            <v>COPIANO</v>
          </cell>
          <cell r="G480" t="str">
            <v>018053</v>
          </cell>
        </row>
        <row r="481">
          <cell r="F481" t="str">
            <v>CORANA</v>
          </cell>
          <cell r="G481" t="str">
            <v>018054</v>
          </cell>
        </row>
        <row r="482">
          <cell r="F482" t="str">
            <v>CORBETTA</v>
          </cell>
          <cell r="G482" t="str">
            <v>015085</v>
          </cell>
        </row>
        <row r="483">
          <cell r="F483" t="str">
            <v>CORMANO</v>
          </cell>
          <cell r="G483" t="str">
            <v>015086</v>
          </cell>
        </row>
        <row r="484">
          <cell r="F484" t="str">
            <v>CORNA IMAGNA</v>
          </cell>
          <cell r="G484" t="str">
            <v>016082</v>
          </cell>
        </row>
        <row r="485">
          <cell r="F485" t="str">
            <v>CORNALBA</v>
          </cell>
          <cell r="G485" t="str">
            <v>016249</v>
          </cell>
        </row>
        <row r="486">
          <cell r="F486" t="str">
            <v>CORNALE E BASTIDA</v>
          </cell>
          <cell r="G486" t="str">
            <v>018191</v>
          </cell>
        </row>
        <row r="487">
          <cell r="F487" t="str">
            <v>CORNAREDO</v>
          </cell>
          <cell r="G487" t="str">
            <v>015087</v>
          </cell>
        </row>
        <row r="488">
          <cell r="F488" t="str">
            <v>CORNATE D'ADDA</v>
          </cell>
          <cell r="G488" t="str">
            <v>108053</v>
          </cell>
        </row>
        <row r="489">
          <cell r="F489" t="str">
            <v>CORNEGLIANO LAUDENSE</v>
          </cell>
          <cell r="G489" t="str">
            <v>098021</v>
          </cell>
        </row>
        <row r="490">
          <cell r="F490" t="str">
            <v>CORNO GIOVINE</v>
          </cell>
          <cell r="G490" t="str">
            <v>098022</v>
          </cell>
        </row>
        <row r="491">
          <cell r="F491" t="str">
            <v>CORNOVECCHIO</v>
          </cell>
          <cell r="G491" t="str">
            <v>098023</v>
          </cell>
        </row>
        <row r="492">
          <cell r="F492" t="str">
            <v>CORREZZANA</v>
          </cell>
          <cell r="G492" t="str">
            <v>108022</v>
          </cell>
        </row>
        <row r="493">
          <cell r="F493" t="str">
            <v>CORRIDO</v>
          </cell>
          <cell r="G493" t="str">
            <v>013077</v>
          </cell>
        </row>
        <row r="494">
          <cell r="F494" t="str">
            <v>CORSICO</v>
          </cell>
          <cell r="G494" t="str">
            <v>015093</v>
          </cell>
        </row>
        <row r="495">
          <cell r="F495" t="str">
            <v>CORTE DE' CORTESI CON CIGNONE</v>
          </cell>
          <cell r="G495" t="str">
            <v>019032</v>
          </cell>
        </row>
        <row r="496">
          <cell r="F496" t="str">
            <v>CORTE DE' FRATI</v>
          </cell>
          <cell r="G496" t="str">
            <v>019033</v>
          </cell>
        </row>
        <row r="497">
          <cell r="F497" t="str">
            <v>CORTE FRANCA</v>
          </cell>
          <cell r="G497" t="str">
            <v>017062</v>
          </cell>
        </row>
        <row r="498">
          <cell r="F498" t="str">
            <v>CORTE PALASIO</v>
          </cell>
          <cell r="G498" t="str">
            <v>098024</v>
          </cell>
        </row>
        <row r="499">
          <cell r="F499" t="str">
            <v>CORTENO GOLGI</v>
          </cell>
          <cell r="G499" t="str">
            <v>017063</v>
          </cell>
        </row>
        <row r="500">
          <cell r="F500" t="str">
            <v>CORTENOVA</v>
          </cell>
          <cell r="G500" t="str">
            <v>097025</v>
          </cell>
        </row>
        <row r="501">
          <cell r="F501" t="str">
            <v>CORTENUOVA</v>
          </cell>
          <cell r="G501" t="str">
            <v>016083</v>
          </cell>
        </row>
        <row r="502">
          <cell r="F502" t="str">
            <v>CORTEOLONA e GENZONE</v>
          </cell>
          <cell r="G502" t="str">
            <v>018192</v>
          </cell>
        </row>
        <row r="503">
          <cell r="F503" t="str">
            <v>CORVINO SAN QUIRICO</v>
          </cell>
          <cell r="G503" t="str">
            <v>018057</v>
          </cell>
        </row>
        <row r="504">
          <cell r="F504" t="str">
            <v>CORZANO</v>
          </cell>
          <cell r="G504" t="str">
            <v>017064</v>
          </cell>
        </row>
        <row r="505">
          <cell r="F505" t="str">
            <v>COSIO VALTELLINO</v>
          </cell>
          <cell r="G505" t="str">
            <v>014024</v>
          </cell>
        </row>
        <row r="506">
          <cell r="F506" t="str">
            <v>COSTA DE' NOBILI</v>
          </cell>
          <cell r="G506" t="str">
            <v>018058</v>
          </cell>
        </row>
        <row r="507">
          <cell r="F507" t="str">
            <v>COSTA DI MEZZATE</v>
          </cell>
          <cell r="G507" t="str">
            <v>016084</v>
          </cell>
        </row>
        <row r="508">
          <cell r="F508" t="str">
            <v>COSTA MASNAGA</v>
          </cell>
          <cell r="G508" t="str">
            <v>097026</v>
          </cell>
        </row>
        <row r="509">
          <cell r="F509" t="str">
            <v>COSTA SERINA</v>
          </cell>
          <cell r="G509" t="str">
            <v>016247</v>
          </cell>
        </row>
        <row r="510">
          <cell r="F510" t="str">
            <v>COSTA VALLE IMAGNA</v>
          </cell>
          <cell r="G510" t="str">
            <v>016085</v>
          </cell>
        </row>
        <row r="511">
          <cell r="F511" t="str">
            <v>COSTA VOLPINO</v>
          </cell>
          <cell r="G511" t="str">
            <v>016086</v>
          </cell>
        </row>
        <row r="512">
          <cell r="F512" t="str">
            <v>COVO</v>
          </cell>
          <cell r="G512" t="str">
            <v>016087</v>
          </cell>
        </row>
        <row r="513">
          <cell r="F513" t="str">
            <v>COZZO</v>
          </cell>
          <cell r="G513" t="str">
            <v>018059</v>
          </cell>
        </row>
        <row r="514">
          <cell r="F514" t="str">
            <v>CRANDOLA VALSASSINA</v>
          </cell>
          <cell r="G514" t="str">
            <v>097027</v>
          </cell>
        </row>
        <row r="515">
          <cell r="F515" t="str">
            <v>CREDARO</v>
          </cell>
          <cell r="G515" t="str">
            <v>016088</v>
          </cell>
        </row>
        <row r="516">
          <cell r="F516" t="str">
            <v>CREDERA RUBBIANO</v>
          </cell>
          <cell r="G516" t="str">
            <v>019034</v>
          </cell>
        </row>
        <row r="517">
          <cell r="F517" t="str">
            <v>CREMA</v>
          </cell>
          <cell r="G517" t="str">
            <v>019035</v>
          </cell>
        </row>
        <row r="518">
          <cell r="F518" t="str">
            <v>CREMELLA</v>
          </cell>
          <cell r="G518" t="str">
            <v>097028</v>
          </cell>
        </row>
        <row r="519">
          <cell r="F519" t="str">
            <v>CREMENAGA</v>
          </cell>
          <cell r="G519" t="str">
            <v>012056</v>
          </cell>
        </row>
        <row r="520">
          <cell r="F520" t="str">
            <v>CREMENO</v>
          </cell>
          <cell r="G520" t="str">
            <v>097029</v>
          </cell>
        </row>
        <row r="521">
          <cell r="F521" t="str">
            <v>CREMIA</v>
          </cell>
          <cell r="G521" t="str">
            <v>013083</v>
          </cell>
        </row>
        <row r="522">
          <cell r="F522" t="str">
            <v>CREMONA</v>
          </cell>
          <cell r="G522" t="str">
            <v>019036</v>
          </cell>
        </row>
        <row r="523">
          <cell r="F523" t="str">
            <v>CREMOSANO</v>
          </cell>
          <cell r="G523" t="str">
            <v>019037</v>
          </cell>
        </row>
        <row r="524">
          <cell r="F524" t="str">
            <v>CRESPIATICA</v>
          </cell>
          <cell r="G524" t="str">
            <v>098025</v>
          </cell>
        </row>
        <row r="525">
          <cell r="F525" t="str">
            <v>CROSIO DELLA VALLE</v>
          </cell>
          <cell r="G525" t="str">
            <v>012057</v>
          </cell>
        </row>
        <row r="526">
          <cell r="F526" t="str">
            <v>CROTTA D'ADDA</v>
          </cell>
          <cell r="G526" t="str">
            <v>019038</v>
          </cell>
        </row>
        <row r="527">
          <cell r="F527" t="str">
            <v>CUASSO AL MONTE</v>
          </cell>
          <cell r="G527" t="str">
            <v>012058</v>
          </cell>
        </row>
        <row r="528">
          <cell r="F528" t="str">
            <v>CUCCIAGO</v>
          </cell>
          <cell r="G528" t="str">
            <v>013084</v>
          </cell>
        </row>
        <row r="529">
          <cell r="F529" t="str">
            <v>CUGGIONO</v>
          </cell>
          <cell r="G529" t="str">
            <v>015096</v>
          </cell>
        </row>
        <row r="530">
          <cell r="F530" t="str">
            <v>CUGLIATE-FABIASCO</v>
          </cell>
          <cell r="G530" t="str">
            <v>012059</v>
          </cell>
        </row>
        <row r="531">
          <cell r="F531" t="str">
            <v>CUMIGNANO SUL NAVIGLIO</v>
          </cell>
          <cell r="G531" t="str">
            <v>019039</v>
          </cell>
        </row>
        <row r="532">
          <cell r="F532" t="str">
            <v>CUNARDO</v>
          </cell>
          <cell r="G532" t="str">
            <v>012060</v>
          </cell>
        </row>
        <row r="533">
          <cell r="F533" t="str">
            <v>CURA CARPIGNANO</v>
          </cell>
          <cell r="G533" t="str">
            <v>018060</v>
          </cell>
        </row>
        <row r="534">
          <cell r="F534" t="str">
            <v>CURIGLIA CON MONTEVIASCO</v>
          </cell>
          <cell r="G534" t="str">
            <v>012061</v>
          </cell>
        </row>
        <row r="535">
          <cell r="F535" t="str">
            <v>CURNO</v>
          </cell>
          <cell r="G535" t="str">
            <v>016089</v>
          </cell>
        </row>
        <row r="536">
          <cell r="F536" t="str">
            <v>CURTATONE</v>
          </cell>
          <cell r="G536" t="str">
            <v>020021</v>
          </cell>
        </row>
        <row r="537">
          <cell r="F537" t="str">
            <v>CUSAGO</v>
          </cell>
          <cell r="G537" t="str">
            <v>015097</v>
          </cell>
        </row>
        <row r="538">
          <cell r="F538" t="str">
            <v>CUSANO MILANINO</v>
          </cell>
          <cell r="G538" t="str">
            <v>015098</v>
          </cell>
        </row>
        <row r="539">
          <cell r="F539" t="str">
            <v>CUSINO</v>
          </cell>
          <cell r="G539" t="str">
            <v>013085</v>
          </cell>
        </row>
        <row r="540">
          <cell r="F540" t="str">
            <v>CUSIO</v>
          </cell>
          <cell r="G540" t="str">
            <v>016090</v>
          </cell>
        </row>
        <row r="541">
          <cell r="F541" t="str">
            <v>CUVEGLIO</v>
          </cell>
          <cell r="G541" t="str">
            <v>012062</v>
          </cell>
        </row>
        <row r="542">
          <cell r="F542" t="str">
            <v>CUVIO</v>
          </cell>
          <cell r="G542" t="str">
            <v>012063</v>
          </cell>
        </row>
        <row r="543">
          <cell r="F543" t="str">
            <v>DAIRAGO</v>
          </cell>
          <cell r="G543" t="str">
            <v>015099</v>
          </cell>
        </row>
        <row r="544">
          <cell r="F544" t="str">
            <v>DALMINE</v>
          </cell>
          <cell r="G544" t="str">
            <v>016091</v>
          </cell>
        </row>
        <row r="545">
          <cell r="F545" t="str">
            <v>DARFO BOARIO TERME</v>
          </cell>
          <cell r="G545" t="str">
            <v>017065</v>
          </cell>
        </row>
        <row r="546">
          <cell r="F546" t="str">
            <v>DAVERIO</v>
          </cell>
          <cell r="G546" t="str">
            <v>012064</v>
          </cell>
        </row>
        <row r="547">
          <cell r="F547" t="str">
            <v>DAZIO</v>
          </cell>
          <cell r="G547" t="str">
            <v>014025</v>
          </cell>
        </row>
        <row r="548">
          <cell r="F548" t="str">
            <v>DELEBIO</v>
          </cell>
          <cell r="G548" t="str">
            <v>014026</v>
          </cell>
        </row>
        <row r="549">
          <cell r="F549" t="str">
            <v>DELLO</v>
          </cell>
          <cell r="G549" t="str">
            <v>017066</v>
          </cell>
        </row>
        <row r="550">
          <cell r="F550" t="str">
            <v>DEROVERE</v>
          </cell>
          <cell r="G550" t="str">
            <v>019040</v>
          </cell>
        </row>
        <row r="551">
          <cell r="F551" t="str">
            <v>DERVIO</v>
          </cell>
          <cell r="G551" t="str">
            <v>097030</v>
          </cell>
        </row>
        <row r="552">
          <cell r="F552" t="str">
            <v>DESENZANO DEL GARDA</v>
          </cell>
          <cell r="G552" t="str">
            <v>017067</v>
          </cell>
        </row>
        <row r="553">
          <cell r="F553" t="str">
            <v>DESIO</v>
          </cell>
          <cell r="G553" t="str">
            <v>108023</v>
          </cell>
        </row>
        <row r="554">
          <cell r="F554" t="str">
            <v>DIZZASCO</v>
          </cell>
          <cell r="G554" t="str">
            <v>013087</v>
          </cell>
        </row>
        <row r="555">
          <cell r="F555" t="str">
            <v>DOLZAGO</v>
          </cell>
          <cell r="G555" t="str">
            <v>097031</v>
          </cell>
        </row>
        <row r="556">
          <cell r="F556" t="str">
            <v>DOMASO</v>
          </cell>
          <cell r="G556" t="str">
            <v>013089</v>
          </cell>
        </row>
        <row r="557">
          <cell r="F557" t="str">
            <v>DONGO</v>
          </cell>
          <cell r="G557" t="str">
            <v>013090</v>
          </cell>
        </row>
        <row r="558">
          <cell r="F558" t="str">
            <v>DORIO</v>
          </cell>
          <cell r="G558" t="str">
            <v>097032</v>
          </cell>
        </row>
        <row r="559">
          <cell r="F559" t="str">
            <v>DORNO</v>
          </cell>
          <cell r="G559" t="str">
            <v>018061</v>
          </cell>
        </row>
        <row r="560">
          <cell r="F560" t="str">
            <v>DOSOLO</v>
          </cell>
          <cell r="G560" t="str">
            <v>020022</v>
          </cell>
        </row>
        <row r="561">
          <cell r="F561" t="str">
            <v>DOSSENA</v>
          </cell>
          <cell r="G561" t="str">
            <v>016092</v>
          </cell>
        </row>
        <row r="562">
          <cell r="F562" t="str">
            <v>DOSSO DEL LIRO</v>
          </cell>
          <cell r="G562" t="str">
            <v>013092</v>
          </cell>
        </row>
        <row r="563">
          <cell r="F563" t="str">
            <v>DOVERA</v>
          </cell>
          <cell r="G563" t="str">
            <v>019041</v>
          </cell>
        </row>
        <row r="564">
          <cell r="F564" t="str">
            <v>DRESANO</v>
          </cell>
          <cell r="G564" t="str">
            <v>015101</v>
          </cell>
        </row>
        <row r="565">
          <cell r="F565" t="str">
            <v>DUBINO</v>
          </cell>
          <cell r="G565" t="str">
            <v>014027</v>
          </cell>
        </row>
        <row r="566">
          <cell r="F566" t="str">
            <v>DUMENZA</v>
          </cell>
          <cell r="G566" t="str">
            <v>012065</v>
          </cell>
        </row>
        <row r="567">
          <cell r="F567" t="str">
            <v>DUNO</v>
          </cell>
          <cell r="G567" t="str">
            <v>012066</v>
          </cell>
        </row>
        <row r="568">
          <cell r="F568" t="str">
            <v>EDOLO</v>
          </cell>
          <cell r="G568" t="str">
            <v>017068</v>
          </cell>
        </row>
        <row r="569">
          <cell r="F569" t="str">
            <v>ELLO</v>
          </cell>
          <cell r="G569" t="str">
            <v>097033</v>
          </cell>
        </row>
        <row r="570">
          <cell r="F570" t="str">
            <v>ENDINE GAIANO</v>
          </cell>
          <cell r="G570" t="str">
            <v>016093</v>
          </cell>
        </row>
        <row r="571">
          <cell r="F571" t="str">
            <v>ENTRATICO</v>
          </cell>
          <cell r="G571" t="str">
            <v>016094</v>
          </cell>
        </row>
        <row r="572">
          <cell r="F572" t="str">
            <v>ERBA</v>
          </cell>
          <cell r="G572" t="str">
            <v>013095</v>
          </cell>
        </row>
        <row r="573">
          <cell r="F573" t="str">
            <v>ERBUSCO</v>
          </cell>
          <cell r="G573" t="str">
            <v>017069</v>
          </cell>
        </row>
        <row r="574">
          <cell r="F574" t="str">
            <v>ERVE</v>
          </cell>
          <cell r="G574" t="str">
            <v>097034</v>
          </cell>
        </row>
        <row r="575">
          <cell r="F575" t="str">
            <v>ESINE</v>
          </cell>
          <cell r="G575" t="str">
            <v>017070</v>
          </cell>
        </row>
        <row r="576">
          <cell r="F576" t="str">
            <v>ESINO LARIO</v>
          </cell>
          <cell r="G576" t="str">
            <v>097035</v>
          </cell>
        </row>
        <row r="577">
          <cell r="F577" t="str">
            <v>EUPILIO</v>
          </cell>
          <cell r="G577" t="str">
            <v>013097</v>
          </cell>
        </row>
        <row r="578">
          <cell r="F578" t="str">
            <v>FAEDO VALTELLINO</v>
          </cell>
          <cell r="G578" t="str">
            <v>014028</v>
          </cell>
        </row>
        <row r="579">
          <cell r="F579" t="str">
            <v>FAGGETO LARIO</v>
          </cell>
          <cell r="G579" t="str">
            <v>013098</v>
          </cell>
        </row>
        <row r="580">
          <cell r="F580" t="str">
            <v>FAGNANO OLONA</v>
          </cell>
          <cell r="G580" t="str">
            <v>012067</v>
          </cell>
        </row>
        <row r="581">
          <cell r="F581" t="str">
            <v>FALOPPIO</v>
          </cell>
          <cell r="G581" t="str">
            <v>013099</v>
          </cell>
        </row>
        <row r="582">
          <cell r="F582" t="str">
            <v>FARA GERA D'ADDA</v>
          </cell>
          <cell r="G582" t="str">
            <v>016096</v>
          </cell>
        </row>
        <row r="583">
          <cell r="F583" t="str">
            <v>FARA OLIVANA CON SOLA</v>
          </cell>
          <cell r="G583" t="str">
            <v>016097</v>
          </cell>
        </row>
        <row r="584">
          <cell r="F584" t="str">
            <v>FENEGRO'</v>
          </cell>
          <cell r="G584" t="str">
            <v>013100</v>
          </cell>
        </row>
        <row r="585">
          <cell r="F585" t="str">
            <v>FERNO</v>
          </cell>
          <cell r="G585" t="str">
            <v>012068</v>
          </cell>
        </row>
        <row r="586">
          <cell r="F586" t="str">
            <v>FERRERA DI VARESE</v>
          </cell>
          <cell r="G586" t="str">
            <v>012069</v>
          </cell>
        </row>
        <row r="587">
          <cell r="F587" t="str">
            <v>FERRERA ERBOGNONE</v>
          </cell>
          <cell r="G587" t="str">
            <v>018062</v>
          </cell>
        </row>
        <row r="588">
          <cell r="F588" t="str">
            <v>FIESCO</v>
          </cell>
          <cell r="G588" t="str">
            <v>019043</v>
          </cell>
        </row>
        <row r="589">
          <cell r="F589" t="str">
            <v>FIESSE</v>
          </cell>
          <cell r="G589" t="str">
            <v>017071</v>
          </cell>
        </row>
        <row r="590">
          <cell r="F590" t="str">
            <v>FIGINO SERENZA</v>
          </cell>
          <cell r="G590" t="str">
            <v>013101</v>
          </cell>
        </row>
        <row r="591">
          <cell r="F591" t="str">
            <v>FILAGO</v>
          </cell>
          <cell r="G591" t="str">
            <v>016098</v>
          </cell>
        </row>
        <row r="592">
          <cell r="F592" t="str">
            <v>FILIGHERA</v>
          </cell>
          <cell r="G592" t="str">
            <v>018063</v>
          </cell>
        </row>
        <row r="593">
          <cell r="F593" t="str">
            <v>FINO DEL MONTE</v>
          </cell>
          <cell r="G593" t="str">
            <v>016099</v>
          </cell>
        </row>
        <row r="594">
          <cell r="F594" t="str">
            <v>FINO MORNASCO</v>
          </cell>
          <cell r="G594" t="str">
            <v>013102</v>
          </cell>
        </row>
        <row r="595">
          <cell r="F595" t="str">
            <v>FIORANO AL SERIO</v>
          </cell>
          <cell r="G595" t="str">
            <v>016100</v>
          </cell>
        </row>
        <row r="596">
          <cell r="F596" t="str">
            <v>FLERO</v>
          </cell>
          <cell r="G596" t="str">
            <v>017072</v>
          </cell>
        </row>
        <row r="597">
          <cell r="F597" t="str">
            <v>FOMBIO</v>
          </cell>
          <cell r="G597" t="str">
            <v>098026</v>
          </cell>
        </row>
        <row r="598">
          <cell r="F598" t="str">
            <v>FONTANELLA</v>
          </cell>
          <cell r="G598" t="str">
            <v>016101</v>
          </cell>
        </row>
        <row r="599">
          <cell r="F599" t="str">
            <v>FONTENO</v>
          </cell>
          <cell r="G599" t="str">
            <v>016102</v>
          </cell>
        </row>
        <row r="600">
          <cell r="F600" t="str">
            <v>FOPPOLO</v>
          </cell>
          <cell r="G600" t="str">
            <v>016103</v>
          </cell>
        </row>
        <row r="601">
          <cell r="F601" t="str">
            <v>FORCOLA</v>
          </cell>
          <cell r="G601" t="str">
            <v>014029</v>
          </cell>
        </row>
        <row r="602">
          <cell r="F602" t="str">
            <v>FORESTO SPARSO</v>
          </cell>
          <cell r="G602" t="str">
            <v>016104</v>
          </cell>
        </row>
        <row r="603">
          <cell r="F603" t="str">
            <v>FORMIGARA</v>
          </cell>
          <cell r="G603" t="str">
            <v>019044</v>
          </cell>
        </row>
        <row r="604">
          <cell r="F604" t="str">
            <v>FORNOVO SAN GIOVANNI</v>
          </cell>
          <cell r="G604" t="str">
            <v>016105</v>
          </cell>
        </row>
        <row r="605">
          <cell r="F605" t="str">
            <v>FORTUNAGO</v>
          </cell>
          <cell r="G605" t="str">
            <v>018064</v>
          </cell>
        </row>
        <row r="606">
          <cell r="F606" t="str">
            <v>FRASCAROLO</v>
          </cell>
          <cell r="G606" t="str">
            <v>018065</v>
          </cell>
        </row>
        <row r="607">
          <cell r="F607" t="str">
            <v>FUIPIANO VALLE IMAGNA</v>
          </cell>
          <cell r="G607" t="str">
            <v>016106</v>
          </cell>
        </row>
        <row r="608">
          <cell r="F608" t="str">
            <v>FUSINE</v>
          </cell>
          <cell r="G608" t="str">
            <v>014030</v>
          </cell>
        </row>
        <row r="609">
          <cell r="F609" t="str">
            <v>GABBIONETA-BINANUOVA</v>
          </cell>
          <cell r="G609" t="str">
            <v>019045</v>
          </cell>
        </row>
        <row r="610">
          <cell r="F610" t="str">
            <v>GADESCO-PIEVE DELMONA</v>
          </cell>
          <cell r="G610" t="str">
            <v>019046</v>
          </cell>
        </row>
        <row r="611">
          <cell r="F611" t="str">
            <v>GAGGIANO</v>
          </cell>
          <cell r="G611" t="str">
            <v>015103</v>
          </cell>
        </row>
        <row r="612">
          <cell r="F612" t="str">
            <v>GALBIATE</v>
          </cell>
          <cell r="G612" t="str">
            <v>097036</v>
          </cell>
        </row>
        <row r="613">
          <cell r="F613" t="str">
            <v>GALGAGNANO</v>
          </cell>
          <cell r="G613" t="str">
            <v>098027</v>
          </cell>
        </row>
        <row r="614">
          <cell r="F614" t="str">
            <v>GALLARATE</v>
          </cell>
          <cell r="G614" t="str">
            <v>012070</v>
          </cell>
        </row>
        <row r="615">
          <cell r="F615" t="str">
            <v>GALLIATE LOMBARDO</v>
          </cell>
          <cell r="G615" t="str">
            <v>012071</v>
          </cell>
        </row>
        <row r="616">
          <cell r="F616" t="str">
            <v>GALLIAVOLA</v>
          </cell>
          <cell r="G616" t="str">
            <v>018066</v>
          </cell>
        </row>
        <row r="617">
          <cell r="F617" t="str">
            <v>GAMBARA</v>
          </cell>
          <cell r="G617" t="str">
            <v>017073</v>
          </cell>
        </row>
        <row r="618">
          <cell r="F618" t="str">
            <v>GAMBARANA</v>
          </cell>
          <cell r="G618" t="str">
            <v>018067</v>
          </cell>
        </row>
        <row r="619">
          <cell r="F619" t="str">
            <v>GAMBOLÒ</v>
          </cell>
          <cell r="G619" t="str">
            <v>018068</v>
          </cell>
        </row>
        <row r="620">
          <cell r="F620" t="str">
            <v>GANDELLINO</v>
          </cell>
          <cell r="G620" t="str">
            <v>016107</v>
          </cell>
        </row>
        <row r="621">
          <cell r="F621" t="str">
            <v>GANDINO</v>
          </cell>
          <cell r="G621" t="str">
            <v>016108</v>
          </cell>
        </row>
        <row r="622">
          <cell r="F622" t="str">
            <v>GANDOSSO</v>
          </cell>
          <cell r="G622" t="str">
            <v>016109</v>
          </cell>
        </row>
        <row r="623">
          <cell r="F623" t="str">
            <v>GARBAGNATE MILANESE</v>
          </cell>
          <cell r="G623" t="str">
            <v>015105</v>
          </cell>
        </row>
        <row r="624">
          <cell r="F624" t="str">
            <v>GARBAGNATE MONASTERO</v>
          </cell>
          <cell r="G624" t="str">
            <v>097037</v>
          </cell>
        </row>
        <row r="625">
          <cell r="F625" t="str">
            <v>GARDONE RIVIERA</v>
          </cell>
          <cell r="G625" t="str">
            <v>017074</v>
          </cell>
        </row>
        <row r="626">
          <cell r="F626" t="str">
            <v>GARDONE VAL TROMPIA</v>
          </cell>
          <cell r="G626" t="str">
            <v>017075</v>
          </cell>
        </row>
        <row r="627">
          <cell r="F627" t="str">
            <v>GARGNANO</v>
          </cell>
          <cell r="G627" t="str">
            <v>017076</v>
          </cell>
        </row>
        <row r="628">
          <cell r="F628" t="str">
            <v>GARLASCO</v>
          </cell>
          <cell r="G628" t="str">
            <v>018069</v>
          </cell>
        </row>
        <row r="629">
          <cell r="F629" t="str">
            <v>GARLATE</v>
          </cell>
          <cell r="G629" t="str">
            <v>097038</v>
          </cell>
        </row>
        <row r="630">
          <cell r="F630" t="str">
            <v>GARZENO</v>
          </cell>
          <cell r="G630" t="str">
            <v>013106</v>
          </cell>
        </row>
        <row r="631">
          <cell r="F631" t="str">
            <v>GAVARDO</v>
          </cell>
          <cell r="G631" t="str">
            <v>017077</v>
          </cell>
        </row>
        <row r="632">
          <cell r="F632" t="str">
            <v>GAVERINA TERME</v>
          </cell>
          <cell r="G632" t="str">
            <v>016110</v>
          </cell>
        </row>
        <row r="633">
          <cell r="F633" t="str">
            <v>GAVIRATE</v>
          </cell>
          <cell r="G633" t="str">
            <v>012072</v>
          </cell>
        </row>
        <row r="634">
          <cell r="F634" t="str">
            <v>GAZOLDO DEGLI IPPOLITI</v>
          </cell>
          <cell r="G634" t="str">
            <v>020024</v>
          </cell>
        </row>
        <row r="635">
          <cell r="F635" t="str">
            <v>GAZZADA SCHIANNO</v>
          </cell>
          <cell r="G635" t="str">
            <v>012073</v>
          </cell>
        </row>
        <row r="636">
          <cell r="F636" t="str">
            <v>GAZZANIGA</v>
          </cell>
          <cell r="G636" t="str">
            <v>016111</v>
          </cell>
        </row>
        <row r="637">
          <cell r="F637" t="str">
            <v>GAZZUOLO</v>
          </cell>
          <cell r="G637" t="str">
            <v>020025</v>
          </cell>
        </row>
        <row r="638">
          <cell r="F638" t="str">
            <v>GEMONIO</v>
          </cell>
          <cell r="G638" t="str">
            <v>012074</v>
          </cell>
        </row>
        <row r="639">
          <cell r="F639" t="str">
            <v>GENIVOLTA</v>
          </cell>
          <cell r="G639" t="str">
            <v>019047</v>
          </cell>
        </row>
        <row r="640">
          <cell r="F640" t="str">
            <v>GERA LARIO</v>
          </cell>
          <cell r="G640" t="str">
            <v>013107</v>
          </cell>
        </row>
        <row r="641">
          <cell r="F641" t="str">
            <v>GERENZAGO</v>
          </cell>
          <cell r="G641" t="str">
            <v>018071</v>
          </cell>
        </row>
        <row r="642">
          <cell r="F642" t="str">
            <v>GERENZANO</v>
          </cell>
          <cell r="G642" t="str">
            <v>012075</v>
          </cell>
        </row>
        <row r="643">
          <cell r="F643" t="str">
            <v>GERMIGNAGA</v>
          </cell>
          <cell r="G643" t="str">
            <v>012076</v>
          </cell>
        </row>
        <row r="644">
          <cell r="F644" t="str">
            <v>GEROLA ALTA</v>
          </cell>
          <cell r="G644" t="str">
            <v>014031</v>
          </cell>
        </row>
        <row r="645">
          <cell r="F645" t="str">
            <v>GERRE DE' CAPRIOLI</v>
          </cell>
          <cell r="G645" t="str">
            <v>019048</v>
          </cell>
        </row>
        <row r="646">
          <cell r="F646" t="str">
            <v>GESSATE</v>
          </cell>
          <cell r="G646" t="str">
            <v>015106</v>
          </cell>
        </row>
        <row r="647">
          <cell r="F647" t="str">
            <v>GHEDI</v>
          </cell>
          <cell r="G647" t="str">
            <v>017078</v>
          </cell>
        </row>
        <row r="648">
          <cell r="F648" t="str">
            <v>GHISALBA</v>
          </cell>
          <cell r="G648" t="str">
            <v>016113</v>
          </cell>
        </row>
        <row r="649">
          <cell r="F649" t="str">
            <v>GIANICO</v>
          </cell>
          <cell r="G649" t="str">
            <v>017079</v>
          </cell>
        </row>
        <row r="650">
          <cell r="F650" t="str">
            <v>GIUSSAGO</v>
          </cell>
          <cell r="G650" t="str">
            <v>018072</v>
          </cell>
        </row>
        <row r="651">
          <cell r="F651" t="str">
            <v>GIUSSANO</v>
          </cell>
          <cell r="G651" t="str">
            <v>108024</v>
          </cell>
        </row>
        <row r="652">
          <cell r="F652" t="str">
            <v>GODIASCO</v>
          </cell>
          <cell r="G652" t="str">
            <v>018073</v>
          </cell>
        </row>
        <row r="653">
          <cell r="F653" t="str">
            <v>GOITO</v>
          </cell>
          <cell r="G653" t="str">
            <v>020026</v>
          </cell>
        </row>
        <row r="654">
          <cell r="F654" t="str">
            <v>GOLASECCA</v>
          </cell>
          <cell r="G654" t="str">
            <v>012077</v>
          </cell>
        </row>
        <row r="655">
          <cell r="F655" t="str">
            <v>GOLFERENZO</v>
          </cell>
          <cell r="G655" t="str">
            <v>018074</v>
          </cell>
        </row>
        <row r="656">
          <cell r="F656" t="str">
            <v>GOMBITO</v>
          </cell>
          <cell r="G656" t="str">
            <v>019049</v>
          </cell>
        </row>
        <row r="657">
          <cell r="F657" t="str">
            <v>GONZAGA</v>
          </cell>
          <cell r="G657" t="str">
            <v>020027</v>
          </cell>
        </row>
        <row r="658">
          <cell r="F658" t="str">
            <v>GORDONA</v>
          </cell>
          <cell r="G658" t="str">
            <v>014032</v>
          </cell>
        </row>
        <row r="659">
          <cell r="F659" t="str">
            <v>GORGONZOLA</v>
          </cell>
          <cell r="G659" t="str">
            <v>015108</v>
          </cell>
        </row>
        <row r="660">
          <cell r="F660" t="str">
            <v>GORLA MAGGIORE</v>
          </cell>
          <cell r="G660" t="str">
            <v>012078</v>
          </cell>
        </row>
        <row r="661">
          <cell r="F661" t="str">
            <v>GORLA MINORE</v>
          </cell>
          <cell r="G661" t="str">
            <v>012079</v>
          </cell>
        </row>
        <row r="662">
          <cell r="F662" t="str">
            <v>GORLAGO</v>
          </cell>
          <cell r="G662" t="str">
            <v>016114</v>
          </cell>
        </row>
        <row r="663">
          <cell r="F663" t="str">
            <v>GORLE</v>
          </cell>
          <cell r="G663" t="str">
            <v>016115</v>
          </cell>
        </row>
        <row r="664">
          <cell r="F664" t="str">
            <v>GORNATE-OLONA</v>
          </cell>
          <cell r="G664" t="str">
            <v>012080</v>
          </cell>
        </row>
        <row r="665">
          <cell r="F665" t="str">
            <v>GORNO</v>
          </cell>
          <cell r="G665" t="str">
            <v>016116</v>
          </cell>
        </row>
        <row r="666">
          <cell r="F666" t="str">
            <v>GOTTOLENGO</v>
          </cell>
          <cell r="G666" t="str">
            <v>017080</v>
          </cell>
        </row>
        <row r="667">
          <cell r="F667" t="str">
            <v>GRAFFIGNANA</v>
          </cell>
          <cell r="G667" t="str">
            <v>098028</v>
          </cell>
        </row>
        <row r="668">
          <cell r="F668" t="str">
            <v>GRANDATE</v>
          </cell>
          <cell r="G668" t="str">
            <v>013110</v>
          </cell>
        </row>
        <row r="669">
          <cell r="F669" t="str">
            <v>GRANDOLA ED UNITI</v>
          </cell>
          <cell r="G669" t="str">
            <v>013111</v>
          </cell>
        </row>
        <row r="670">
          <cell r="F670" t="str">
            <v>GRANTOLA</v>
          </cell>
          <cell r="G670" t="str">
            <v>012081</v>
          </cell>
        </row>
        <row r="671">
          <cell r="F671" t="str">
            <v>GRASSOBBIO</v>
          </cell>
          <cell r="G671" t="str">
            <v>016117</v>
          </cell>
        </row>
        <row r="672">
          <cell r="F672" t="str">
            <v>GRAVEDONA ED UNITI</v>
          </cell>
          <cell r="G672" t="str">
            <v>013249</v>
          </cell>
        </row>
        <row r="673">
          <cell r="F673" t="str">
            <v>GRAVELLONA LOMELLINA</v>
          </cell>
          <cell r="G673" t="str">
            <v>018075</v>
          </cell>
        </row>
        <row r="674">
          <cell r="F674" t="str">
            <v>GREZZAGO</v>
          </cell>
          <cell r="G674" t="str">
            <v>015110</v>
          </cell>
        </row>
        <row r="675">
          <cell r="F675" t="str">
            <v>GRIANTE</v>
          </cell>
          <cell r="G675" t="str">
            <v>013113</v>
          </cell>
        </row>
        <row r="676">
          <cell r="F676" t="str">
            <v>GROMO</v>
          </cell>
          <cell r="G676" t="str">
            <v>016118</v>
          </cell>
        </row>
        <row r="677">
          <cell r="F677" t="str">
            <v>GRONE</v>
          </cell>
          <cell r="G677" t="str">
            <v>016119</v>
          </cell>
        </row>
        <row r="678">
          <cell r="F678" t="str">
            <v>GRONTARDO</v>
          </cell>
          <cell r="G678" t="str">
            <v>019050</v>
          </cell>
        </row>
        <row r="679">
          <cell r="F679" t="str">
            <v>GROPELLO CAIROLI</v>
          </cell>
          <cell r="G679" t="str">
            <v>018076</v>
          </cell>
        </row>
        <row r="680">
          <cell r="F680" t="str">
            <v>GROSIO</v>
          </cell>
          <cell r="G680" t="str">
            <v>014033</v>
          </cell>
        </row>
        <row r="681">
          <cell r="F681" t="str">
            <v>GROSOTTO</v>
          </cell>
          <cell r="G681" t="str">
            <v>014034</v>
          </cell>
        </row>
        <row r="682">
          <cell r="F682" t="str">
            <v>GRUMELLO CREMONESE ED UNITI</v>
          </cell>
          <cell r="G682" t="str">
            <v>019051</v>
          </cell>
        </row>
        <row r="683">
          <cell r="F683" t="str">
            <v>GRUMELLO DEL MONTE</v>
          </cell>
          <cell r="G683" t="str">
            <v>016120</v>
          </cell>
        </row>
        <row r="684">
          <cell r="F684" t="str">
            <v>GUANZATE</v>
          </cell>
          <cell r="G684" t="str">
            <v>013114</v>
          </cell>
        </row>
        <row r="685">
          <cell r="F685" t="str">
            <v>GUARDAMIGLIO</v>
          </cell>
          <cell r="G685" t="str">
            <v>098029</v>
          </cell>
        </row>
        <row r="686">
          <cell r="F686" t="str">
            <v>GUDO VISCONTI</v>
          </cell>
          <cell r="G686" t="str">
            <v>015112</v>
          </cell>
        </row>
        <row r="687">
          <cell r="F687" t="str">
            <v>GUIDIZZOLO</v>
          </cell>
          <cell r="G687" t="str">
            <v>020028</v>
          </cell>
        </row>
        <row r="688">
          <cell r="F688" t="str">
            <v>GUSSAGO</v>
          </cell>
          <cell r="G688" t="str">
            <v>017081</v>
          </cell>
        </row>
        <row r="689">
          <cell r="F689" t="str">
            <v>GUSSOLA</v>
          </cell>
          <cell r="G689" t="str">
            <v>019052</v>
          </cell>
        </row>
        <row r="690">
          <cell r="F690" t="str">
            <v>IDRO</v>
          </cell>
          <cell r="G690" t="str">
            <v>017082</v>
          </cell>
        </row>
        <row r="691">
          <cell r="F691" t="str">
            <v>IMBERSAGO</v>
          </cell>
          <cell r="G691" t="str">
            <v>097039</v>
          </cell>
        </row>
        <row r="692">
          <cell r="F692" t="str">
            <v>INARZO</v>
          </cell>
          <cell r="G692" t="str">
            <v>012082</v>
          </cell>
        </row>
        <row r="693">
          <cell r="F693" t="str">
            <v>INCUDINE</v>
          </cell>
          <cell r="G693" t="str">
            <v>017083</v>
          </cell>
        </row>
        <row r="694">
          <cell r="F694" t="str">
            <v>INDUNO OLONA</v>
          </cell>
          <cell r="G694" t="str">
            <v>012083</v>
          </cell>
        </row>
        <row r="695">
          <cell r="F695" t="str">
            <v>INTROVIO</v>
          </cell>
          <cell r="G695" t="str">
            <v>097040</v>
          </cell>
        </row>
        <row r="696">
          <cell r="F696" t="str">
            <v>INVERIGO</v>
          </cell>
          <cell r="G696" t="str">
            <v>013118</v>
          </cell>
        </row>
        <row r="697">
          <cell r="F697" t="str">
            <v>INVERNO E MONTELEONE</v>
          </cell>
          <cell r="G697" t="str">
            <v>018077</v>
          </cell>
        </row>
        <row r="698">
          <cell r="F698" t="str">
            <v>INVERUNO</v>
          </cell>
          <cell r="G698" t="str">
            <v>015113</v>
          </cell>
        </row>
        <row r="699">
          <cell r="F699" t="str">
            <v>INZAGO</v>
          </cell>
          <cell r="G699" t="str">
            <v>015114</v>
          </cell>
        </row>
        <row r="700">
          <cell r="F700" t="str">
            <v>IRMA</v>
          </cell>
          <cell r="G700" t="str">
            <v>017084</v>
          </cell>
        </row>
        <row r="701">
          <cell r="F701" t="str">
            <v>ISEO</v>
          </cell>
          <cell r="G701" t="str">
            <v>017085</v>
          </cell>
        </row>
        <row r="702">
          <cell r="F702" t="str">
            <v>ISOLA DI FONDRA</v>
          </cell>
          <cell r="G702" t="str">
            <v>016121</v>
          </cell>
        </row>
        <row r="703">
          <cell r="F703" t="str">
            <v>ISOLA DOVARESE</v>
          </cell>
          <cell r="G703" t="str">
            <v>019053</v>
          </cell>
        </row>
        <row r="704">
          <cell r="F704" t="str">
            <v>ISORELLA</v>
          </cell>
          <cell r="G704" t="str">
            <v>017086</v>
          </cell>
        </row>
        <row r="705">
          <cell r="F705" t="str">
            <v>ISPRA</v>
          </cell>
          <cell r="G705" t="str">
            <v>012084</v>
          </cell>
        </row>
        <row r="706">
          <cell r="F706" t="str">
            <v>ISSO</v>
          </cell>
          <cell r="G706" t="str">
            <v>016122</v>
          </cell>
        </row>
        <row r="707">
          <cell r="F707" t="str">
            <v>IZANO</v>
          </cell>
          <cell r="G707" t="str">
            <v>019054</v>
          </cell>
        </row>
        <row r="708">
          <cell r="F708" t="str">
            <v>JERAGO CON ORAGO</v>
          </cell>
          <cell r="G708" t="str">
            <v>012085</v>
          </cell>
        </row>
        <row r="709">
          <cell r="F709" t="str">
            <v>LA VALLETTA BRIANZA</v>
          </cell>
          <cell r="G709" t="str">
            <v>097092</v>
          </cell>
        </row>
        <row r="710">
          <cell r="F710" t="str">
            <v>LACCHIARELLA</v>
          </cell>
          <cell r="G710" t="str">
            <v>015115</v>
          </cell>
        </row>
        <row r="711">
          <cell r="F711" t="str">
            <v>LAGLIO</v>
          </cell>
          <cell r="G711" t="str">
            <v>013119</v>
          </cell>
        </row>
        <row r="712">
          <cell r="F712" t="str">
            <v>LAINATE</v>
          </cell>
          <cell r="G712" t="str">
            <v>015116</v>
          </cell>
        </row>
        <row r="713">
          <cell r="F713" t="str">
            <v>LAINO</v>
          </cell>
          <cell r="G713" t="str">
            <v>013120</v>
          </cell>
        </row>
        <row r="714">
          <cell r="F714" t="str">
            <v>LALLIO</v>
          </cell>
          <cell r="G714" t="str">
            <v>016123</v>
          </cell>
        </row>
        <row r="715">
          <cell r="F715" t="str">
            <v>LAMBRUGO</v>
          </cell>
          <cell r="G715" t="str">
            <v>013121</v>
          </cell>
        </row>
        <row r="716">
          <cell r="F716" t="str">
            <v>LANDRIANO</v>
          </cell>
          <cell r="G716" t="str">
            <v>018078</v>
          </cell>
        </row>
        <row r="717">
          <cell r="F717" t="str">
            <v>LANGOSCO</v>
          </cell>
          <cell r="G717" t="str">
            <v>018079</v>
          </cell>
        </row>
        <row r="718">
          <cell r="F718" t="str">
            <v>LANZADA</v>
          </cell>
          <cell r="G718" t="str">
            <v>014036</v>
          </cell>
        </row>
        <row r="719">
          <cell r="F719" t="str">
            <v>LARDIRAGO</v>
          </cell>
          <cell r="G719" t="str">
            <v>018080</v>
          </cell>
        </row>
        <row r="720">
          <cell r="F720" t="str">
            <v>LASNIGO</v>
          </cell>
          <cell r="G720" t="str">
            <v>013123</v>
          </cell>
        </row>
        <row r="721">
          <cell r="F721" t="str">
            <v>LAVENA PONTE TRESA</v>
          </cell>
          <cell r="G721" t="str">
            <v>012086</v>
          </cell>
        </row>
        <row r="722">
          <cell r="F722" t="str">
            <v>LAVENO-MOMBELLO</v>
          </cell>
          <cell r="G722" t="str">
            <v>012087</v>
          </cell>
        </row>
        <row r="723">
          <cell r="F723" t="str">
            <v>LAVENONE</v>
          </cell>
          <cell r="G723" t="str">
            <v>017087</v>
          </cell>
        </row>
        <row r="724">
          <cell r="F724" t="str">
            <v>LAZZATE</v>
          </cell>
          <cell r="G724" t="str">
            <v>108025</v>
          </cell>
        </row>
        <row r="725">
          <cell r="F725" t="str">
            <v>LECCO</v>
          </cell>
          <cell r="G725" t="str">
            <v>097042</v>
          </cell>
        </row>
        <row r="726">
          <cell r="F726" t="str">
            <v>LEFFE</v>
          </cell>
          <cell r="G726" t="str">
            <v>016124</v>
          </cell>
        </row>
        <row r="727">
          <cell r="F727" t="str">
            <v>LEGGIUNO</v>
          </cell>
          <cell r="G727" t="str">
            <v>012088</v>
          </cell>
        </row>
        <row r="728">
          <cell r="F728" t="str">
            <v>LEGNANO</v>
          </cell>
          <cell r="G728" t="str">
            <v>015118</v>
          </cell>
        </row>
        <row r="729">
          <cell r="F729" t="str">
            <v>LENNA</v>
          </cell>
          <cell r="G729" t="str">
            <v>016125</v>
          </cell>
        </row>
        <row r="730">
          <cell r="F730" t="str">
            <v>LENO</v>
          </cell>
          <cell r="G730" t="str">
            <v>017088</v>
          </cell>
        </row>
        <row r="731">
          <cell r="F731" t="str">
            <v>LENTATE SUL SEVESO</v>
          </cell>
          <cell r="G731" t="str">
            <v>108054</v>
          </cell>
        </row>
        <row r="732">
          <cell r="F732" t="str">
            <v>LESMO</v>
          </cell>
          <cell r="G732" t="str">
            <v>108026</v>
          </cell>
        </row>
        <row r="733">
          <cell r="F733" t="str">
            <v>LEVATE</v>
          </cell>
          <cell r="G733" t="str">
            <v>016126</v>
          </cell>
        </row>
        <row r="734">
          <cell r="F734" t="str">
            <v>LEZZENO</v>
          </cell>
          <cell r="G734" t="str">
            <v>013126</v>
          </cell>
        </row>
        <row r="735">
          <cell r="F735" t="str">
            <v>LIERNA</v>
          </cell>
          <cell r="G735" t="str">
            <v>097043</v>
          </cell>
        </row>
        <row r="736">
          <cell r="F736" t="str">
            <v>LIMBIATE</v>
          </cell>
          <cell r="G736" t="str">
            <v>108027</v>
          </cell>
        </row>
        <row r="737">
          <cell r="F737" t="str">
            <v>LIMIDO COMASCO</v>
          </cell>
          <cell r="G737" t="str">
            <v>013128</v>
          </cell>
        </row>
        <row r="738">
          <cell r="F738" t="str">
            <v>LIMONE SUL GARDA</v>
          </cell>
          <cell r="G738" t="str">
            <v>017089</v>
          </cell>
        </row>
        <row r="739">
          <cell r="F739" t="str">
            <v>LINAROLO</v>
          </cell>
          <cell r="G739" t="str">
            <v>018081</v>
          </cell>
        </row>
        <row r="740">
          <cell r="F740" t="str">
            <v>LIPOMO</v>
          </cell>
          <cell r="G740" t="str">
            <v>013129</v>
          </cell>
        </row>
        <row r="741">
          <cell r="F741" t="str">
            <v>LIRIO</v>
          </cell>
          <cell r="G741" t="str">
            <v>018082</v>
          </cell>
        </row>
        <row r="742">
          <cell r="F742" t="str">
            <v>LISCATE</v>
          </cell>
          <cell r="G742" t="str">
            <v>015122</v>
          </cell>
        </row>
        <row r="743">
          <cell r="F743" t="str">
            <v>LISSONE</v>
          </cell>
          <cell r="G743" t="str">
            <v>108028</v>
          </cell>
        </row>
        <row r="744">
          <cell r="F744" t="str">
            <v>LIVIGNO</v>
          </cell>
          <cell r="G744" t="str">
            <v>014037</v>
          </cell>
        </row>
        <row r="745">
          <cell r="F745" t="str">
            <v>LIVO</v>
          </cell>
          <cell r="G745" t="str">
            <v>013130</v>
          </cell>
        </row>
        <row r="746">
          <cell r="F746" t="str">
            <v>LIVRAGA</v>
          </cell>
          <cell r="G746" t="str">
            <v>098030</v>
          </cell>
        </row>
        <row r="747">
          <cell r="F747" t="str">
            <v>LOCATE DI TRIULZI</v>
          </cell>
          <cell r="G747" t="str">
            <v>015125</v>
          </cell>
        </row>
        <row r="748">
          <cell r="F748" t="str">
            <v>LOCATE VARESINO</v>
          </cell>
          <cell r="G748" t="str">
            <v>013131</v>
          </cell>
        </row>
        <row r="749">
          <cell r="F749" t="str">
            <v>LOCATELLO</v>
          </cell>
          <cell r="G749" t="str">
            <v>016127</v>
          </cell>
        </row>
        <row r="750">
          <cell r="F750" t="str">
            <v>LODI</v>
          </cell>
          <cell r="G750" t="str">
            <v>098031</v>
          </cell>
        </row>
        <row r="751">
          <cell r="F751" t="str">
            <v>LODI VECCHIO</v>
          </cell>
          <cell r="G751" t="str">
            <v>098032</v>
          </cell>
        </row>
        <row r="752">
          <cell r="F752" t="str">
            <v>LODRINO</v>
          </cell>
          <cell r="G752" t="str">
            <v>017090</v>
          </cell>
        </row>
        <row r="753">
          <cell r="F753" t="str">
            <v>LOGRATO</v>
          </cell>
          <cell r="G753" t="str">
            <v>017091</v>
          </cell>
        </row>
        <row r="754">
          <cell r="F754" t="str">
            <v>LOMAGNA</v>
          </cell>
          <cell r="G754" t="str">
            <v>097044</v>
          </cell>
        </row>
        <row r="755">
          <cell r="F755" t="str">
            <v>LOMAZZO</v>
          </cell>
          <cell r="G755" t="str">
            <v>013133</v>
          </cell>
        </row>
        <row r="756">
          <cell r="F756" t="str">
            <v>LOMELLO</v>
          </cell>
          <cell r="G756" t="str">
            <v>018083</v>
          </cell>
        </row>
        <row r="757">
          <cell r="F757" t="str">
            <v>LONATE CEPPINO</v>
          </cell>
          <cell r="G757" t="str">
            <v>012089</v>
          </cell>
        </row>
        <row r="758">
          <cell r="F758" t="str">
            <v>LONATE POZZOLO</v>
          </cell>
          <cell r="G758" t="str">
            <v>012090</v>
          </cell>
        </row>
        <row r="759">
          <cell r="F759" t="str">
            <v>LONATO</v>
          </cell>
          <cell r="G759" t="str">
            <v>017092</v>
          </cell>
        </row>
        <row r="760">
          <cell r="F760" t="str">
            <v>LONGHENA</v>
          </cell>
          <cell r="G760" t="str">
            <v>017093</v>
          </cell>
        </row>
        <row r="761">
          <cell r="F761" t="str">
            <v>LONGONE AL SEGRINO</v>
          </cell>
          <cell r="G761" t="str">
            <v>013134</v>
          </cell>
        </row>
        <row r="762">
          <cell r="F762" t="str">
            <v>LOSINE</v>
          </cell>
          <cell r="G762" t="str">
            <v>017094</v>
          </cell>
        </row>
        <row r="763">
          <cell r="F763" t="str">
            <v>LOVERE</v>
          </cell>
          <cell r="G763" t="str">
            <v>016128</v>
          </cell>
        </row>
        <row r="764">
          <cell r="F764" t="str">
            <v>LOVERO</v>
          </cell>
          <cell r="G764" t="str">
            <v>014038</v>
          </cell>
        </row>
        <row r="765">
          <cell r="F765" t="str">
            <v>LOZIO</v>
          </cell>
          <cell r="G765" t="str">
            <v>017095</v>
          </cell>
        </row>
        <row r="766">
          <cell r="F766" t="str">
            <v>LOZZA</v>
          </cell>
          <cell r="G766" t="str">
            <v>012091</v>
          </cell>
        </row>
        <row r="767">
          <cell r="F767" t="str">
            <v>LUINO</v>
          </cell>
          <cell r="G767" t="str">
            <v>012092</v>
          </cell>
        </row>
        <row r="768">
          <cell r="F768" t="str">
            <v>LUISAGO</v>
          </cell>
          <cell r="G768" t="str">
            <v>013135</v>
          </cell>
        </row>
        <row r="769">
          <cell r="F769" t="str">
            <v>LUMEZZANE</v>
          </cell>
          <cell r="G769" t="str">
            <v>017096</v>
          </cell>
        </row>
        <row r="770">
          <cell r="F770" t="str">
            <v>LUNGAVILLA</v>
          </cell>
          <cell r="G770" t="str">
            <v>018084</v>
          </cell>
        </row>
        <row r="771">
          <cell r="F771" t="str">
            <v>LURAGO D'ERBA</v>
          </cell>
          <cell r="G771" t="str">
            <v>013136</v>
          </cell>
        </row>
        <row r="772">
          <cell r="F772" t="str">
            <v>LURAGO MARINONE</v>
          </cell>
          <cell r="G772" t="str">
            <v>013137</v>
          </cell>
        </row>
        <row r="773">
          <cell r="F773" t="str">
            <v>LURANO</v>
          </cell>
          <cell r="G773" t="str">
            <v>016129</v>
          </cell>
        </row>
        <row r="774">
          <cell r="F774" t="str">
            <v>LURATE CACCIVIO</v>
          </cell>
          <cell r="G774" t="str">
            <v>013138</v>
          </cell>
        </row>
        <row r="775">
          <cell r="F775" t="str">
            <v>LUVINATE</v>
          </cell>
          <cell r="G775" t="str">
            <v>012093</v>
          </cell>
        </row>
        <row r="776">
          <cell r="F776" t="str">
            <v>LUZZANA</v>
          </cell>
          <cell r="G776" t="str">
            <v>016130</v>
          </cell>
        </row>
        <row r="777">
          <cell r="F777" t="str">
            <v>MACCAGNO CON PINO E VEDDASCA</v>
          </cell>
          <cell r="G777" t="str">
            <v>012142</v>
          </cell>
        </row>
        <row r="778">
          <cell r="F778" t="str">
            <v>MACCASTORNA</v>
          </cell>
          <cell r="G778" t="str">
            <v>098033</v>
          </cell>
        </row>
        <row r="779">
          <cell r="F779" t="str">
            <v>MACHERIO</v>
          </cell>
          <cell r="G779" t="str">
            <v>108029</v>
          </cell>
        </row>
        <row r="780">
          <cell r="F780" t="str">
            <v>MACLODIO</v>
          </cell>
          <cell r="G780" t="str">
            <v>017097</v>
          </cell>
        </row>
        <row r="781">
          <cell r="F781" t="str">
            <v>MADESIMO</v>
          </cell>
          <cell r="G781" t="str">
            <v>014035</v>
          </cell>
        </row>
        <row r="782">
          <cell r="F782" t="str">
            <v>MADIGNANO</v>
          </cell>
          <cell r="G782" t="str">
            <v>019055</v>
          </cell>
        </row>
        <row r="783">
          <cell r="F783" t="str">
            <v>MADONE</v>
          </cell>
          <cell r="G783" t="str">
            <v>016131</v>
          </cell>
        </row>
        <row r="784">
          <cell r="F784" t="str">
            <v>MAGASA</v>
          </cell>
          <cell r="G784" t="str">
            <v>017098</v>
          </cell>
        </row>
        <row r="785">
          <cell r="F785" t="str">
            <v>MAGENTA</v>
          </cell>
          <cell r="G785" t="str">
            <v>015130</v>
          </cell>
        </row>
        <row r="786">
          <cell r="F786" t="str">
            <v>MAGHERNO</v>
          </cell>
          <cell r="G786" t="str">
            <v>018085</v>
          </cell>
        </row>
        <row r="787">
          <cell r="F787" t="str">
            <v>MAGNACAVALLO</v>
          </cell>
          <cell r="G787" t="str">
            <v>020029</v>
          </cell>
        </row>
        <row r="788">
          <cell r="F788" t="str">
            <v>MAGNAGO</v>
          </cell>
          <cell r="G788" t="str">
            <v>015131</v>
          </cell>
        </row>
        <row r="789">
          <cell r="F789" t="str">
            <v>MAGREGLIO</v>
          </cell>
          <cell r="G789" t="str">
            <v>013139</v>
          </cell>
        </row>
        <row r="790">
          <cell r="F790" t="str">
            <v>MAIRAGO</v>
          </cell>
          <cell r="G790" t="str">
            <v>098034</v>
          </cell>
        </row>
        <row r="791">
          <cell r="F791" t="str">
            <v>MAIRANO</v>
          </cell>
          <cell r="G791" t="str">
            <v>017099</v>
          </cell>
        </row>
        <row r="792">
          <cell r="F792" t="str">
            <v>MALAGNINO</v>
          </cell>
          <cell r="G792" t="str">
            <v>019056</v>
          </cell>
        </row>
        <row r="793">
          <cell r="F793" t="str">
            <v>MALEGNO</v>
          </cell>
          <cell r="G793" t="str">
            <v>017100</v>
          </cell>
        </row>
        <row r="794">
          <cell r="F794" t="str">
            <v>MALEO</v>
          </cell>
          <cell r="G794" t="str">
            <v>098035</v>
          </cell>
        </row>
        <row r="795">
          <cell r="F795" t="str">
            <v>MALGESSO</v>
          </cell>
          <cell r="G795" t="str">
            <v>012095</v>
          </cell>
        </row>
        <row r="796">
          <cell r="F796" t="str">
            <v>MALGRATE</v>
          </cell>
          <cell r="G796" t="str">
            <v>097045</v>
          </cell>
        </row>
        <row r="797">
          <cell r="F797" t="str">
            <v>MALNATE</v>
          </cell>
          <cell r="G797" t="str">
            <v>012096</v>
          </cell>
        </row>
        <row r="798">
          <cell r="F798" t="str">
            <v>MALONNO</v>
          </cell>
          <cell r="G798" t="str">
            <v>017101</v>
          </cell>
        </row>
        <row r="799">
          <cell r="F799" t="str">
            <v>MANDELLO DEL LARIO</v>
          </cell>
          <cell r="G799" t="str">
            <v>097046</v>
          </cell>
        </row>
        <row r="800">
          <cell r="F800" t="str">
            <v>MANERBA DEL GARDA</v>
          </cell>
          <cell r="G800" t="str">
            <v>017102</v>
          </cell>
        </row>
        <row r="801">
          <cell r="F801" t="str">
            <v>MANERBIO</v>
          </cell>
          <cell r="G801" t="str">
            <v>017103</v>
          </cell>
        </row>
        <row r="802">
          <cell r="F802" t="str">
            <v>MANTELLO</v>
          </cell>
          <cell r="G802" t="str">
            <v>014039</v>
          </cell>
        </row>
        <row r="803">
          <cell r="F803" t="str">
            <v>MANTOVA</v>
          </cell>
          <cell r="G803" t="str">
            <v>020030</v>
          </cell>
        </row>
        <row r="804">
          <cell r="F804" t="str">
            <v>MAPELLO</v>
          </cell>
          <cell r="G804" t="str">
            <v>016132</v>
          </cell>
        </row>
        <row r="805">
          <cell r="F805" t="str">
            <v>MARCALLO CON CASONE</v>
          </cell>
          <cell r="G805" t="str">
            <v>015134</v>
          </cell>
        </row>
        <row r="806">
          <cell r="F806" t="str">
            <v>MARCARIA</v>
          </cell>
          <cell r="G806" t="str">
            <v>020031</v>
          </cell>
        </row>
        <row r="807">
          <cell r="F807" t="str">
            <v>MARCHENO</v>
          </cell>
          <cell r="G807" t="str">
            <v>017104</v>
          </cell>
        </row>
        <row r="808">
          <cell r="F808" t="str">
            <v>MARCHIROLO</v>
          </cell>
          <cell r="G808" t="str">
            <v>012097</v>
          </cell>
        </row>
        <row r="809">
          <cell r="F809" t="str">
            <v>MARCIGNAGO</v>
          </cell>
          <cell r="G809" t="str">
            <v>018086</v>
          </cell>
        </row>
        <row r="810">
          <cell r="F810" t="str">
            <v>MARGNO</v>
          </cell>
          <cell r="G810" t="str">
            <v>097047</v>
          </cell>
        </row>
        <row r="811">
          <cell r="F811" t="str">
            <v>MARIANA MANTOVANA</v>
          </cell>
          <cell r="G811" t="str">
            <v>020032</v>
          </cell>
        </row>
        <row r="812">
          <cell r="F812" t="str">
            <v>MARIANO COMENSE</v>
          </cell>
          <cell r="G812" t="str">
            <v>013143</v>
          </cell>
        </row>
        <row r="813">
          <cell r="F813" t="str">
            <v>MARMENTINO</v>
          </cell>
          <cell r="G813" t="str">
            <v>017105</v>
          </cell>
        </row>
        <row r="814">
          <cell r="F814" t="str">
            <v>MARMIROLO</v>
          </cell>
          <cell r="G814" t="str">
            <v>020033</v>
          </cell>
        </row>
        <row r="815">
          <cell r="F815" t="str">
            <v>MARNATE</v>
          </cell>
          <cell r="G815" t="str">
            <v>012098</v>
          </cell>
        </row>
        <row r="816">
          <cell r="F816" t="str">
            <v>MARONE</v>
          </cell>
          <cell r="G816" t="str">
            <v>017106</v>
          </cell>
        </row>
        <row r="817">
          <cell r="F817" t="str">
            <v>MARTIGNANA DI PO</v>
          </cell>
          <cell r="G817" t="str">
            <v>019057</v>
          </cell>
        </row>
        <row r="818">
          <cell r="F818" t="str">
            <v>MARTINENGO</v>
          </cell>
          <cell r="G818" t="str">
            <v>016133</v>
          </cell>
        </row>
        <row r="819">
          <cell r="F819" t="str">
            <v>MARUDO</v>
          </cell>
          <cell r="G819" t="str">
            <v>098036</v>
          </cell>
        </row>
        <row r="820">
          <cell r="F820" t="str">
            <v>MARZANO</v>
          </cell>
          <cell r="G820" t="str">
            <v>018087</v>
          </cell>
        </row>
        <row r="821">
          <cell r="F821" t="str">
            <v>MARZIO</v>
          </cell>
          <cell r="G821" t="str">
            <v>012099</v>
          </cell>
        </row>
        <row r="822">
          <cell r="F822" t="str">
            <v>MASATE</v>
          </cell>
          <cell r="G822" t="str">
            <v>015136</v>
          </cell>
        </row>
        <row r="823">
          <cell r="F823" t="str">
            <v>MASCIAGO PRIMO</v>
          </cell>
          <cell r="G823" t="str">
            <v>012100</v>
          </cell>
        </row>
        <row r="824">
          <cell r="F824" t="str">
            <v>MASLIANICO</v>
          </cell>
          <cell r="G824" t="str">
            <v>013144</v>
          </cell>
        </row>
        <row r="825">
          <cell r="F825" t="str">
            <v>MASSALENGO</v>
          </cell>
          <cell r="G825" t="str">
            <v>098037</v>
          </cell>
        </row>
        <row r="826">
          <cell r="F826" t="str">
            <v>MAZZANO</v>
          </cell>
          <cell r="G826" t="str">
            <v>017107</v>
          </cell>
        </row>
        <row r="827">
          <cell r="F827" t="str">
            <v>MAZZO DI VALTELLINA</v>
          </cell>
          <cell r="G827" t="str">
            <v>014040</v>
          </cell>
        </row>
        <row r="828">
          <cell r="F828" t="str">
            <v>MEDA</v>
          </cell>
          <cell r="G828" t="str">
            <v>108030</v>
          </cell>
        </row>
        <row r="829">
          <cell r="F829" t="str">
            <v>MEDE</v>
          </cell>
          <cell r="G829" t="str">
            <v>018088</v>
          </cell>
        </row>
        <row r="830">
          <cell r="F830" t="str">
            <v>MEDIGLIA</v>
          </cell>
          <cell r="G830" t="str">
            <v>015139</v>
          </cell>
        </row>
        <row r="831">
          <cell r="F831" t="str">
            <v>MEDOLAGO</v>
          </cell>
          <cell r="G831" t="str">
            <v>016250</v>
          </cell>
        </row>
        <row r="832">
          <cell r="F832" t="str">
            <v>MEDOLE</v>
          </cell>
          <cell r="G832" t="str">
            <v>020034</v>
          </cell>
        </row>
        <row r="833">
          <cell r="F833" t="str">
            <v>MELEGNANO</v>
          </cell>
          <cell r="G833" t="str">
            <v>015140</v>
          </cell>
        </row>
        <row r="834">
          <cell r="F834" t="str">
            <v>MELETI</v>
          </cell>
          <cell r="G834" t="str">
            <v>098038</v>
          </cell>
        </row>
        <row r="835">
          <cell r="F835" t="str">
            <v>MELLO</v>
          </cell>
          <cell r="G835" t="str">
            <v>014041</v>
          </cell>
        </row>
        <row r="836">
          <cell r="F836" t="str">
            <v>MELZO</v>
          </cell>
          <cell r="G836" t="str">
            <v>015142</v>
          </cell>
        </row>
        <row r="837">
          <cell r="F837" t="str">
            <v>MENAGGIO</v>
          </cell>
          <cell r="G837" t="str">
            <v>013145</v>
          </cell>
        </row>
        <row r="838">
          <cell r="F838" t="str">
            <v>MENCONICO</v>
          </cell>
          <cell r="G838" t="str">
            <v>018089</v>
          </cell>
        </row>
        <row r="839">
          <cell r="F839" t="str">
            <v>MERATE</v>
          </cell>
          <cell r="G839" t="str">
            <v>097048</v>
          </cell>
        </row>
        <row r="840">
          <cell r="F840" t="str">
            <v>MERCALLO</v>
          </cell>
          <cell r="G840" t="str">
            <v>012101</v>
          </cell>
        </row>
        <row r="841">
          <cell r="F841" t="str">
            <v>MERLINO</v>
          </cell>
          <cell r="G841" t="str">
            <v>098039</v>
          </cell>
        </row>
        <row r="842">
          <cell r="F842" t="str">
            <v>MERONE</v>
          </cell>
          <cell r="G842" t="str">
            <v>013147</v>
          </cell>
        </row>
        <row r="843">
          <cell r="F843" t="str">
            <v>MESE</v>
          </cell>
          <cell r="G843" t="str">
            <v>014043</v>
          </cell>
        </row>
        <row r="844">
          <cell r="F844" t="str">
            <v>MESENZANA</v>
          </cell>
          <cell r="G844" t="str">
            <v>012102</v>
          </cell>
        </row>
        <row r="845">
          <cell r="F845" t="str">
            <v>MESERO</v>
          </cell>
          <cell r="G845" t="str">
            <v>015144</v>
          </cell>
        </row>
        <row r="846">
          <cell r="F846" t="str">
            <v>MEZZAGO</v>
          </cell>
          <cell r="G846" t="str">
            <v>108031</v>
          </cell>
        </row>
        <row r="847">
          <cell r="F847" t="str">
            <v>MEZZANA BIGLI</v>
          </cell>
          <cell r="G847" t="str">
            <v>018090</v>
          </cell>
        </row>
        <row r="848">
          <cell r="F848" t="str">
            <v>MEZZANA RABATTONE</v>
          </cell>
          <cell r="G848" t="str">
            <v>018091</v>
          </cell>
        </row>
        <row r="849">
          <cell r="F849" t="str">
            <v>MEZZANINO</v>
          </cell>
          <cell r="G849" t="str">
            <v>018092</v>
          </cell>
        </row>
        <row r="850">
          <cell r="F850" t="str">
            <v>MEZZOLDO</v>
          </cell>
          <cell r="G850" t="str">
            <v>016134</v>
          </cell>
        </row>
        <row r="851">
          <cell r="F851" t="str">
            <v>MILANO</v>
          </cell>
          <cell r="G851" t="str">
            <v>015146</v>
          </cell>
        </row>
        <row r="852">
          <cell r="F852" t="str">
            <v>MILZANO</v>
          </cell>
          <cell r="G852" t="str">
            <v>017108</v>
          </cell>
        </row>
        <row r="853">
          <cell r="F853" t="str">
            <v>MIRADOLO TERME</v>
          </cell>
          <cell r="G853" t="str">
            <v>018093</v>
          </cell>
        </row>
        <row r="854">
          <cell r="F854" t="str">
            <v>MISANO DI GERA D'ADDA</v>
          </cell>
          <cell r="G854" t="str">
            <v>016135</v>
          </cell>
        </row>
        <row r="855">
          <cell r="F855" t="str">
            <v>MISINTO</v>
          </cell>
          <cell r="G855" t="str">
            <v>108032</v>
          </cell>
        </row>
        <row r="856">
          <cell r="F856" t="str">
            <v>MISSAGLIA</v>
          </cell>
          <cell r="G856" t="str">
            <v>097049</v>
          </cell>
        </row>
        <row r="857">
          <cell r="F857" t="str">
            <v>MOGGIO</v>
          </cell>
          <cell r="G857" t="str">
            <v>097050</v>
          </cell>
        </row>
        <row r="858">
          <cell r="F858" t="str">
            <v>MOGLIA</v>
          </cell>
          <cell r="G858" t="str">
            <v>020035</v>
          </cell>
        </row>
        <row r="859">
          <cell r="F859" t="str">
            <v>MOIO DE' CALVI</v>
          </cell>
          <cell r="G859" t="str">
            <v>016136</v>
          </cell>
        </row>
        <row r="860">
          <cell r="F860" t="str">
            <v>MOLTENO</v>
          </cell>
          <cell r="G860" t="str">
            <v>097051</v>
          </cell>
        </row>
        <row r="861">
          <cell r="F861" t="str">
            <v>MOLTRASIO</v>
          </cell>
          <cell r="G861" t="str">
            <v>013152</v>
          </cell>
        </row>
        <row r="862">
          <cell r="F862" t="str">
            <v>MONASTEROLO DEL CASTELLO</v>
          </cell>
          <cell r="G862" t="str">
            <v>016137</v>
          </cell>
        </row>
        <row r="863">
          <cell r="F863" t="str">
            <v>MONGUZZO</v>
          </cell>
          <cell r="G863" t="str">
            <v>013153</v>
          </cell>
        </row>
        <row r="864">
          <cell r="F864" t="str">
            <v>MONIGA DEL GARDA</v>
          </cell>
          <cell r="G864" t="str">
            <v>017109</v>
          </cell>
        </row>
        <row r="865">
          <cell r="F865" t="str">
            <v>MONNO</v>
          </cell>
          <cell r="G865" t="str">
            <v>017110</v>
          </cell>
        </row>
        <row r="866">
          <cell r="F866" t="str">
            <v>MONTAGNA IN VALTELLINA</v>
          </cell>
          <cell r="G866" t="str">
            <v>014044</v>
          </cell>
        </row>
        <row r="867">
          <cell r="F867" t="str">
            <v>MONTALTO PAVESE</v>
          </cell>
          <cell r="G867" t="str">
            <v>018094</v>
          </cell>
        </row>
        <row r="868">
          <cell r="F868" t="str">
            <v>MONTANASO LOMBARDO</v>
          </cell>
          <cell r="G868" t="str">
            <v>098040</v>
          </cell>
        </row>
        <row r="869">
          <cell r="F869" t="str">
            <v>MONTANO LUCINO</v>
          </cell>
          <cell r="G869" t="str">
            <v>013154</v>
          </cell>
        </row>
        <row r="870">
          <cell r="F870" t="str">
            <v>MONTE CREMASCO</v>
          </cell>
          <cell r="G870" t="str">
            <v>019058</v>
          </cell>
        </row>
        <row r="871">
          <cell r="F871" t="str">
            <v>MONTE ISOLA</v>
          </cell>
          <cell r="G871" t="str">
            <v>017111</v>
          </cell>
        </row>
        <row r="872">
          <cell r="F872" t="str">
            <v>MONTE MARENZO</v>
          </cell>
          <cell r="G872" t="str">
            <v>097052</v>
          </cell>
        </row>
        <row r="873">
          <cell r="F873" t="str">
            <v>MONTEBELLO DELLA BATTAGLIA</v>
          </cell>
          <cell r="G873" t="str">
            <v>018095</v>
          </cell>
        </row>
        <row r="874">
          <cell r="F874" t="str">
            <v>MONTECALVO VERSIGGIA</v>
          </cell>
          <cell r="G874" t="str">
            <v>018096</v>
          </cell>
        </row>
        <row r="875">
          <cell r="F875" t="str">
            <v>MONTEGRINO VALTRAVAGLIA</v>
          </cell>
          <cell r="G875" t="str">
            <v>012103</v>
          </cell>
        </row>
        <row r="876">
          <cell r="F876" t="str">
            <v>MONTELLO</v>
          </cell>
          <cell r="G876" t="str">
            <v>016139</v>
          </cell>
        </row>
        <row r="877">
          <cell r="F877" t="str">
            <v>MONTEMEZZO</v>
          </cell>
          <cell r="G877" t="str">
            <v>013155</v>
          </cell>
        </row>
        <row r="878">
          <cell r="F878" t="str">
            <v>MONTESCANO</v>
          </cell>
          <cell r="G878" t="str">
            <v>018097</v>
          </cell>
        </row>
        <row r="879">
          <cell r="F879" t="str">
            <v>MONTESEGALE</v>
          </cell>
          <cell r="G879" t="str">
            <v>018098</v>
          </cell>
        </row>
        <row r="880">
          <cell r="F880" t="str">
            <v>MONTEVECCHIA</v>
          </cell>
          <cell r="G880" t="str">
            <v>097053</v>
          </cell>
        </row>
        <row r="881">
          <cell r="F881" t="str">
            <v>MONTICELLI BRUSATI</v>
          </cell>
          <cell r="G881" t="str">
            <v>017112</v>
          </cell>
        </row>
        <row r="882">
          <cell r="F882" t="str">
            <v>MONTICELLI PAVESE</v>
          </cell>
          <cell r="G882" t="str">
            <v>018099</v>
          </cell>
        </row>
        <row r="883">
          <cell r="F883" t="str">
            <v>MONTICELLO BRIANZA</v>
          </cell>
          <cell r="G883" t="str">
            <v>097054</v>
          </cell>
        </row>
        <row r="884">
          <cell r="F884" t="str">
            <v>MONTICHIARI</v>
          </cell>
          <cell r="G884" t="str">
            <v>017113</v>
          </cell>
        </row>
        <row r="885">
          <cell r="F885" t="str">
            <v>MONTIRONE</v>
          </cell>
          <cell r="G885" t="str">
            <v>017114</v>
          </cell>
        </row>
        <row r="886">
          <cell r="F886" t="str">
            <v>MONTODINE</v>
          </cell>
          <cell r="G886" t="str">
            <v>019059</v>
          </cell>
        </row>
        <row r="887">
          <cell r="F887" t="str">
            <v>MONTORFANO</v>
          </cell>
          <cell r="G887" t="str">
            <v>013157</v>
          </cell>
        </row>
        <row r="888">
          <cell r="F888" t="str">
            <v>MONTÙ BECCARIA</v>
          </cell>
          <cell r="G888" t="str">
            <v>018100</v>
          </cell>
        </row>
        <row r="889">
          <cell r="F889" t="str">
            <v>MONVALLE</v>
          </cell>
          <cell r="G889" t="str">
            <v>012104</v>
          </cell>
        </row>
        <row r="890">
          <cell r="F890" t="str">
            <v>MONZA</v>
          </cell>
          <cell r="G890" t="str">
            <v>108033</v>
          </cell>
        </row>
        <row r="891">
          <cell r="F891" t="str">
            <v>MONZAMBANO</v>
          </cell>
          <cell r="G891" t="str">
            <v>020036</v>
          </cell>
        </row>
        <row r="892">
          <cell r="F892" t="str">
            <v>MORAZZONE</v>
          </cell>
          <cell r="G892" t="str">
            <v>012105</v>
          </cell>
        </row>
        <row r="893">
          <cell r="F893" t="str">
            <v>MORBEGNO</v>
          </cell>
          <cell r="G893" t="str">
            <v>014045</v>
          </cell>
        </row>
        <row r="894">
          <cell r="F894" t="str">
            <v>MORENGO</v>
          </cell>
          <cell r="G894" t="str">
            <v>016140</v>
          </cell>
        </row>
        <row r="895">
          <cell r="F895" t="str">
            <v>MORIMONDO</v>
          </cell>
          <cell r="G895" t="str">
            <v>015150</v>
          </cell>
        </row>
        <row r="896">
          <cell r="F896" t="str">
            <v>MORNAGO</v>
          </cell>
          <cell r="G896" t="str">
            <v>012106</v>
          </cell>
        </row>
        <row r="897">
          <cell r="F897" t="str">
            <v>MORNICO AL SERIO</v>
          </cell>
          <cell r="G897" t="str">
            <v>016141</v>
          </cell>
        </row>
        <row r="898">
          <cell r="F898" t="str">
            <v>MORNICO LOSANA</v>
          </cell>
          <cell r="G898" t="str">
            <v>018101</v>
          </cell>
        </row>
        <row r="899">
          <cell r="F899" t="str">
            <v>MORTARA</v>
          </cell>
          <cell r="G899" t="str">
            <v>018102</v>
          </cell>
        </row>
        <row r="900">
          <cell r="F900" t="str">
            <v>MORTERONE</v>
          </cell>
          <cell r="G900" t="str">
            <v>097055</v>
          </cell>
        </row>
        <row r="901">
          <cell r="F901" t="str">
            <v>MOSCAZZANO</v>
          </cell>
          <cell r="G901" t="str">
            <v>019060</v>
          </cell>
        </row>
        <row r="902">
          <cell r="F902" t="str">
            <v>MOTTA BALUFFI</v>
          </cell>
          <cell r="G902" t="str">
            <v>019061</v>
          </cell>
        </row>
        <row r="903">
          <cell r="F903" t="str">
            <v>MOTTA VISCONTI</v>
          </cell>
          <cell r="G903" t="str">
            <v>015151</v>
          </cell>
        </row>
        <row r="904">
          <cell r="F904" t="str">
            <v>MOTTEGGIANA</v>
          </cell>
          <cell r="G904" t="str">
            <v>020037</v>
          </cell>
        </row>
        <row r="905">
          <cell r="F905" t="str">
            <v>MOZZANICA</v>
          </cell>
          <cell r="G905" t="str">
            <v>016142</v>
          </cell>
        </row>
        <row r="906">
          <cell r="F906" t="str">
            <v>MOZZATE</v>
          </cell>
          <cell r="G906" t="str">
            <v>013159</v>
          </cell>
        </row>
        <row r="907">
          <cell r="F907" t="str">
            <v>MOZZO</v>
          </cell>
          <cell r="G907" t="str">
            <v>016143</v>
          </cell>
        </row>
        <row r="908">
          <cell r="F908" t="str">
            <v>MUGGIÒ</v>
          </cell>
          <cell r="G908" t="str">
            <v>108034</v>
          </cell>
        </row>
        <row r="909">
          <cell r="F909" t="str">
            <v>MULAZZANO</v>
          </cell>
          <cell r="G909" t="str">
            <v>098041</v>
          </cell>
        </row>
        <row r="910">
          <cell r="F910" t="str">
            <v>MURA</v>
          </cell>
          <cell r="G910" t="str">
            <v>017115</v>
          </cell>
        </row>
        <row r="911">
          <cell r="F911" t="str">
            <v>MUSCOLINE</v>
          </cell>
          <cell r="G911" t="str">
            <v>017116</v>
          </cell>
        </row>
        <row r="912">
          <cell r="F912" t="str">
            <v>MUSSO</v>
          </cell>
          <cell r="G912" t="str">
            <v>013160</v>
          </cell>
        </row>
        <row r="913">
          <cell r="F913" t="str">
            <v>NAVE</v>
          </cell>
          <cell r="G913" t="str">
            <v>017117</v>
          </cell>
        </row>
        <row r="914">
          <cell r="F914" t="str">
            <v>NEMBRO</v>
          </cell>
          <cell r="G914" t="str">
            <v>016144</v>
          </cell>
        </row>
        <row r="915">
          <cell r="F915" t="str">
            <v>NERVIANO</v>
          </cell>
          <cell r="G915" t="str">
            <v>015154</v>
          </cell>
        </row>
        <row r="916">
          <cell r="F916" t="str">
            <v>NESSO</v>
          </cell>
          <cell r="G916" t="str">
            <v>013161</v>
          </cell>
        </row>
        <row r="917">
          <cell r="F917" t="str">
            <v>NIARDO</v>
          </cell>
          <cell r="G917" t="str">
            <v>017118</v>
          </cell>
        </row>
        <row r="918">
          <cell r="F918" t="str">
            <v>NIBIONNO</v>
          </cell>
          <cell r="G918" t="str">
            <v>097056</v>
          </cell>
        </row>
        <row r="919">
          <cell r="F919" t="str">
            <v>NICORVO</v>
          </cell>
          <cell r="G919" t="str">
            <v>018103</v>
          </cell>
        </row>
        <row r="920">
          <cell r="F920" t="str">
            <v>NOSATE</v>
          </cell>
          <cell r="G920" t="str">
            <v>015155</v>
          </cell>
        </row>
        <row r="921">
          <cell r="F921" t="str">
            <v>NOVA MILANESE</v>
          </cell>
          <cell r="G921" t="str">
            <v>108035</v>
          </cell>
        </row>
        <row r="922">
          <cell r="F922" t="str">
            <v>NOVATE MEZZOLA</v>
          </cell>
          <cell r="G922" t="str">
            <v>014046</v>
          </cell>
        </row>
        <row r="923">
          <cell r="F923" t="str">
            <v>NOVATE MILANESE</v>
          </cell>
          <cell r="G923" t="str">
            <v>015157</v>
          </cell>
        </row>
        <row r="924">
          <cell r="F924" t="str">
            <v>NOVEDRATE</v>
          </cell>
          <cell r="G924" t="str">
            <v>013163</v>
          </cell>
        </row>
        <row r="925">
          <cell r="F925" t="str">
            <v>NOVIGLIO</v>
          </cell>
          <cell r="G925" t="str">
            <v>015158</v>
          </cell>
        </row>
        <row r="926">
          <cell r="F926" t="str">
            <v>NUVOLENTO</v>
          </cell>
          <cell r="G926" t="str">
            <v>017119</v>
          </cell>
        </row>
        <row r="927">
          <cell r="F927" t="str">
            <v>NUVOLERA</v>
          </cell>
          <cell r="G927" t="str">
            <v>017120</v>
          </cell>
        </row>
        <row r="928">
          <cell r="F928" t="str">
            <v>ODOLO</v>
          </cell>
          <cell r="G928" t="str">
            <v>017121</v>
          </cell>
        </row>
        <row r="929">
          <cell r="F929" t="str">
            <v>OFFANENGO</v>
          </cell>
          <cell r="G929" t="str">
            <v>019062</v>
          </cell>
        </row>
        <row r="930">
          <cell r="F930" t="str">
            <v>OFFLAGA</v>
          </cell>
          <cell r="G930" t="str">
            <v>017122</v>
          </cell>
        </row>
        <row r="931">
          <cell r="F931" t="str">
            <v>OGGIONA CON SANTO STEFANO</v>
          </cell>
          <cell r="G931" t="str">
            <v>012107</v>
          </cell>
        </row>
        <row r="932">
          <cell r="F932" t="str">
            <v>OGGIONO</v>
          </cell>
          <cell r="G932" t="str">
            <v>097057</v>
          </cell>
        </row>
        <row r="933">
          <cell r="F933" t="str">
            <v>OLEVANO DI LOMELLINA</v>
          </cell>
          <cell r="G933" t="str">
            <v>018104</v>
          </cell>
        </row>
        <row r="934">
          <cell r="F934" t="str">
            <v>OLGIATE COMASCO</v>
          </cell>
          <cell r="G934" t="str">
            <v>013165</v>
          </cell>
        </row>
        <row r="935">
          <cell r="F935" t="str">
            <v>OLGIATE MOLGORA</v>
          </cell>
          <cell r="G935" t="str">
            <v>097058</v>
          </cell>
        </row>
        <row r="936">
          <cell r="F936" t="str">
            <v>OLGIATE OLONA</v>
          </cell>
          <cell r="G936" t="str">
            <v>012108</v>
          </cell>
        </row>
        <row r="937">
          <cell r="F937" t="str">
            <v>OLGINATE</v>
          </cell>
          <cell r="G937" t="str">
            <v>097059</v>
          </cell>
        </row>
        <row r="938">
          <cell r="F938" t="str">
            <v>OLIVA GESSI</v>
          </cell>
          <cell r="G938" t="str">
            <v>018105</v>
          </cell>
        </row>
        <row r="939">
          <cell r="F939" t="str">
            <v>OLIVETO LARIO</v>
          </cell>
          <cell r="G939" t="str">
            <v>097060</v>
          </cell>
        </row>
        <row r="940">
          <cell r="F940" t="str">
            <v>OLMENETA</v>
          </cell>
          <cell r="G940" t="str">
            <v>019063</v>
          </cell>
        </row>
        <row r="941">
          <cell r="F941" t="str">
            <v>OLMO AL BREMBO</v>
          </cell>
          <cell r="G941" t="str">
            <v>016145</v>
          </cell>
        </row>
        <row r="942">
          <cell r="F942" t="str">
            <v>OLTRE IL COLLE</v>
          </cell>
          <cell r="G942" t="str">
            <v>016146</v>
          </cell>
        </row>
        <row r="943">
          <cell r="F943" t="str">
            <v>OLTRESSENDA ALTA</v>
          </cell>
          <cell r="G943" t="str">
            <v>016147</v>
          </cell>
        </row>
        <row r="944">
          <cell r="F944" t="str">
            <v>OLTRONA DI SAN MAMETTE</v>
          </cell>
          <cell r="G944" t="str">
            <v>013169</v>
          </cell>
        </row>
        <row r="945">
          <cell r="F945" t="str">
            <v>OME</v>
          </cell>
          <cell r="G945" t="str">
            <v>017123</v>
          </cell>
        </row>
        <row r="946">
          <cell r="F946" t="str">
            <v>ONETA</v>
          </cell>
          <cell r="G946" t="str">
            <v>016148</v>
          </cell>
        </row>
        <row r="947">
          <cell r="F947" t="str">
            <v>ONO SAN PIETRO</v>
          </cell>
          <cell r="G947" t="str">
            <v>017124</v>
          </cell>
        </row>
        <row r="948">
          <cell r="F948" t="str">
            <v>ONORE</v>
          </cell>
          <cell r="G948" t="str">
            <v>016149</v>
          </cell>
        </row>
        <row r="949">
          <cell r="F949" t="str">
            <v>OPERA</v>
          </cell>
          <cell r="G949" t="str">
            <v>015159</v>
          </cell>
        </row>
        <row r="950">
          <cell r="F950" t="str">
            <v>ORIGGIO</v>
          </cell>
          <cell r="G950" t="str">
            <v>012109</v>
          </cell>
        </row>
        <row r="951">
          <cell r="F951" t="str">
            <v>ORINO</v>
          </cell>
          <cell r="G951" t="str">
            <v>012110</v>
          </cell>
        </row>
        <row r="952">
          <cell r="F952" t="str">
            <v>ORIO AL SERIO</v>
          </cell>
          <cell r="G952" t="str">
            <v>016150</v>
          </cell>
        </row>
        <row r="953">
          <cell r="F953" t="str">
            <v>ORIO LITTA</v>
          </cell>
          <cell r="G953" t="str">
            <v>098042</v>
          </cell>
        </row>
        <row r="954">
          <cell r="F954" t="str">
            <v>ORNAGO</v>
          </cell>
          <cell r="G954" t="str">
            <v>108036</v>
          </cell>
        </row>
        <row r="955">
          <cell r="F955" t="str">
            <v>ORNICA</v>
          </cell>
          <cell r="G955" t="str">
            <v>016151</v>
          </cell>
        </row>
        <row r="956">
          <cell r="F956" t="str">
            <v>ORSENIGO</v>
          </cell>
          <cell r="G956" t="str">
            <v>013170</v>
          </cell>
        </row>
        <row r="957">
          <cell r="F957" t="str">
            <v>ORZINUOVI</v>
          </cell>
          <cell r="G957" t="str">
            <v>017125</v>
          </cell>
        </row>
        <row r="958">
          <cell r="F958" t="str">
            <v>ORZIVECCHI</v>
          </cell>
          <cell r="G958" t="str">
            <v>017126</v>
          </cell>
        </row>
        <row r="959">
          <cell r="F959" t="str">
            <v>OSIO SOPRA</v>
          </cell>
          <cell r="G959" t="str">
            <v>016152</v>
          </cell>
        </row>
        <row r="960">
          <cell r="F960" t="str">
            <v>OSIO SOTTO</v>
          </cell>
          <cell r="G960" t="str">
            <v>016153</v>
          </cell>
        </row>
        <row r="961">
          <cell r="F961" t="str">
            <v>OSNAGO</v>
          </cell>
          <cell r="G961" t="str">
            <v>097061</v>
          </cell>
        </row>
        <row r="962">
          <cell r="F962" t="str">
            <v>OSPEDALETTO LODIGIANO</v>
          </cell>
          <cell r="G962" t="str">
            <v>098043</v>
          </cell>
        </row>
        <row r="963">
          <cell r="F963" t="str">
            <v>OSPITALETTO</v>
          </cell>
          <cell r="G963" t="str">
            <v>017127</v>
          </cell>
        </row>
        <row r="964">
          <cell r="F964" t="str">
            <v>OSSAGO LODIGIANO</v>
          </cell>
          <cell r="G964" t="str">
            <v>098044</v>
          </cell>
        </row>
        <row r="965">
          <cell r="F965" t="str">
            <v>OSSIMO</v>
          </cell>
          <cell r="G965" t="str">
            <v>017128</v>
          </cell>
        </row>
        <row r="966">
          <cell r="F966" t="str">
            <v>OSSONA</v>
          </cell>
          <cell r="G966" t="str">
            <v>015164</v>
          </cell>
        </row>
        <row r="967">
          <cell r="F967" t="str">
            <v>OSTIANO</v>
          </cell>
          <cell r="G967" t="str">
            <v>019064</v>
          </cell>
        </row>
        <row r="968">
          <cell r="F968" t="str">
            <v>OSTIGLIA</v>
          </cell>
          <cell r="G968" t="str">
            <v>020038</v>
          </cell>
        </row>
        <row r="969">
          <cell r="F969" t="str">
            <v>OTTOBIANO</v>
          </cell>
          <cell r="G969" t="str">
            <v>018106</v>
          </cell>
        </row>
        <row r="970">
          <cell r="F970" t="str">
            <v>OZZERO</v>
          </cell>
          <cell r="G970" t="str">
            <v>015165</v>
          </cell>
        </row>
        <row r="971">
          <cell r="F971" t="str">
            <v>PADENGHE SUL GARDA</v>
          </cell>
          <cell r="G971" t="str">
            <v>017129</v>
          </cell>
        </row>
        <row r="972">
          <cell r="F972" t="str">
            <v>PADERNO D'ADDA</v>
          </cell>
          <cell r="G972" t="str">
            <v>097062</v>
          </cell>
        </row>
        <row r="973">
          <cell r="F973" t="str">
            <v>PADERNO DUGNANO</v>
          </cell>
          <cell r="G973" t="str">
            <v>015166</v>
          </cell>
        </row>
        <row r="974">
          <cell r="F974" t="str">
            <v>PADERNO FRANCIACORTA</v>
          </cell>
          <cell r="G974" t="str">
            <v>017130</v>
          </cell>
        </row>
        <row r="975">
          <cell r="F975" t="str">
            <v>PADERNO PONCHIELLI</v>
          </cell>
          <cell r="G975" t="str">
            <v>019065</v>
          </cell>
        </row>
        <row r="976">
          <cell r="F976" t="str">
            <v>PAGAZZANO</v>
          </cell>
          <cell r="G976" t="str">
            <v>016154</v>
          </cell>
        </row>
        <row r="977">
          <cell r="F977" t="str">
            <v>PAGNONA</v>
          </cell>
          <cell r="G977" t="str">
            <v>097063</v>
          </cell>
        </row>
        <row r="978">
          <cell r="F978" t="str">
            <v>PAISCO LOVENO</v>
          </cell>
          <cell r="G978" t="str">
            <v>017131</v>
          </cell>
        </row>
        <row r="979">
          <cell r="F979" t="str">
            <v>PAITONE</v>
          </cell>
          <cell r="G979" t="str">
            <v>017132</v>
          </cell>
        </row>
        <row r="980">
          <cell r="F980" t="str">
            <v>PALADINA</v>
          </cell>
          <cell r="G980" t="str">
            <v>016155</v>
          </cell>
        </row>
        <row r="981">
          <cell r="F981" t="str">
            <v>PALAZZAGO</v>
          </cell>
          <cell r="G981" t="str">
            <v>016156</v>
          </cell>
        </row>
        <row r="982">
          <cell r="F982" t="str">
            <v>PALAZZO PIGNANO</v>
          </cell>
          <cell r="G982" t="str">
            <v>019066</v>
          </cell>
        </row>
        <row r="983">
          <cell r="F983" t="str">
            <v>PALAZZOLO SULL'OGLIO</v>
          </cell>
          <cell r="G983" t="str">
            <v>017133</v>
          </cell>
        </row>
        <row r="984">
          <cell r="F984" t="str">
            <v>PALESTRO</v>
          </cell>
          <cell r="G984" t="str">
            <v>018107</v>
          </cell>
        </row>
        <row r="985">
          <cell r="F985" t="str">
            <v>PALOSCO</v>
          </cell>
          <cell r="G985" t="str">
            <v>016157</v>
          </cell>
        </row>
        <row r="986">
          <cell r="F986" t="str">
            <v>PANCARANA</v>
          </cell>
          <cell r="G986" t="str">
            <v>018108</v>
          </cell>
        </row>
        <row r="987">
          <cell r="F987" t="str">
            <v>PANDINO</v>
          </cell>
          <cell r="G987" t="str">
            <v>019067</v>
          </cell>
        </row>
        <row r="988">
          <cell r="F988" t="str">
            <v>PANTIGLIATE</v>
          </cell>
          <cell r="G988" t="str">
            <v>015167</v>
          </cell>
        </row>
        <row r="989">
          <cell r="F989" t="str">
            <v>PARABIAGO</v>
          </cell>
          <cell r="G989" t="str">
            <v>015168</v>
          </cell>
        </row>
        <row r="990">
          <cell r="F990" t="str">
            <v>PARATICO</v>
          </cell>
          <cell r="G990" t="str">
            <v>017134</v>
          </cell>
        </row>
        <row r="991">
          <cell r="F991" t="str">
            <v>PARLASCO</v>
          </cell>
          <cell r="G991" t="str">
            <v>097064</v>
          </cell>
        </row>
        <row r="992">
          <cell r="F992" t="str">
            <v>PARONA</v>
          </cell>
          <cell r="G992" t="str">
            <v>018109</v>
          </cell>
        </row>
        <row r="993">
          <cell r="F993" t="str">
            <v>PARRE</v>
          </cell>
          <cell r="G993" t="str">
            <v>016158</v>
          </cell>
        </row>
        <row r="994">
          <cell r="F994" t="str">
            <v>PARZANICA</v>
          </cell>
          <cell r="G994" t="str">
            <v>016159</v>
          </cell>
        </row>
        <row r="995">
          <cell r="F995" t="str">
            <v>PASPARDO</v>
          </cell>
          <cell r="G995" t="str">
            <v>017135</v>
          </cell>
        </row>
        <row r="996">
          <cell r="F996" t="str">
            <v>PASSIRANO</v>
          </cell>
          <cell r="G996" t="str">
            <v>017136</v>
          </cell>
        </row>
        <row r="997">
          <cell r="F997" t="str">
            <v>PASTURO</v>
          </cell>
          <cell r="G997" t="str">
            <v>097065</v>
          </cell>
        </row>
        <row r="998">
          <cell r="F998" t="str">
            <v>PAULLO</v>
          </cell>
          <cell r="G998" t="str">
            <v>015169</v>
          </cell>
        </row>
        <row r="999">
          <cell r="F999" t="str">
            <v>PAVIA</v>
          </cell>
          <cell r="G999" t="str">
            <v>018110</v>
          </cell>
        </row>
        <row r="1000">
          <cell r="F1000" t="str">
            <v>PAVONE DEL MELLA</v>
          </cell>
          <cell r="G1000" t="str">
            <v>017137</v>
          </cell>
        </row>
        <row r="1001">
          <cell r="F1001" t="str">
            <v>PEDESINA</v>
          </cell>
          <cell r="G1001" t="str">
            <v>014047</v>
          </cell>
        </row>
        <row r="1002">
          <cell r="F1002" t="str">
            <v>PEDRENGO</v>
          </cell>
          <cell r="G1002" t="str">
            <v>016160</v>
          </cell>
        </row>
        <row r="1003">
          <cell r="F1003" t="str">
            <v>PEGLIO</v>
          </cell>
          <cell r="G1003" t="str">
            <v>013178</v>
          </cell>
        </row>
        <row r="1004">
          <cell r="F1004" t="str">
            <v>PEGOGNAGA</v>
          </cell>
          <cell r="G1004" t="str">
            <v>020039</v>
          </cell>
        </row>
        <row r="1005">
          <cell r="F1005" t="str">
            <v>PEIA</v>
          </cell>
          <cell r="G1005" t="str">
            <v>016161</v>
          </cell>
        </row>
        <row r="1006">
          <cell r="F1006" t="str">
            <v>PERLEDO</v>
          </cell>
          <cell r="G1006" t="str">
            <v>097067</v>
          </cell>
        </row>
        <row r="1007">
          <cell r="F1007" t="str">
            <v>PERO</v>
          </cell>
          <cell r="G1007" t="str">
            <v>015170</v>
          </cell>
        </row>
        <row r="1008">
          <cell r="F1008" t="str">
            <v>PERSICO DOSIMO</v>
          </cell>
          <cell r="G1008" t="str">
            <v>019068</v>
          </cell>
        </row>
        <row r="1009">
          <cell r="F1009" t="str">
            <v>PERTICA ALTA</v>
          </cell>
          <cell r="G1009" t="str">
            <v>017139</v>
          </cell>
        </row>
        <row r="1010">
          <cell r="F1010" t="str">
            <v>PERTICA BASSA</v>
          </cell>
          <cell r="G1010" t="str">
            <v>017140</v>
          </cell>
        </row>
        <row r="1011">
          <cell r="F1011" t="str">
            <v>PESCAROLO ED UNITI</v>
          </cell>
          <cell r="G1011" t="str">
            <v>019069</v>
          </cell>
        </row>
        <row r="1012">
          <cell r="F1012" t="str">
            <v>PESCATE</v>
          </cell>
          <cell r="G1012" t="str">
            <v>097068</v>
          </cell>
        </row>
        <row r="1013">
          <cell r="F1013" t="str">
            <v>PESCHIERA BORROMEO</v>
          </cell>
          <cell r="G1013" t="str">
            <v>015171</v>
          </cell>
        </row>
        <row r="1014">
          <cell r="F1014" t="str">
            <v>PESSANO CON BORNAGO</v>
          </cell>
          <cell r="G1014" t="str">
            <v>015172</v>
          </cell>
        </row>
        <row r="1015">
          <cell r="F1015" t="str">
            <v>PESSINA CREMONESE</v>
          </cell>
          <cell r="G1015" t="str">
            <v>019070</v>
          </cell>
        </row>
        <row r="1016">
          <cell r="F1016" t="str">
            <v>PEZZAZE</v>
          </cell>
          <cell r="G1016" t="str">
            <v>017141</v>
          </cell>
        </row>
        <row r="1017">
          <cell r="F1017" t="str">
            <v>PIADENA DRIZZONA</v>
          </cell>
          <cell r="G1017" t="str">
            <v>019116</v>
          </cell>
        </row>
        <row r="1018">
          <cell r="F1018" t="str">
            <v>PIAN CAMUNO</v>
          </cell>
          <cell r="G1018" t="str">
            <v>017142</v>
          </cell>
        </row>
        <row r="1019">
          <cell r="F1019" t="str">
            <v>PIANCOGNO</v>
          </cell>
          <cell r="G1019" t="str">
            <v>017206</v>
          </cell>
        </row>
        <row r="1020">
          <cell r="F1020" t="str">
            <v>PIANELLO DEL LARIO</v>
          </cell>
          <cell r="G1020" t="str">
            <v>013183</v>
          </cell>
        </row>
        <row r="1021">
          <cell r="F1021" t="str">
            <v>PIANENGO</v>
          </cell>
          <cell r="G1021" t="str">
            <v>019072</v>
          </cell>
        </row>
        <row r="1022">
          <cell r="F1022" t="str">
            <v>PIANICO</v>
          </cell>
          <cell r="G1022" t="str">
            <v>016162</v>
          </cell>
        </row>
        <row r="1023">
          <cell r="F1023" t="str">
            <v>PIANTEDO</v>
          </cell>
          <cell r="G1023" t="str">
            <v>014048</v>
          </cell>
        </row>
        <row r="1024">
          <cell r="F1024" t="str">
            <v>PIARIO</v>
          </cell>
          <cell r="G1024" t="str">
            <v>016163</v>
          </cell>
        </row>
        <row r="1025">
          <cell r="F1025" t="str">
            <v>PIATEDA</v>
          </cell>
          <cell r="G1025" t="str">
            <v>014049</v>
          </cell>
        </row>
        <row r="1026">
          <cell r="F1026" t="str">
            <v>PIAZZA BREMBANA</v>
          </cell>
          <cell r="G1026" t="str">
            <v>016164</v>
          </cell>
        </row>
        <row r="1027">
          <cell r="F1027" t="str">
            <v>PIAZZATORRE</v>
          </cell>
          <cell r="G1027" t="str">
            <v>016165</v>
          </cell>
        </row>
        <row r="1028">
          <cell r="F1028" t="str">
            <v>PIAZZOLO</v>
          </cell>
          <cell r="G1028" t="str">
            <v>016166</v>
          </cell>
        </row>
        <row r="1029">
          <cell r="F1029" t="str">
            <v>PIERANICA</v>
          </cell>
          <cell r="G1029" t="str">
            <v>019073</v>
          </cell>
        </row>
        <row r="1030">
          <cell r="F1030" t="str">
            <v>PIETRA DE' GIORGI</v>
          </cell>
          <cell r="G1030" t="str">
            <v>018111</v>
          </cell>
        </row>
        <row r="1031">
          <cell r="F1031" t="str">
            <v>PIEVE ALBIGNOLA</v>
          </cell>
          <cell r="G1031" t="str">
            <v>018112</v>
          </cell>
        </row>
        <row r="1032">
          <cell r="F1032" t="str">
            <v>PIEVE DEL CAIRO</v>
          </cell>
          <cell r="G1032" t="str">
            <v>018113</v>
          </cell>
        </row>
        <row r="1033">
          <cell r="F1033" t="str">
            <v>PIEVE D'OLMI</v>
          </cell>
          <cell r="G1033" t="str">
            <v>019074</v>
          </cell>
        </row>
        <row r="1034">
          <cell r="F1034" t="str">
            <v>PIEVE EMANUELE</v>
          </cell>
          <cell r="G1034" t="str">
            <v>015173</v>
          </cell>
        </row>
        <row r="1035">
          <cell r="F1035" t="str">
            <v>PIEVE FISSIRAGA</v>
          </cell>
          <cell r="G1035" t="str">
            <v>098045</v>
          </cell>
        </row>
        <row r="1036">
          <cell r="F1036" t="str">
            <v>PIEVE PORTO MORONE</v>
          </cell>
          <cell r="G1036" t="str">
            <v>018114</v>
          </cell>
        </row>
        <row r="1037">
          <cell r="F1037" t="str">
            <v>PIEVE SAN GIACOMO</v>
          </cell>
          <cell r="G1037" t="str">
            <v>019075</v>
          </cell>
        </row>
        <row r="1038">
          <cell r="F1038" t="str">
            <v>PIGRA</v>
          </cell>
          <cell r="G1038" t="str">
            <v>013184</v>
          </cell>
        </row>
        <row r="1039">
          <cell r="F1039" t="str">
            <v>PINAROLO PO</v>
          </cell>
          <cell r="G1039" t="str">
            <v>018115</v>
          </cell>
        </row>
        <row r="1040">
          <cell r="F1040" t="str">
            <v>PIOLTELLO</v>
          </cell>
          <cell r="G1040" t="str">
            <v>015175</v>
          </cell>
        </row>
        <row r="1041">
          <cell r="F1041" t="str">
            <v>PISOGNE</v>
          </cell>
          <cell r="G1041" t="str">
            <v>017143</v>
          </cell>
        </row>
        <row r="1042">
          <cell r="F1042" t="str">
            <v>PIUBEGA</v>
          </cell>
          <cell r="G1042" t="str">
            <v>020041</v>
          </cell>
        </row>
        <row r="1043">
          <cell r="F1043" t="str">
            <v>PIURO</v>
          </cell>
          <cell r="G1043" t="str">
            <v>014050</v>
          </cell>
        </row>
        <row r="1044">
          <cell r="F1044" t="str">
            <v>PIZZALE</v>
          </cell>
          <cell r="G1044" t="str">
            <v>018116</v>
          </cell>
        </row>
        <row r="1045">
          <cell r="F1045" t="str">
            <v>PIZZIGHETTONE</v>
          </cell>
          <cell r="G1045" t="str">
            <v>019076</v>
          </cell>
        </row>
        <row r="1046">
          <cell r="F1046" t="str">
            <v>PLESIO</v>
          </cell>
          <cell r="G1046" t="str">
            <v>013185</v>
          </cell>
        </row>
        <row r="1047">
          <cell r="F1047" t="str">
            <v>POGGIO RUSCO</v>
          </cell>
          <cell r="G1047" t="str">
            <v>020042</v>
          </cell>
        </row>
        <row r="1048">
          <cell r="F1048" t="str">
            <v>POGGIRIDENTI</v>
          </cell>
          <cell r="G1048" t="str">
            <v>014051</v>
          </cell>
        </row>
        <row r="1049">
          <cell r="F1049" t="str">
            <v>POGLIANO MILANESE</v>
          </cell>
          <cell r="G1049" t="str">
            <v>015176</v>
          </cell>
        </row>
        <row r="1050">
          <cell r="F1050" t="str">
            <v>POGNANA LARIO</v>
          </cell>
          <cell r="G1050" t="str">
            <v>013186</v>
          </cell>
        </row>
        <row r="1051">
          <cell r="F1051" t="str">
            <v>POGNANO</v>
          </cell>
          <cell r="G1051" t="str">
            <v>016167</v>
          </cell>
        </row>
        <row r="1052">
          <cell r="F1052" t="str">
            <v>POLAVENO</v>
          </cell>
          <cell r="G1052" t="str">
            <v>017144</v>
          </cell>
        </row>
        <row r="1053">
          <cell r="F1053" t="str">
            <v>POLPENAZZE DEL GARDA</v>
          </cell>
          <cell r="G1053" t="str">
            <v>017145</v>
          </cell>
        </row>
        <row r="1054">
          <cell r="F1054" t="str">
            <v>POMPIANO</v>
          </cell>
          <cell r="G1054" t="str">
            <v>017146</v>
          </cell>
        </row>
        <row r="1055">
          <cell r="F1055" t="str">
            <v>POMPONESCO</v>
          </cell>
          <cell r="G1055" t="str">
            <v>020043</v>
          </cell>
        </row>
        <row r="1056">
          <cell r="F1056" t="str">
            <v>PONCARALE</v>
          </cell>
          <cell r="G1056" t="str">
            <v>017147</v>
          </cell>
        </row>
        <row r="1057">
          <cell r="F1057" t="str">
            <v>PONNA</v>
          </cell>
          <cell r="G1057" t="str">
            <v>013187</v>
          </cell>
        </row>
        <row r="1058">
          <cell r="F1058" t="str">
            <v>PONTE DI LEGNO</v>
          </cell>
          <cell r="G1058" t="str">
            <v>017148</v>
          </cell>
        </row>
        <row r="1059">
          <cell r="F1059" t="str">
            <v>PONTE IN VALTELLINA</v>
          </cell>
          <cell r="G1059" t="str">
            <v>014052</v>
          </cell>
        </row>
        <row r="1060">
          <cell r="F1060" t="str">
            <v>PONTE LAMBRO</v>
          </cell>
          <cell r="G1060" t="str">
            <v>013188</v>
          </cell>
        </row>
        <row r="1061">
          <cell r="F1061" t="str">
            <v>PONTE NIZZA</v>
          </cell>
          <cell r="G1061" t="str">
            <v>018117</v>
          </cell>
        </row>
        <row r="1062">
          <cell r="F1062" t="str">
            <v>PONTE NOSSA</v>
          </cell>
          <cell r="G1062" t="str">
            <v>016168</v>
          </cell>
        </row>
        <row r="1063">
          <cell r="F1063" t="str">
            <v>PONTE SAN PIETRO</v>
          </cell>
          <cell r="G1063" t="str">
            <v>016170</v>
          </cell>
        </row>
        <row r="1064">
          <cell r="F1064" t="str">
            <v>PONTERANICA</v>
          </cell>
          <cell r="G1064" t="str">
            <v>016169</v>
          </cell>
        </row>
        <row r="1065">
          <cell r="F1065" t="str">
            <v>PONTEVICO</v>
          </cell>
          <cell r="G1065" t="str">
            <v>017149</v>
          </cell>
        </row>
        <row r="1066">
          <cell r="F1066" t="str">
            <v>PONTI SUL MINCIO</v>
          </cell>
          <cell r="G1066" t="str">
            <v>020044</v>
          </cell>
        </row>
        <row r="1067">
          <cell r="F1067" t="str">
            <v>PONTIDA</v>
          </cell>
          <cell r="G1067" t="str">
            <v>016171</v>
          </cell>
        </row>
        <row r="1068">
          <cell r="F1068" t="str">
            <v>PONTIROLO NUOVO</v>
          </cell>
          <cell r="G1068" t="str">
            <v>016172</v>
          </cell>
        </row>
        <row r="1069">
          <cell r="F1069" t="str">
            <v>PONTOGLIO</v>
          </cell>
          <cell r="G1069" t="str">
            <v>017150</v>
          </cell>
        </row>
        <row r="1070">
          <cell r="F1070" t="str">
            <v>PORLEZZA</v>
          </cell>
          <cell r="G1070" t="str">
            <v>013189</v>
          </cell>
        </row>
        <row r="1071">
          <cell r="F1071" t="str">
            <v>PORTALBERA</v>
          </cell>
          <cell r="G1071" t="str">
            <v>018118</v>
          </cell>
        </row>
        <row r="1072">
          <cell r="F1072" t="str">
            <v>PORTO CERESIO</v>
          </cell>
          <cell r="G1072" t="str">
            <v>012113</v>
          </cell>
        </row>
        <row r="1073">
          <cell r="F1073" t="str">
            <v>PORTO MANTOVANO</v>
          </cell>
          <cell r="G1073" t="str">
            <v>020045</v>
          </cell>
        </row>
        <row r="1074">
          <cell r="F1074" t="str">
            <v>PORTO VALTRAVAGLIA</v>
          </cell>
          <cell r="G1074" t="str">
            <v>012114</v>
          </cell>
        </row>
        <row r="1075">
          <cell r="F1075" t="str">
            <v>POSTALESIO</v>
          </cell>
          <cell r="G1075" t="str">
            <v>014053</v>
          </cell>
        </row>
        <row r="1076">
          <cell r="F1076" t="str">
            <v>POZZAGLIO ED UNITI</v>
          </cell>
          <cell r="G1076" t="str">
            <v>019077</v>
          </cell>
        </row>
        <row r="1077">
          <cell r="F1077" t="str">
            <v>POZZO D'ADDA</v>
          </cell>
          <cell r="G1077" t="str">
            <v>015177</v>
          </cell>
        </row>
        <row r="1078">
          <cell r="F1078" t="str">
            <v>POZZOLENGO</v>
          </cell>
          <cell r="G1078" t="str">
            <v>017151</v>
          </cell>
        </row>
        <row r="1079">
          <cell r="F1079" t="str">
            <v>POZZUOLO MARTESANA</v>
          </cell>
          <cell r="G1079" t="str">
            <v>015178</v>
          </cell>
        </row>
        <row r="1080">
          <cell r="F1080" t="str">
            <v>PRADALUNGA</v>
          </cell>
          <cell r="G1080" t="str">
            <v>016173</v>
          </cell>
        </row>
        <row r="1081">
          <cell r="F1081" t="str">
            <v>PRALBOINO</v>
          </cell>
          <cell r="G1081" t="str">
            <v>017152</v>
          </cell>
        </row>
        <row r="1082">
          <cell r="F1082" t="str">
            <v>PRATA CAMPORTACCIO</v>
          </cell>
          <cell r="G1082" t="str">
            <v>014054</v>
          </cell>
        </row>
        <row r="1083">
          <cell r="F1083" t="str">
            <v>PREDORE</v>
          </cell>
          <cell r="G1083" t="str">
            <v>016174</v>
          </cell>
        </row>
        <row r="1084">
          <cell r="F1084" t="str">
            <v>PREGNANA MILANESE</v>
          </cell>
          <cell r="G1084" t="str">
            <v>015179</v>
          </cell>
        </row>
        <row r="1085">
          <cell r="F1085" t="str">
            <v>PREMANA</v>
          </cell>
          <cell r="G1085" t="str">
            <v>097069</v>
          </cell>
        </row>
        <row r="1086">
          <cell r="F1086" t="str">
            <v>PREMOLO</v>
          </cell>
          <cell r="G1086" t="str">
            <v>016175</v>
          </cell>
        </row>
        <row r="1087">
          <cell r="F1087" t="str">
            <v>PRESEGLIE</v>
          </cell>
          <cell r="G1087" t="str">
            <v>017153</v>
          </cell>
        </row>
        <row r="1088">
          <cell r="F1088" t="str">
            <v>PRESEZZO</v>
          </cell>
          <cell r="G1088" t="str">
            <v>016176</v>
          </cell>
        </row>
        <row r="1089">
          <cell r="F1089" t="str">
            <v>PREVALLE</v>
          </cell>
          <cell r="G1089" t="str">
            <v>017155</v>
          </cell>
        </row>
        <row r="1090">
          <cell r="F1090" t="str">
            <v>PRIMALUNA</v>
          </cell>
          <cell r="G1090" t="str">
            <v>097070</v>
          </cell>
        </row>
        <row r="1091">
          <cell r="F1091" t="str">
            <v>PROSERPIO</v>
          </cell>
          <cell r="G1091" t="str">
            <v>013192</v>
          </cell>
        </row>
        <row r="1092">
          <cell r="F1092" t="str">
            <v>PROVAGLIO D'ISEO</v>
          </cell>
          <cell r="G1092" t="str">
            <v>017156</v>
          </cell>
        </row>
        <row r="1093">
          <cell r="F1093" t="str">
            <v>PROVAGLIO VAL SABBIA</v>
          </cell>
          <cell r="G1093" t="str">
            <v>017157</v>
          </cell>
        </row>
        <row r="1094">
          <cell r="F1094" t="str">
            <v>PUEGNAGO SUL GARDA</v>
          </cell>
          <cell r="G1094" t="str">
            <v>017158</v>
          </cell>
        </row>
        <row r="1095">
          <cell r="F1095" t="str">
            <v>PUMENENGO</v>
          </cell>
          <cell r="G1095" t="str">
            <v>016177</v>
          </cell>
        </row>
        <row r="1096">
          <cell r="F1096" t="str">
            <v>PUSIANO</v>
          </cell>
          <cell r="G1096" t="str">
            <v>013193</v>
          </cell>
        </row>
        <row r="1097">
          <cell r="F1097" t="str">
            <v>QUINGENTOLE</v>
          </cell>
          <cell r="G1097" t="str">
            <v>020046</v>
          </cell>
        </row>
        <row r="1098">
          <cell r="F1098" t="str">
            <v>QUINTANO</v>
          </cell>
          <cell r="G1098" t="str">
            <v>019078</v>
          </cell>
        </row>
        <row r="1099">
          <cell r="F1099" t="str">
            <v>QUINZANO D'OGLIO</v>
          </cell>
          <cell r="G1099" t="str">
            <v>017159</v>
          </cell>
        </row>
        <row r="1100">
          <cell r="F1100" t="str">
            <v>QUISTELLO</v>
          </cell>
          <cell r="G1100" t="str">
            <v>020047</v>
          </cell>
        </row>
        <row r="1101">
          <cell r="F1101" t="str">
            <v>RANCIO VALCUVIA</v>
          </cell>
          <cell r="G1101" t="str">
            <v>012115</v>
          </cell>
        </row>
        <row r="1102">
          <cell r="F1102" t="str">
            <v>RANCO</v>
          </cell>
          <cell r="G1102" t="str">
            <v>012116</v>
          </cell>
        </row>
        <row r="1103">
          <cell r="F1103" t="str">
            <v>RANICA</v>
          </cell>
          <cell r="G1103" t="str">
            <v>016178</v>
          </cell>
        </row>
        <row r="1104">
          <cell r="F1104" t="str">
            <v>RANZANICO</v>
          </cell>
          <cell r="G1104" t="str">
            <v>016179</v>
          </cell>
        </row>
        <row r="1105">
          <cell r="F1105" t="str">
            <v>RASURA</v>
          </cell>
          <cell r="G1105" t="str">
            <v>014055</v>
          </cell>
        </row>
        <row r="1106">
          <cell r="F1106" t="str">
            <v xml:space="preserve">REA </v>
          </cell>
          <cell r="G1106" t="str">
            <v>018119</v>
          </cell>
        </row>
        <row r="1107">
          <cell r="F1107" t="str">
            <v>REDAVALLE</v>
          </cell>
          <cell r="G1107" t="str">
            <v>018120</v>
          </cell>
        </row>
        <row r="1108">
          <cell r="F1108" t="str">
            <v>REDONDESCO</v>
          </cell>
          <cell r="G1108" t="str">
            <v>020048</v>
          </cell>
        </row>
        <row r="1109">
          <cell r="F1109" t="str">
            <v>REMEDELLO</v>
          </cell>
          <cell r="G1109" t="str">
            <v>017160</v>
          </cell>
        </row>
        <row r="1110">
          <cell r="F1110" t="str">
            <v>RENATE</v>
          </cell>
          <cell r="G1110" t="str">
            <v>108037</v>
          </cell>
        </row>
        <row r="1111">
          <cell r="F1111" t="str">
            <v>RESCALDINA</v>
          </cell>
          <cell r="G1111" t="str">
            <v>015181</v>
          </cell>
        </row>
        <row r="1112">
          <cell r="F1112" t="str">
            <v>RETORBIDO</v>
          </cell>
          <cell r="G1112" t="str">
            <v>018121</v>
          </cell>
        </row>
        <row r="1113">
          <cell r="F1113" t="str">
            <v>REZZAGO</v>
          </cell>
          <cell r="G1113" t="str">
            <v>013195</v>
          </cell>
        </row>
        <row r="1114">
          <cell r="F1114" t="str">
            <v>REZZATO</v>
          </cell>
          <cell r="G1114" t="str">
            <v>017161</v>
          </cell>
        </row>
        <row r="1115">
          <cell r="F1115" t="str">
            <v>RHO</v>
          </cell>
          <cell r="G1115" t="str">
            <v>015182</v>
          </cell>
        </row>
        <row r="1116">
          <cell r="F1116" t="str">
            <v>RICENGO</v>
          </cell>
          <cell r="G1116" t="str">
            <v>019079</v>
          </cell>
        </row>
        <row r="1117">
          <cell r="F1117" t="str">
            <v>RIPALTA ARPINA</v>
          </cell>
          <cell r="G1117" t="str">
            <v>019080</v>
          </cell>
        </row>
        <row r="1118">
          <cell r="F1118" t="str">
            <v>RIPALTA CREMASCA</v>
          </cell>
          <cell r="G1118" t="str">
            <v>019081</v>
          </cell>
        </row>
        <row r="1119">
          <cell r="F1119" t="str">
            <v>RIPALTA GUERINA</v>
          </cell>
          <cell r="G1119" t="str">
            <v>019082</v>
          </cell>
        </row>
        <row r="1120">
          <cell r="F1120" t="str">
            <v>RIVA DI SOLTO</v>
          </cell>
          <cell r="G1120" t="str">
            <v>016180</v>
          </cell>
        </row>
        <row r="1121">
          <cell r="F1121" t="str">
            <v>RIVANAZZANO</v>
          </cell>
          <cell r="G1121" t="str">
            <v>018122</v>
          </cell>
        </row>
        <row r="1122">
          <cell r="F1122" t="str">
            <v>RIVAROLO DEL RE ED UNITI</v>
          </cell>
          <cell r="G1122" t="str">
            <v>019083</v>
          </cell>
        </row>
        <row r="1123">
          <cell r="F1123" t="str">
            <v>RIVAROLO MANTOVANO</v>
          </cell>
          <cell r="G1123" t="str">
            <v>020050</v>
          </cell>
        </row>
        <row r="1124">
          <cell r="F1124" t="str">
            <v>RIVOLTA D'ADDA</v>
          </cell>
          <cell r="G1124" t="str">
            <v>019084</v>
          </cell>
        </row>
        <row r="1125">
          <cell r="F1125" t="str">
            <v>ROBBIATE</v>
          </cell>
          <cell r="G1125" t="str">
            <v>097071</v>
          </cell>
        </row>
        <row r="1126">
          <cell r="F1126" t="str">
            <v>ROBBIO</v>
          </cell>
          <cell r="G1126" t="str">
            <v>018123</v>
          </cell>
        </row>
        <row r="1127">
          <cell r="F1127" t="str">
            <v>ROBECCHETTO CON INDUNO</v>
          </cell>
          <cell r="G1127" t="str">
            <v>015183</v>
          </cell>
        </row>
        <row r="1128">
          <cell r="F1128" t="str">
            <v>ROBECCO D'OGLIO</v>
          </cell>
          <cell r="G1128" t="str">
            <v>019085</v>
          </cell>
        </row>
        <row r="1129">
          <cell r="F1129" t="str">
            <v>ROBECCO PAVESE</v>
          </cell>
          <cell r="G1129" t="str">
            <v>018124</v>
          </cell>
        </row>
        <row r="1130">
          <cell r="F1130" t="str">
            <v>ROBECCO SUL NAVIGLIO</v>
          </cell>
          <cell r="G1130" t="str">
            <v>015184</v>
          </cell>
        </row>
        <row r="1131">
          <cell r="F1131" t="str">
            <v>ROCCA DE' GIORGI</v>
          </cell>
          <cell r="G1131" t="str">
            <v>018125</v>
          </cell>
        </row>
        <row r="1132">
          <cell r="F1132" t="str">
            <v>ROCCA SUSELLA</v>
          </cell>
          <cell r="G1132" t="str">
            <v>018126</v>
          </cell>
        </row>
        <row r="1133">
          <cell r="F1133" t="str">
            <v>ROCCAFRANCA</v>
          </cell>
          <cell r="G1133" t="str">
            <v>017162</v>
          </cell>
        </row>
        <row r="1134">
          <cell r="F1134" t="str">
            <v>RODANO</v>
          </cell>
          <cell r="G1134" t="str">
            <v>015185</v>
          </cell>
        </row>
        <row r="1135">
          <cell r="F1135" t="str">
            <v>RODENGO-SAIANO</v>
          </cell>
          <cell r="G1135" t="str">
            <v>017163</v>
          </cell>
        </row>
        <row r="1136">
          <cell r="F1136" t="str">
            <v>RODERO</v>
          </cell>
          <cell r="G1136" t="str">
            <v>013197</v>
          </cell>
        </row>
        <row r="1137">
          <cell r="F1137" t="str">
            <v>RODIGO</v>
          </cell>
          <cell r="G1137" t="str">
            <v>020051</v>
          </cell>
        </row>
        <row r="1138">
          <cell r="F1138" t="str">
            <v>ROÈ VOLCIANO</v>
          </cell>
          <cell r="G1138" t="str">
            <v>017164</v>
          </cell>
        </row>
        <row r="1139">
          <cell r="F1139" t="str">
            <v>ROGENO</v>
          </cell>
          <cell r="G1139" t="str">
            <v>097072</v>
          </cell>
        </row>
        <row r="1140">
          <cell r="F1140" t="str">
            <v>ROGNANO</v>
          </cell>
          <cell r="G1140" t="str">
            <v>018127</v>
          </cell>
        </row>
        <row r="1141">
          <cell r="F1141" t="str">
            <v>ROGNO</v>
          </cell>
          <cell r="G1141" t="str">
            <v>016182</v>
          </cell>
        </row>
        <row r="1142">
          <cell r="F1142" t="str">
            <v>ROGOLO</v>
          </cell>
          <cell r="G1142" t="str">
            <v>014056</v>
          </cell>
        </row>
        <row r="1143">
          <cell r="F1143" t="str">
            <v>ROMAGNESE</v>
          </cell>
          <cell r="G1143" t="str">
            <v>018128</v>
          </cell>
        </row>
        <row r="1144">
          <cell r="F1144" t="str">
            <v>ROMANENGO</v>
          </cell>
          <cell r="G1144" t="str">
            <v>019086</v>
          </cell>
        </row>
        <row r="1145">
          <cell r="F1145" t="str">
            <v>ROMANO DI LOMBARDIA</v>
          </cell>
          <cell r="G1145" t="str">
            <v>016183</v>
          </cell>
        </row>
        <row r="1146">
          <cell r="F1146" t="str">
            <v>RONAGO</v>
          </cell>
          <cell r="G1146" t="str">
            <v>013199</v>
          </cell>
        </row>
        <row r="1147">
          <cell r="F1147" t="str">
            <v>RONCADELLE</v>
          </cell>
          <cell r="G1147" t="str">
            <v>017165</v>
          </cell>
        </row>
        <row r="1148">
          <cell r="F1148" t="str">
            <v>RONCARO</v>
          </cell>
          <cell r="G1148" t="str">
            <v>018129</v>
          </cell>
        </row>
        <row r="1149">
          <cell r="F1149" t="str">
            <v>RONCELLO</v>
          </cell>
          <cell r="G1149" t="str">
            <v>108055</v>
          </cell>
        </row>
        <row r="1150">
          <cell r="F1150" t="str">
            <v>RONCO BRIANTINO</v>
          </cell>
          <cell r="G1150" t="str">
            <v>108038</v>
          </cell>
        </row>
        <row r="1151">
          <cell r="F1151" t="str">
            <v>RONCOBELLO</v>
          </cell>
          <cell r="G1151" t="str">
            <v>016184</v>
          </cell>
        </row>
        <row r="1152">
          <cell r="F1152" t="str">
            <v>RONCOFERRARO</v>
          </cell>
          <cell r="G1152" t="str">
            <v>020052</v>
          </cell>
        </row>
        <row r="1153">
          <cell r="F1153" t="str">
            <v>RONCOLA</v>
          </cell>
          <cell r="G1153" t="str">
            <v>016185</v>
          </cell>
        </row>
        <row r="1154">
          <cell r="F1154" t="str">
            <v>ROSASCO</v>
          </cell>
          <cell r="G1154" t="str">
            <v>018130</v>
          </cell>
        </row>
        <row r="1155">
          <cell r="F1155" t="str">
            <v>ROSATE</v>
          </cell>
          <cell r="G1155" t="str">
            <v>015188</v>
          </cell>
        </row>
        <row r="1156">
          <cell r="F1156" t="str">
            <v>ROTA D'IMAGNA</v>
          </cell>
          <cell r="G1156" t="str">
            <v>016186</v>
          </cell>
        </row>
        <row r="1157">
          <cell r="F1157" t="str">
            <v>ROVATO</v>
          </cell>
          <cell r="G1157" t="str">
            <v>017166</v>
          </cell>
        </row>
        <row r="1158">
          <cell r="F1158" t="str">
            <v>ROVELLASCA</v>
          </cell>
          <cell r="G1158" t="str">
            <v>013201</v>
          </cell>
        </row>
        <row r="1159">
          <cell r="F1159" t="str">
            <v>ROVELLO PORRO</v>
          </cell>
          <cell r="G1159" t="str">
            <v>013202</v>
          </cell>
        </row>
        <row r="1160">
          <cell r="F1160" t="str">
            <v>ROVERBELLA</v>
          </cell>
          <cell r="G1160" t="str">
            <v>020053</v>
          </cell>
        </row>
        <row r="1161">
          <cell r="F1161" t="str">
            <v>ROVESCALA</v>
          </cell>
          <cell r="G1161" t="str">
            <v>018131</v>
          </cell>
        </row>
        <row r="1162">
          <cell r="F1162" t="str">
            <v>ROVETTA</v>
          </cell>
          <cell r="G1162" t="str">
            <v>016187</v>
          </cell>
        </row>
        <row r="1163">
          <cell r="F1163" t="str">
            <v>ROZZANO</v>
          </cell>
          <cell r="G1163" t="str">
            <v>015189</v>
          </cell>
        </row>
        <row r="1164">
          <cell r="F1164" t="str">
            <v>RUDIANO</v>
          </cell>
          <cell r="G1164" t="str">
            <v>017167</v>
          </cell>
        </row>
        <row r="1165">
          <cell r="F1165" t="str">
            <v>SABBIO CHIESE</v>
          </cell>
          <cell r="G1165" t="str">
            <v>017168</v>
          </cell>
        </row>
        <row r="1166">
          <cell r="F1166" t="str">
            <v>SABBIONETA</v>
          </cell>
          <cell r="G1166" t="str">
            <v>020054</v>
          </cell>
        </row>
        <row r="1167">
          <cell r="F1167" t="str">
            <v>SALA COMACINA</v>
          </cell>
          <cell r="G1167" t="str">
            <v>013203</v>
          </cell>
        </row>
        <row r="1168">
          <cell r="F1168" t="str">
            <v>SALE MARASINO</v>
          </cell>
          <cell r="G1168" t="str">
            <v>017169</v>
          </cell>
        </row>
        <row r="1169">
          <cell r="F1169" t="str">
            <v>SALERANO SUL LAMBRO</v>
          </cell>
          <cell r="G1169" t="str">
            <v>098046</v>
          </cell>
        </row>
        <row r="1170">
          <cell r="F1170" t="str">
            <v>SALÒ</v>
          </cell>
          <cell r="G1170" t="str">
            <v>017170</v>
          </cell>
        </row>
        <row r="1171">
          <cell r="F1171" t="str">
            <v>SALTRIO</v>
          </cell>
          <cell r="G1171" t="str">
            <v>012117</v>
          </cell>
        </row>
        <row r="1172">
          <cell r="F1172" t="str">
            <v>SALVIROLA</v>
          </cell>
          <cell r="G1172" t="str">
            <v>019087</v>
          </cell>
        </row>
        <row r="1173">
          <cell r="F1173" t="str">
            <v>SAMARATE</v>
          </cell>
          <cell r="G1173" t="str">
            <v>012118</v>
          </cell>
        </row>
        <row r="1174">
          <cell r="F1174" t="str">
            <v>SAMOLACO</v>
          </cell>
          <cell r="G1174" t="str">
            <v>014057</v>
          </cell>
        </row>
        <row r="1175">
          <cell r="F1175" t="str">
            <v>SAN BARTOLOMEO VAL CAVARGNA</v>
          </cell>
          <cell r="G1175" t="str">
            <v>013204</v>
          </cell>
        </row>
        <row r="1176">
          <cell r="F1176" t="str">
            <v>SAN BASSANO</v>
          </cell>
          <cell r="G1176" t="str">
            <v>019088</v>
          </cell>
        </row>
        <row r="1177">
          <cell r="F1177" t="str">
            <v>SAN BENEDETTO PO</v>
          </cell>
          <cell r="G1177" t="str">
            <v>020055</v>
          </cell>
        </row>
        <row r="1178">
          <cell r="F1178" t="str">
            <v>SAN CIPRIANO PO</v>
          </cell>
          <cell r="G1178" t="str">
            <v>018133</v>
          </cell>
        </row>
        <row r="1179">
          <cell r="F1179" t="str">
            <v>SAN COLOMBANO AL LAMBRO</v>
          </cell>
          <cell r="G1179" t="str">
            <v>015191</v>
          </cell>
        </row>
        <row r="1180">
          <cell r="F1180" t="str">
            <v>SAN DAMIANO AL COLLE</v>
          </cell>
          <cell r="G1180" t="str">
            <v>018134</v>
          </cell>
        </row>
        <row r="1181">
          <cell r="F1181" t="str">
            <v>SAN DANIELE PO</v>
          </cell>
          <cell r="G1181" t="str">
            <v>019089</v>
          </cell>
        </row>
        <row r="1182">
          <cell r="F1182" t="str">
            <v>SAN DONATO MILANESE</v>
          </cell>
          <cell r="G1182" t="str">
            <v>015192</v>
          </cell>
        </row>
        <row r="1183">
          <cell r="F1183" t="str">
            <v>SAN FELICE DEL BENACO</v>
          </cell>
          <cell r="G1183" t="str">
            <v>017171</v>
          </cell>
        </row>
        <row r="1184">
          <cell r="F1184" t="str">
            <v>SAN FERMO DELLA BATTAGLIA</v>
          </cell>
          <cell r="G1184" t="str">
            <v>013206</v>
          </cell>
        </row>
        <row r="1185">
          <cell r="F1185" t="str">
            <v>SAN FIORANO</v>
          </cell>
          <cell r="G1185" t="str">
            <v>098047</v>
          </cell>
        </row>
        <row r="1186">
          <cell r="F1186" t="str">
            <v>SAN GENESIO ED UNITI</v>
          </cell>
          <cell r="G1186" t="str">
            <v>018135</v>
          </cell>
        </row>
        <row r="1187">
          <cell r="F1187" t="str">
            <v>SAN GERVASIO BRESCIANO</v>
          </cell>
          <cell r="G1187" t="str">
            <v>017172</v>
          </cell>
        </row>
        <row r="1188">
          <cell r="F1188" t="str">
            <v>SAN GIACOMO DELLE SEGNATE</v>
          </cell>
          <cell r="G1188" t="str">
            <v>020056</v>
          </cell>
        </row>
        <row r="1189">
          <cell r="F1189" t="str">
            <v>SAN GIACOMO FILIPPO</v>
          </cell>
          <cell r="G1189" t="str">
            <v>014058</v>
          </cell>
        </row>
        <row r="1190">
          <cell r="F1190" t="str">
            <v>SAN GIORGIO BIGARELLO</v>
          </cell>
          <cell r="G1190" t="str">
            <v>020057</v>
          </cell>
        </row>
        <row r="1191">
          <cell r="F1191" t="str">
            <v>SAN GIORGIO DI LOMELLINA</v>
          </cell>
          <cell r="G1191" t="str">
            <v>018136</v>
          </cell>
        </row>
        <row r="1192">
          <cell r="F1192" t="str">
            <v>SAN GIORGIO SU LEGNANO</v>
          </cell>
          <cell r="G1192" t="str">
            <v>015194</v>
          </cell>
        </row>
        <row r="1193">
          <cell r="F1193" t="str">
            <v>SAN GIOVANNI BIANCO</v>
          </cell>
          <cell r="G1193" t="str">
            <v>016188</v>
          </cell>
        </row>
        <row r="1194">
          <cell r="F1194" t="str">
            <v>SAN GIOVANNI DEL DOSSO</v>
          </cell>
          <cell r="G1194" t="str">
            <v>020058</v>
          </cell>
        </row>
        <row r="1195">
          <cell r="F1195" t="str">
            <v>SAN GIOVANNI IN CROCE</v>
          </cell>
          <cell r="G1195" t="str">
            <v>019090</v>
          </cell>
        </row>
        <row r="1196">
          <cell r="F1196" t="str">
            <v>SAN GIULIANO MILANESE</v>
          </cell>
          <cell r="G1196" t="str">
            <v>015195</v>
          </cell>
        </row>
        <row r="1197">
          <cell r="F1197" t="str">
            <v>SAN MARTINO DALL'ARGINE</v>
          </cell>
          <cell r="G1197" t="str">
            <v>020059</v>
          </cell>
        </row>
        <row r="1198">
          <cell r="F1198" t="str">
            <v>SAN MARTINO DEL LAGO</v>
          </cell>
          <cell r="G1198" t="str">
            <v>019091</v>
          </cell>
        </row>
        <row r="1199">
          <cell r="F1199" t="str">
            <v>SAN MARTINO IN STRADA</v>
          </cell>
          <cell r="G1199" t="str">
            <v>098048</v>
          </cell>
        </row>
        <row r="1200">
          <cell r="F1200" t="str">
            <v>SAN MARTINO SICCOMARIO</v>
          </cell>
          <cell r="G1200" t="str">
            <v>018137</v>
          </cell>
        </row>
        <row r="1201">
          <cell r="F1201" t="str">
            <v>SAN NAZZARO VAL CAVARGNA</v>
          </cell>
          <cell r="G1201" t="str">
            <v>013207</v>
          </cell>
        </row>
        <row r="1202">
          <cell r="F1202" t="str">
            <v>SAN PAOLO</v>
          </cell>
          <cell r="G1202" t="str">
            <v>017138</v>
          </cell>
        </row>
        <row r="1203">
          <cell r="F1203" t="str">
            <v>SAN PAOLO D'ARGON</v>
          </cell>
          <cell r="G1203" t="str">
            <v>016189</v>
          </cell>
        </row>
        <row r="1204">
          <cell r="F1204" t="str">
            <v>SAN PELLEGRINO TERME</v>
          </cell>
          <cell r="G1204" t="str">
            <v>016190</v>
          </cell>
        </row>
        <row r="1205">
          <cell r="F1205" t="str">
            <v>SAN ROCCO AL PORTO</v>
          </cell>
          <cell r="G1205" t="str">
            <v>098049</v>
          </cell>
        </row>
        <row r="1206">
          <cell r="F1206" t="str">
            <v>SAN SIRO</v>
          </cell>
          <cell r="G1206" t="str">
            <v>013248</v>
          </cell>
        </row>
        <row r="1207">
          <cell r="F1207" t="str">
            <v>SAN VITTORE OLONA</v>
          </cell>
          <cell r="G1207" t="str">
            <v>015201</v>
          </cell>
        </row>
        <row r="1208">
          <cell r="F1208" t="str">
            <v>SAN ZENO NAVIGLIO</v>
          </cell>
          <cell r="G1208" t="str">
            <v>017173</v>
          </cell>
        </row>
        <row r="1209">
          <cell r="F1209" t="str">
            <v>SAN ZENONE AL LAMBRO</v>
          </cell>
          <cell r="G1209" t="str">
            <v>015202</v>
          </cell>
        </row>
        <row r="1210">
          <cell r="F1210" t="str">
            <v>SAN ZENONE AL PO</v>
          </cell>
          <cell r="G1210" t="str">
            <v>018145</v>
          </cell>
        </row>
        <row r="1211">
          <cell r="F1211" t="str">
            <v>SANGIANO</v>
          </cell>
          <cell r="G1211" t="str">
            <v>012141</v>
          </cell>
        </row>
        <row r="1212">
          <cell r="F1212" t="str">
            <v>SANNAZZARO DE' BURGONDI</v>
          </cell>
          <cell r="G1212" t="str">
            <v>018138</v>
          </cell>
        </row>
        <row r="1213">
          <cell r="F1213" t="str">
            <v>SANTA BRIGIDA</v>
          </cell>
          <cell r="G1213" t="str">
            <v>016191</v>
          </cell>
        </row>
        <row r="1214">
          <cell r="F1214" t="str">
            <v>SANTA CRISTINA E BISSONE</v>
          </cell>
          <cell r="G1214" t="str">
            <v>018139</v>
          </cell>
        </row>
        <row r="1215">
          <cell r="F1215" t="str">
            <v>SANTA GIULETTA</v>
          </cell>
          <cell r="G1215" t="str">
            <v>018140</v>
          </cell>
        </row>
        <row r="1216">
          <cell r="F1216" t="str">
            <v>SANTA MARGHERITA DI STAFFORA</v>
          </cell>
          <cell r="G1216" t="str">
            <v>018142</v>
          </cell>
        </row>
        <row r="1217">
          <cell r="F1217" t="str">
            <v>SANTA MARIA DELLA VERSA</v>
          </cell>
          <cell r="G1217" t="str">
            <v>018143</v>
          </cell>
        </row>
        <row r="1218">
          <cell r="F1218" t="str">
            <v>SANTA MARIA HOE'</v>
          </cell>
          <cell r="G1218" t="str">
            <v>097074</v>
          </cell>
        </row>
        <row r="1219">
          <cell r="F1219" t="str">
            <v>SANT'ALESSIO CON VIALONE</v>
          </cell>
          <cell r="G1219" t="str">
            <v>018141</v>
          </cell>
        </row>
        <row r="1220">
          <cell r="F1220" t="str">
            <v>SANT'ANGELO LODIGIANO</v>
          </cell>
          <cell r="G1220" t="str">
            <v>098050</v>
          </cell>
        </row>
        <row r="1221">
          <cell r="F1221" t="str">
            <v>SANT'ANGELO LOMELLINA</v>
          </cell>
          <cell r="G1221" t="str">
            <v>018144</v>
          </cell>
        </row>
        <row r="1222">
          <cell r="F1222" t="str">
            <v>SANTO STEFANO LODIGIANO</v>
          </cell>
          <cell r="G1222" t="str">
            <v>098051</v>
          </cell>
        </row>
        <row r="1223">
          <cell r="F1223" t="str">
            <v>SANTO STEFANO TICINO</v>
          </cell>
          <cell r="G1223" t="str">
            <v>015200</v>
          </cell>
        </row>
        <row r="1224">
          <cell r="F1224" t="str">
            <v>SANT'OMOBONO TERME</v>
          </cell>
          <cell r="G1224" t="str">
            <v>016252</v>
          </cell>
        </row>
        <row r="1225">
          <cell r="F1225" t="str">
            <v>SAREZZO</v>
          </cell>
          <cell r="G1225" t="str">
            <v>017174</v>
          </cell>
        </row>
        <row r="1226">
          <cell r="F1226" t="str">
            <v>SARNICO</v>
          </cell>
          <cell r="G1226" t="str">
            <v>016193</v>
          </cell>
        </row>
        <row r="1227">
          <cell r="F1227" t="str">
            <v>SARONNO</v>
          </cell>
          <cell r="G1227" t="str">
            <v>012119</v>
          </cell>
        </row>
        <row r="1228">
          <cell r="F1228" t="str">
            <v>SARTIRANA LOMELLINA</v>
          </cell>
          <cell r="G1228" t="str">
            <v>018146</v>
          </cell>
        </row>
        <row r="1229">
          <cell r="F1229" t="str">
            <v>SAVIORE DELL'ADAMELLO</v>
          </cell>
          <cell r="G1229" t="str">
            <v>017175</v>
          </cell>
        </row>
        <row r="1230">
          <cell r="F1230" t="str">
            <v>SCALDASOLE</v>
          </cell>
          <cell r="G1230" t="str">
            <v>018147</v>
          </cell>
        </row>
        <row r="1231">
          <cell r="F1231" t="str">
            <v>SCANDOLARA RAVARA</v>
          </cell>
          <cell r="G1231" t="str">
            <v>019092</v>
          </cell>
        </row>
        <row r="1232">
          <cell r="F1232" t="str">
            <v>SCANDOLARA RIPA D'OGLIO</v>
          </cell>
          <cell r="G1232" t="str">
            <v>019093</v>
          </cell>
        </row>
        <row r="1233">
          <cell r="F1233" t="str">
            <v>SCANZOROSCIATE</v>
          </cell>
          <cell r="G1233" t="str">
            <v>016194</v>
          </cell>
        </row>
        <row r="1234">
          <cell r="F1234" t="str">
            <v>SCHIGNANO</v>
          </cell>
          <cell r="G1234" t="str">
            <v>013211</v>
          </cell>
        </row>
        <row r="1235">
          <cell r="F1235" t="str">
            <v>SCHILPARIO</v>
          </cell>
          <cell r="G1235" t="str">
            <v>016195</v>
          </cell>
        </row>
        <row r="1236">
          <cell r="F1236" t="str">
            <v>SCHIVENOGLIA</v>
          </cell>
          <cell r="G1236" t="str">
            <v>020060</v>
          </cell>
        </row>
        <row r="1237">
          <cell r="F1237" t="str">
            <v>SECUGNAGO</v>
          </cell>
          <cell r="G1237" t="str">
            <v>098052</v>
          </cell>
        </row>
        <row r="1238">
          <cell r="F1238" t="str">
            <v>SEDRIANO</v>
          </cell>
          <cell r="G1238" t="str">
            <v>015204</v>
          </cell>
        </row>
        <row r="1239">
          <cell r="F1239" t="str">
            <v>SEDRINA</v>
          </cell>
          <cell r="G1239" t="str">
            <v>016196</v>
          </cell>
        </row>
        <row r="1240">
          <cell r="F1240" t="str">
            <v>SEGRATE</v>
          </cell>
          <cell r="G1240" t="str">
            <v>015205</v>
          </cell>
        </row>
        <row r="1241">
          <cell r="F1241" t="str">
            <v>SELLERO</v>
          </cell>
          <cell r="G1241" t="str">
            <v>017176</v>
          </cell>
        </row>
        <row r="1242">
          <cell r="F1242" t="str">
            <v>SELVINO</v>
          </cell>
          <cell r="G1242" t="str">
            <v>016197</v>
          </cell>
        </row>
        <row r="1243">
          <cell r="F1243" t="str">
            <v>SEMIANA</v>
          </cell>
          <cell r="G1243" t="str">
            <v>018148</v>
          </cell>
        </row>
        <row r="1244">
          <cell r="F1244" t="str">
            <v>SENAGO</v>
          </cell>
          <cell r="G1244" t="str">
            <v>015206</v>
          </cell>
        </row>
        <row r="1245">
          <cell r="F1245" t="str">
            <v>SENIGA</v>
          </cell>
          <cell r="G1245" t="str">
            <v>017177</v>
          </cell>
        </row>
        <row r="1246">
          <cell r="F1246" t="str">
            <v>SENNA COMASCO</v>
          </cell>
          <cell r="G1246" t="str">
            <v>013212</v>
          </cell>
        </row>
        <row r="1247">
          <cell r="F1247" t="str">
            <v>SENNA LODIGIANA</v>
          </cell>
          <cell r="G1247" t="str">
            <v>098053</v>
          </cell>
        </row>
        <row r="1248">
          <cell r="F1248" t="str">
            <v>SEREGNO</v>
          </cell>
          <cell r="G1248" t="str">
            <v>108039</v>
          </cell>
        </row>
        <row r="1249">
          <cell r="F1249" t="str">
            <v>SERGNANO</v>
          </cell>
          <cell r="G1249" t="str">
            <v>019094</v>
          </cell>
        </row>
        <row r="1250">
          <cell r="F1250" t="str">
            <v>SERIATE</v>
          </cell>
          <cell r="G1250" t="str">
            <v>016198</v>
          </cell>
        </row>
        <row r="1251">
          <cell r="F1251" t="str">
            <v>SERINA</v>
          </cell>
          <cell r="G1251" t="str">
            <v>016199</v>
          </cell>
        </row>
        <row r="1252">
          <cell r="F1252" t="str">
            <v>SERLE</v>
          </cell>
          <cell r="G1252" t="str">
            <v>017178</v>
          </cell>
        </row>
        <row r="1253">
          <cell r="F1253" t="str">
            <v>SERMIDE E FELONICA</v>
          </cell>
          <cell r="G1253" t="str">
            <v>020061</v>
          </cell>
        </row>
        <row r="1254">
          <cell r="F1254" t="str">
            <v>SERNIO</v>
          </cell>
          <cell r="G1254" t="str">
            <v>014059</v>
          </cell>
        </row>
        <row r="1255">
          <cell r="F1255" t="str">
            <v>SERRAVALLE A PO</v>
          </cell>
          <cell r="G1255" t="str">
            <v>020062</v>
          </cell>
        </row>
        <row r="1256">
          <cell r="F1256" t="str">
            <v>SESTO CALENDE</v>
          </cell>
          <cell r="G1256" t="str">
            <v>012120</v>
          </cell>
        </row>
        <row r="1257">
          <cell r="F1257" t="str">
            <v>SESTO ED UNITI</v>
          </cell>
          <cell r="G1257" t="str">
            <v>019095</v>
          </cell>
        </row>
        <row r="1258">
          <cell r="F1258" t="str">
            <v>SESTO SAN GIOVANNI</v>
          </cell>
          <cell r="G1258" t="str">
            <v>015209</v>
          </cell>
        </row>
        <row r="1259">
          <cell r="F1259" t="str">
            <v>SETTALA</v>
          </cell>
          <cell r="G1259" t="str">
            <v>015210</v>
          </cell>
        </row>
        <row r="1260">
          <cell r="F1260" t="str">
            <v>SETTIMO MILANESE</v>
          </cell>
          <cell r="G1260" t="str">
            <v>015211</v>
          </cell>
        </row>
        <row r="1261">
          <cell r="F1261" t="str">
            <v>SEVESO</v>
          </cell>
          <cell r="G1261" t="str">
            <v>108040</v>
          </cell>
        </row>
        <row r="1262">
          <cell r="F1262" t="str">
            <v>SILVANO PIETRA</v>
          </cell>
          <cell r="G1262" t="str">
            <v>018149</v>
          </cell>
        </row>
        <row r="1263">
          <cell r="F1263" t="str">
            <v>SIRMIONE</v>
          </cell>
          <cell r="G1263" t="str">
            <v>017179</v>
          </cell>
        </row>
        <row r="1264">
          <cell r="F1264" t="str">
            <v>SIRONE</v>
          </cell>
          <cell r="G1264" t="str">
            <v>097075</v>
          </cell>
        </row>
        <row r="1265">
          <cell r="F1265" t="str">
            <v>SIRTORI</v>
          </cell>
          <cell r="G1265" t="str">
            <v>097076</v>
          </cell>
        </row>
        <row r="1266">
          <cell r="F1266" t="str">
            <v>SIZIANO</v>
          </cell>
          <cell r="G1266" t="str">
            <v>018150</v>
          </cell>
        </row>
        <row r="1267">
          <cell r="F1267" t="str">
            <v>SOIANO DEL LAGO</v>
          </cell>
          <cell r="G1267" t="str">
            <v>017180</v>
          </cell>
        </row>
        <row r="1268">
          <cell r="F1268" t="str">
            <v>SOLARO</v>
          </cell>
          <cell r="G1268" t="str">
            <v>015213</v>
          </cell>
        </row>
        <row r="1269">
          <cell r="F1269" t="str">
            <v>SOLAROLO RAINERIO</v>
          </cell>
          <cell r="G1269" t="str">
            <v>019096</v>
          </cell>
        </row>
        <row r="1270">
          <cell r="F1270" t="str">
            <v>SOLBIATE ARNO</v>
          </cell>
          <cell r="G1270" t="str">
            <v>012121</v>
          </cell>
        </row>
        <row r="1271">
          <cell r="F1271" t="str">
            <v>SOLBIATE CON CAGNO</v>
          </cell>
          <cell r="G1271" t="str">
            <v>013255</v>
          </cell>
        </row>
        <row r="1272">
          <cell r="F1272" t="str">
            <v>SOLBIATE OLONA</v>
          </cell>
          <cell r="G1272" t="str">
            <v>012122</v>
          </cell>
        </row>
        <row r="1273">
          <cell r="F1273" t="str">
            <v>SOLFERINO</v>
          </cell>
          <cell r="G1273" t="str">
            <v>020063</v>
          </cell>
        </row>
        <row r="1274">
          <cell r="F1274" t="str">
            <v>SOLTO COLLINA</v>
          </cell>
          <cell r="G1274" t="str">
            <v>016200</v>
          </cell>
        </row>
        <row r="1275">
          <cell r="F1275" t="str">
            <v>SOLZA</v>
          </cell>
          <cell r="G1275" t="str">
            <v>016251</v>
          </cell>
        </row>
        <row r="1276">
          <cell r="F1276" t="str">
            <v>SOMAGLIA</v>
          </cell>
          <cell r="G1276" t="str">
            <v>098054</v>
          </cell>
        </row>
        <row r="1277">
          <cell r="F1277" t="str">
            <v>SOMMA LOMBARDO</v>
          </cell>
          <cell r="G1277" t="str">
            <v>012123</v>
          </cell>
        </row>
        <row r="1278">
          <cell r="F1278" t="str">
            <v>SOMMO</v>
          </cell>
          <cell r="G1278" t="str">
            <v>018151</v>
          </cell>
        </row>
        <row r="1279">
          <cell r="F1279" t="str">
            <v>SONCINO</v>
          </cell>
          <cell r="G1279" t="str">
            <v>019097</v>
          </cell>
        </row>
        <row r="1280">
          <cell r="F1280" t="str">
            <v>SONDALO</v>
          </cell>
          <cell r="G1280" t="str">
            <v>014060</v>
          </cell>
        </row>
        <row r="1281">
          <cell r="F1281" t="str">
            <v>SONDRIO</v>
          </cell>
          <cell r="G1281" t="str">
            <v>014061</v>
          </cell>
        </row>
        <row r="1282">
          <cell r="F1282" t="str">
            <v>SONGAVAZZO</v>
          </cell>
          <cell r="G1282" t="str">
            <v>016201</v>
          </cell>
        </row>
        <row r="1283">
          <cell r="F1283" t="str">
            <v>SONICO</v>
          </cell>
          <cell r="G1283" t="str">
            <v>017181</v>
          </cell>
        </row>
        <row r="1284">
          <cell r="F1284" t="str">
            <v>SORDIO</v>
          </cell>
          <cell r="G1284" t="str">
            <v>098055</v>
          </cell>
        </row>
        <row r="1285">
          <cell r="F1285" t="str">
            <v>SORESINA</v>
          </cell>
          <cell r="G1285" t="str">
            <v>019098</v>
          </cell>
        </row>
        <row r="1286">
          <cell r="F1286" t="str">
            <v>SORICO</v>
          </cell>
          <cell r="G1286" t="str">
            <v>013216</v>
          </cell>
        </row>
        <row r="1287">
          <cell r="F1287" t="str">
            <v>SORISOLE</v>
          </cell>
          <cell r="G1287" t="str">
            <v>016202</v>
          </cell>
        </row>
        <row r="1288">
          <cell r="F1288" t="str">
            <v>SORMANO</v>
          </cell>
          <cell r="G1288" t="str">
            <v>013217</v>
          </cell>
        </row>
        <row r="1289">
          <cell r="F1289" t="str">
            <v>SOSPIRO</v>
          </cell>
          <cell r="G1289" t="str">
            <v>019099</v>
          </cell>
        </row>
        <row r="1290">
          <cell r="F1290" t="str">
            <v>SOTTO IL MONTE GIOVANNI XXIII</v>
          </cell>
          <cell r="G1290" t="str">
            <v>016203</v>
          </cell>
        </row>
        <row r="1291">
          <cell r="F1291" t="str">
            <v>SOVERE</v>
          </cell>
          <cell r="G1291" t="str">
            <v>016204</v>
          </cell>
        </row>
        <row r="1292">
          <cell r="F1292" t="str">
            <v>SOVICO</v>
          </cell>
          <cell r="G1292" t="str">
            <v>108041</v>
          </cell>
        </row>
        <row r="1293">
          <cell r="F1293" t="str">
            <v>SPESSA</v>
          </cell>
          <cell r="G1293" t="str">
            <v>018152</v>
          </cell>
        </row>
        <row r="1294">
          <cell r="F1294" t="str">
            <v>SPINADESCO</v>
          </cell>
          <cell r="G1294" t="str">
            <v>019100</v>
          </cell>
        </row>
        <row r="1295">
          <cell r="F1295" t="str">
            <v>SPINEDA</v>
          </cell>
          <cell r="G1295" t="str">
            <v>019101</v>
          </cell>
        </row>
        <row r="1296">
          <cell r="F1296" t="str">
            <v>SPINO D'ADDA</v>
          </cell>
          <cell r="G1296" t="str">
            <v>019102</v>
          </cell>
        </row>
        <row r="1297">
          <cell r="F1297" t="str">
            <v>SPINONE AL LAGO</v>
          </cell>
          <cell r="G1297" t="str">
            <v>016205</v>
          </cell>
        </row>
        <row r="1298">
          <cell r="F1298" t="str">
            <v>SPIRANO</v>
          </cell>
          <cell r="G1298" t="str">
            <v>016206</v>
          </cell>
        </row>
        <row r="1299">
          <cell r="F1299" t="str">
            <v>SPRIANA</v>
          </cell>
          <cell r="G1299" t="str">
            <v>014062</v>
          </cell>
        </row>
        <row r="1300">
          <cell r="F1300" t="str">
            <v>STAGNO LOMBARDO</v>
          </cell>
          <cell r="G1300" t="str">
            <v>019103</v>
          </cell>
        </row>
        <row r="1301">
          <cell r="F1301" t="str">
            <v>STAZZONA</v>
          </cell>
          <cell r="G1301" t="str">
            <v>013218</v>
          </cell>
        </row>
        <row r="1302">
          <cell r="F1302" t="str">
            <v>STEZZANO</v>
          </cell>
          <cell r="G1302" t="str">
            <v>016207</v>
          </cell>
        </row>
        <row r="1303">
          <cell r="F1303" t="str">
            <v>STRADELLA</v>
          </cell>
          <cell r="G1303" t="str">
            <v>018153</v>
          </cell>
        </row>
        <row r="1304">
          <cell r="F1304" t="str">
            <v>STROZZA</v>
          </cell>
          <cell r="G1304" t="str">
            <v>016208</v>
          </cell>
        </row>
        <row r="1305">
          <cell r="F1305" t="str">
            <v>SUARDI</v>
          </cell>
          <cell r="G1305" t="str">
            <v>018154</v>
          </cell>
        </row>
        <row r="1306">
          <cell r="F1306" t="str">
            <v>SUEGLIO</v>
          </cell>
          <cell r="G1306" t="str">
            <v>097077</v>
          </cell>
        </row>
        <row r="1307">
          <cell r="F1307" t="str">
            <v>SUELLO</v>
          </cell>
          <cell r="G1307" t="str">
            <v>097078</v>
          </cell>
        </row>
        <row r="1308">
          <cell r="F1308" t="str">
            <v>SUISIO</v>
          </cell>
          <cell r="G1308" t="str">
            <v>016209</v>
          </cell>
        </row>
        <row r="1309">
          <cell r="F1309" t="str">
            <v>SULBIATE</v>
          </cell>
          <cell r="G1309" t="str">
            <v>108042</v>
          </cell>
        </row>
        <row r="1310">
          <cell r="F1310" t="str">
            <v>SULZANO</v>
          </cell>
          <cell r="G1310" t="str">
            <v>017182</v>
          </cell>
        </row>
        <row r="1311">
          <cell r="F1311" t="str">
            <v>SUMIRAGO</v>
          </cell>
          <cell r="G1311" t="str">
            <v>012124</v>
          </cell>
        </row>
        <row r="1312">
          <cell r="F1312" t="str">
            <v>SUSTINENTE</v>
          </cell>
          <cell r="G1312" t="str">
            <v>020064</v>
          </cell>
        </row>
        <row r="1313">
          <cell r="F1313" t="str">
            <v>SUZZARA</v>
          </cell>
          <cell r="G1313" t="str">
            <v>020065</v>
          </cell>
        </row>
        <row r="1314">
          <cell r="F1314" t="str">
            <v>TACENO</v>
          </cell>
          <cell r="G1314" t="str">
            <v>097079</v>
          </cell>
        </row>
        <row r="1315">
          <cell r="F1315" t="str">
            <v>TAINO</v>
          </cell>
          <cell r="G1315" t="str">
            <v>012125</v>
          </cell>
        </row>
        <row r="1316">
          <cell r="F1316" t="str">
            <v>TALAMONA</v>
          </cell>
          <cell r="G1316" t="str">
            <v>014063</v>
          </cell>
        </row>
        <row r="1317">
          <cell r="F1317" t="str">
            <v>TALEGGIO</v>
          </cell>
          <cell r="G1317" t="str">
            <v>016210</v>
          </cell>
        </row>
        <row r="1318">
          <cell r="F1318" t="str">
            <v>TARTANO</v>
          </cell>
          <cell r="G1318" t="str">
            <v>014064</v>
          </cell>
        </row>
        <row r="1319">
          <cell r="F1319" t="str">
            <v>TAVAZZANO CON VILLAVESCO</v>
          </cell>
          <cell r="G1319" t="str">
            <v>098056</v>
          </cell>
        </row>
        <row r="1320">
          <cell r="F1320" t="str">
            <v>TAVERNERIO</v>
          </cell>
          <cell r="G1320" t="str">
            <v>013222</v>
          </cell>
        </row>
        <row r="1321">
          <cell r="F1321" t="str">
            <v>TAVERNOLA BERGAMASCA</v>
          </cell>
          <cell r="G1321" t="str">
            <v>016211</v>
          </cell>
        </row>
        <row r="1322">
          <cell r="F1322" t="str">
            <v>TAVERNOLE SUL MELLA</v>
          </cell>
          <cell r="G1322" t="str">
            <v>017183</v>
          </cell>
        </row>
        <row r="1323">
          <cell r="F1323" t="str">
            <v>TEGLIO</v>
          </cell>
          <cell r="G1323" t="str">
            <v>014065</v>
          </cell>
        </row>
        <row r="1324">
          <cell r="F1324" t="str">
            <v>TELGATE</v>
          </cell>
          <cell r="G1324" t="str">
            <v>016212</v>
          </cell>
        </row>
        <row r="1325">
          <cell r="F1325" t="str">
            <v>TEMÙ</v>
          </cell>
          <cell r="G1325" t="str">
            <v>017184</v>
          </cell>
        </row>
        <row r="1326">
          <cell r="F1326" t="str">
            <v>TERNATE</v>
          </cell>
          <cell r="G1326" t="str">
            <v>012126</v>
          </cell>
        </row>
        <row r="1327">
          <cell r="F1327" t="str">
            <v>TERNO D'ISOLA</v>
          </cell>
          <cell r="G1327" t="str">
            <v>016213</v>
          </cell>
        </row>
        <row r="1328">
          <cell r="F1328" t="str">
            <v>TERRANOVA DEI PASSERINI</v>
          </cell>
          <cell r="G1328" t="str">
            <v>098057</v>
          </cell>
        </row>
        <row r="1329">
          <cell r="F1329" t="str">
            <v>TICENGO</v>
          </cell>
          <cell r="G1329" t="str">
            <v>019104</v>
          </cell>
        </row>
        <row r="1330">
          <cell r="F1330" t="str">
            <v>TIGNALE</v>
          </cell>
          <cell r="G1330" t="str">
            <v>017185</v>
          </cell>
        </row>
        <row r="1331">
          <cell r="F1331" t="str">
            <v>TIRANO</v>
          </cell>
          <cell r="G1331" t="str">
            <v>014066</v>
          </cell>
        </row>
        <row r="1332">
          <cell r="F1332" t="str">
            <v>TORBOLE CASAGLIA</v>
          </cell>
          <cell r="G1332" t="str">
            <v>017186</v>
          </cell>
        </row>
        <row r="1333">
          <cell r="F1333" t="str">
            <v>TORLINO VIMERCATI</v>
          </cell>
          <cell r="G1333" t="str">
            <v>019105</v>
          </cell>
        </row>
        <row r="1334">
          <cell r="F1334" t="str">
            <v>TORNATA</v>
          </cell>
          <cell r="G1334" t="str">
            <v>019106</v>
          </cell>
        </row>
        <row r="1335">
          <cell r="F1335" t="str">
            <v>TORNO</v>
          </cell>
          <cell r="G1335" t="str">
            <v>013223</v>
          </cell>
        </row>
        <row r="1336">
          <cell r="F1336" t="str">
            <v>TORRAZZA COSTE</v>
          </cell>
          <cell r="G1336" t="str">
            <v>018155</v>
          </cell>
        </row>
        <row r="1337">
          <cell r="F1337" t="str">
            <v>TORRE BERETTI E CASTELLARO</v>
          </cell>
          <cell r="G1337" t="str">
            <v>018156</v>
          </cell>
        </row>
        <row r="1338">
          <cell r="F1338" t="str">
            <v>TORRE BOLDONE</v>
          </cell>
          <cell r="G1338" t="str">
            <v>016214</v>
          </cell>
        </row>
        <row r="1339">
          <cell r="F1339" t="str">
            <v>TORRE D'ARESE</v>
          </cell>
          <cell r="G1339" t="str">
            <v>018157</v>
          </cell>
        </row>
        <row r="1340">
          <cell r="F1340" t="str">
            <v>TORRE DE' BUSI</v>
          </cell>
          <cell r="G1340" t="str">
            <v>016215</v>
          </cell>
        </row>
        <row r="1341">
          <cell r="F1341" t="str">
            <v>TORRE DE' NEGRI</v>
          </cell>
          <cell r="G1341" t="str">
            <v>018158</v>
          </cell>
        </row>
        <row r="1342">
          <cell r="F1342" t="str">
            <v>TORRE DE' PICENARDI</v>
          </cell>
          <cell r="G1342" t="str">
            <v>019107</v>
          </cell>
        </row>
        <row r="1343">
          <cell r="F1343" t="str">
            <v>TORRE DE' ROVERI</v>
          </cell>
          <cell r="G1343" t="str">
            <v>016216</v>
          </cell>
        </row>
        <row r="1344">
          <cell r="F1344" t="str">
            <v>TORRE DI SANTA MARIA</v>
          </cell>
          <cell r="G1344" t="str">
            <v>014067</v>
          </cell>
        </row>
        <row r="1345">
          <cell r="F1345" t="str">
            <v>TORRE D'ISOLA</v>
          </cell>
          <cell r="G1345" t="str">
            <v>018159</v>
          </cell>
        </row>
        <row r="1346">
          <cell r="F1346" t="str">
            <v>TORRE PALLAVICINA</v>
          </cell>
          <cell r="G1346" t="str">
            <v>016217</v>
          </cell>
        </row>
        <row r="1347">
          <cell r="F1347" t="str">
            <v>TORREVECCHIA PIA</v>
          </cell>
          <cell r="G1347" t="str">
            <v>018160</v>
          </cell>
        </row>
        <row r="1348">
          <cell r="F1348" t="str">
            <v>TORRICELLA DEL PIZZO</v>
          </cell>
          <cell r="G1348" t="str">
            <v>019108</v>
          </cell>
        </row>
        <row r="1349">
          <cell r="F1349" t="str">
            <v>TORRICELLA VERZATE</v>
          </cell>
          <cell r="G1349" t="str">
            <v>018161</v>
          </cell>
        </row>
        <row r="1350">
          <cell r="F1350" t="str">
            <v>TOSCOLANO-MADERNO</v>
          </cell>
          <cell r="G1350" t="str">
            <v>017187</v>
          </cell>
        </row>
        <row r="1351">
          <cell r="F1351" t="str">
            <v>TOVO DI SANT'AGATA</v>
          </cell>
          <cell r="G1351" t="str">
            <v>014068</v>
          </cell>
        </row>
        <row r="1352">
          <cell r="F1352" t="str">
            <v>TRADATE</v>
          </cell>
          <cell r="G1352" t="str">
            <v>012127</v>
          </cell>
        </row>
        <row r="1353">
          <cell r="F1353" t="str">
            <v>TRAONA</v>
          </cell>
          <cell r="G1353" t="str">
            <v>014069</v>
          </cell>
        </row>
        <row r="1354">
          <cell r="F1354" t="str">
            <v>TRAVACÒ SICCOMARIO</v>
          </cell>
          <cell r="G1354" t="str">
            <v>018162</v>
          </cell>
        </row>
        <row r="1355">
          <cell r="F1355" t="str">
            <v>TRAVAGLIATO</v>
          </cell>
          <cell r="G1355" t="str">
            <v>017188</v>
          </cell>
        </row>
        <row r="1356">
          <cell r="F1356" t="str">
            <v>TRAVEDONA-MONATE</v>
          </cell>
          <cell r="G1356" t="str">
            <v>012128</v>
          </cell>
        </row>
        <row r="1357">
          <cell r="F1357" t="str">
            <v>TREMEZZINA</v>
          </cell>
          <cell r="G1357" t="str">
            <v>013252</v>
          </cell>
        </row>
        <row r="1358">
          <cell r="F1358" t="str">
            <v>TREMOSINE</v>
          </cell>
          <cell r="G1358" t="str">
            <v>017189</v>
          </cell>
        </row>
        <row r="1359">
          <cell r="F1359" t="str">
            <v>TRENZANO</v>
          </cell>
          <cell r="G1359" t="str">
            <v>017190</v>
          </cell>
        </row>
        <row r="1360">
          <cell r="F1360" t="str">
            <v>TRESCORE BALNEARIO</v>
          </cell>
          <cell r="G1360" t="str">
            <v>016218</v>
          </cell>
        </row>
        <row r="1361">
          <cell r="F1361" t="str">
            <v>TRESCORE CREMASCO</v>
          </cell>
          <cell r="G1361" t="str">
            <v>019109</v>
          </cell>
        </row>
        <row r="1362">
          <cell r="F1362" t="str">
            <v>TRESIVIO</v>
          </cell>
          <cell r="G1362" t="str">
            <v>014070</v>
          </cell>
        </row>
        <row r="1363">
          <cell r="F1363" t="str">
            <v>TREVIGLIO</v>
          </cell>
          <cell r="G1363" t="str">
            <v>016219</v>
          </cell>
        </row>
        <row r="1364">
          <cell r="F1364" t="str">
            <v>TREVIOLO</v>
          </cell>
          <cell r="G1364" t="str">
            <v>016220</v>
          </cell>
        </row>
        <row r="1365">
          <cell r="F1365" t="str">
            <v>TREVISO BRESCIANO</v>
          </cell>
          <cell r="G1365" t="str">
            <v>017191</v>
          </cell>
        </row>
        <row r="1366">
          <cell r="F1366" t="str">
            <v>TREZZANO ROSA</v>
          </cell>
          <cell r="G1366" t="str">
            <v>015219</v>
          </cell>
        </row>
        <row r="1367">
          <cell r="F1367" t="str">
            <v>TREZZANO SUL NAVIGLIO</v>
          </cell>
          <cell r="G1367" t="str">
            <v>015220</v>
          </cell>
        </row>
        <row r="1368">
          <cell r="F1368" t="str">
            <v>TREZZO SULL'ADDA</v>
          </cell>
          <cell r="G1368" t="str">
            <v>015221</v>
          </cell>
        </row>
        <row r="1369">
          <cell r="F1369" t="str">
            <v>TREZZONE</v>
          </cell>
          <cell r="G1369" t="str">
            <v>013226</v>
          </cell>
        </row>
        <row r="1370">
          <cell r="F1370" t="str">
            <v>TRIBIANO</v>
          </cell>
          <cell r="G1370" t="str">
            <v>015222</v>
          </cell>
        </row>
        <row r="1371">
          <cell r="F1371" t="str">
            <v>TRIGOLO</v>
          </cell>
          <cell r="G1371" t="str">
            <v>019110</v>
          </cell>
        </row>
        <row r="1372">
          <cell r="F1372" t="str">
            <v>TRIUGGIO</v>
          </cell>
          <cell r="G1372" t="str">
            <v>108043</v>
          </cell>
        </row>
        <row r="1373">
          <cell r="F1373" t="str">
            <v>TRIVOLZIO</v>
          </cell>
          <cell r="G1373" t="str">
            <v>018163</v>
          </cell>
        </row>
        <row r="1374">
          <cell r="F1374" t="str">
            <v>TROMELLO</v>
          </cell>
          <cell r="G1374" t="str">
            <v>018164</v>
          </cell>
        </row>
        <row r="1375">
          <cell r="F1375" t="str">
            <v>TRONZANO LAGO MAGGIORE</v>
          </cell>
          <cell r="G1375" t="str">
            <v>012129</v>
          </cell>
        </row>
        <row r="1376">
          <cell r="F1376" t="str">
            <v>TROVO</v>
          </cell>
          <cell r="G1376" t="str">
            <v>018165</v>
          </cell>
        </row>
        <row r="1377">
          <cell r="F1377" t="str">
            <v>TRUCCAZZANO</v>
          </cell>
          <cell r="G1377" t="str">
            <v>015224</v>
          </cell>
        </row>
        <row r="1378">
          <cell r="F1378" t="str">
            <v>TURANO LODIGIANO</v>
          </cell>
          <cell r="G1378" t="str">
            <v>098058</v>
          </cell>
        </row>
        <row r="1379">
          <cell r="F1379" t="str">
            <v>TURATE</v>
          </cell>
          <cell r="G1379" t="str">
            <v>013227</v>
          </cell>
        </row>
        <row r="1380">
          <cell r="F1380" t="str">
            <v>TURBIGO</v>
          </cell>
          <cell r="G1380" t="str">
            <v>015226</v>
          </cell>
        </row>
        <row r="1381">
          <cell r="F1381" t="str">
            <v>UBIALE CLANEZZO</v>
          </cell>
          <cell r="G1381" t="str">
            <v>016221</v>
          </cell>
        </row>
        <row r="1382">
          <cell r="F1382" t="str">
            <v>UBOLDO</v>
          </cell>
          <cell r="G1382" t="str">
            <v>012130</v>
          </cell>
        </row>
        <row r="1383">
          <cell r="F1383" t="str">
            <v>UGGIATE TREVANO</v>
          </cell>
          <cell r="G1383" t="str">
            <v>013228</v>
          </cell>
        </row>
        <row r="1384">
          <cell r="F1384" t="str">
            <v>URAGO D'OGLIO</v>
          </cell>
          <cell r="G1384" t="str">
            <v>017192</v>
          </cell>
        </row>
        <row r="1385">
          <cell r="F1385" t="str">
            <v>URGNANO</v>
          </cell>
          <cell r="G1385" t="str">
            <v>016222</v>
          </cell>
        </row>
        <row r="1386">
          <cell r="F1386" t="str">
            <v>USMATE VELATE</v>
          </cell>
          <cell r="G1386" t="str">
            <v>108044</v>
          </cell>
        </row>
        <row r="1387">
          <cell r="F1387" t="str">
            <v>VAIANO CREMASCO</v>
          </cell>
          <cell r="G1387" t="str">
            <v>019111</v>
          </cell>
        </row>
        <row r="1388">
          <cell r="F1388" t="str">
            <v>VAILATE</v>
          </cell>
          <cell r="G1388" t="str">
            <v>019112</v>
          </cell>
        </row>
        <row r="1389">
          <cell r="F1389" t="str">
            <v>VAL BREMBILLA</v>
          </cell>
          <cell r="G1389" t="str">
            <v>016253</v>
          </cell>
        </row>
        <row r="1390">
          <cell r="F1390" t="str">
            <v>VAL DI NIZZA</v>
          </cell>
          <cell r="G1390" t="str">
            <v>018166</v>
          </cell>
        </row>
        <row r="1391">
          <cell r="F1391" t="str">
            <v>VAL MASINO</v>
          </cell>
          <cell r="G1391" t="str">
            <v>014074</v>
          </cell>
        </row>
        <row r="1392">
          <cell r="F1392" t="str">
            <v>VAL REZZO</v>
          </cell>
          <cell r="G1392" t="str">
            <v>013233</v>
          </cell>
        </row>
        <row r="1393">
          <cell r="F1393" t="str">
            <v>VALBONDIONE</v>
          </cell>
          <cell r="G1393" t="str">
            <v>016223</v>
          </cell>
        </row>
        <row r="1394">
          <cell r="F1394" t="str">
            <v>VALBREMBO</v>
          </cell>
          <cell r="G1394" t="str">
            <v>016224</v>
          </cell>
        </row>
        <row r="1395">
          <cell r="F1395" t="str">
            <v>VALBRONA</v>
          </cell>
          <cell r="G1395" t="str">
            <v>013229</v>
          </cell>
        </row>
        <row r="1396">
          <cell r="F1396" t="str">
            <v>VALDIDENTRO</v>
          </cell>
          <cell r="G1396" t="str">
            <v>014071</v>
          </cell>
        </row>
        <row r="1397">
          <cell r="F1397" t="str">
            <v>VALDISOTTO</v>
          </cell>
          <cell r="G1397" t="str">
            <v>014072</v>
          </cell>
        </row>
        <row r="1398">
          <cell r="F1398" t="str">
            <v>VALEGGIO</v>
          </cell>
          <cell r="G1398" t="str">
            <v>018167</v>
          </cell>
        </row>
        <row r="1399">
          <cell r="F1399" t="str">
            <v>VALERA FRATTA</v>
          </cell>
          <cell r="G1399" t="str">
            <v>098059</v>
          </cell>
        </row>
        <row r="1400">
          <cell r="F1400" t="str">
            <v>VALFURVA</v>
          </cell>
          <cell r="G1400" t="str">
            <v>014073</v>
          </cell>
        </row>
        <row r="1401">
          <cell r="F1401" t="str">
            <v>VALGANNA</v>
          </cell>
          <cell r="G1401" t="str">
            <v>012131</v>
          </cell>
        </row>
        <row r="1402">
          <cell r="F1402" t="str">
            <v>VALGOGLIO</v>
          </cell>
          <cell r="G1402" t="str">
            <v>016225</v>
          </cell>
        </row>
        <row r="1403">
          <cell r="F1403" t="str">
            <v>VALGREGHENTINO</v>
          </cell>
          <cell r="G1403" t="str">
            <v>097082</v>
          </cell>
        </row>
        <row r="1404">
          <cell r="F1404" t="str">
            <v>VALLE LOMELLINA</v>
          </cell>
          <cell r="G1404" t="str">
            <v>018168</v>
          </cell>
        </row>
        <row r="1405">
          <cell r="F1405" t="str">
            <v>VALLE SALIMBENE</v>
          </cell>
          <cell r="G1405" t="str">
            <v>018169</v>
          </cell>
        </row>
        <row r="1406">
          <cell r="F1406" t="str">
            <v>VALLEVE</v>
          </cell>
          <cell r="G1406" t="str">
            <v>016226</v>
          </cell>
        </row>
        <row r="1407">
          <cell r="F1407" t="str">
            <v>VALLIO TERME</v>
          </cell>
          <cell r="G1407" t="str">
            <v>017193</v>
          </cell>
        </row>
        <row r="1408">
          <cell r="F1408" t="str">
            <v>VALMADRERA</v>
          </cell>
          <cell r="G1408" t="str">
            <v>097083</v>
          </cell>
        </row>
        <row r="1409">
          <cell r="F1409" t="str">
            <v>VALMOREA</v>
          </cell>
          <cell r="G1409" t="str">
            <v>013232</v>
          </cell>
        </row>
        <row r="1410">
          <cell r="F1410" t="str">
            <v>VALNEGRA</v>
          </cell>
          <cell r="G1410" t="str">
            <v>016227</v>
          </cell>
        </row>
        <row r="1411">
          <cell r="F1411" t="str">
            <v>VALSOLDA</v>
          </cell>
          <cell r="G1411" t="str">
            <v>013234</v>
          </cell>
        </row>
        <row r="1412">
          <cell r="F1412" t="str">
            <v>VALTORTA</v>
          </cell>
          <cell r="G1412" t="str">
            <v>016229</v>
          </cell>
        </row>
        <row r="1413">
          <cell r="F1413" t="str">
            <v>VALVARRONE</v>
          </cell>
          <cell r="G1413" t="str">
            <v>097093</v>
          </cell>
        </row>
        <row r="1414">
          <cell r="F1414" t="str">
            <v>VALVESTINO</v>
          </cell>
          <cell r="G1414" t="str">
            <v>017194</v>
          </cell>
        </row>
        <row r="1415">
          <cell r="F1415" t="str">
            <v>VANZAGHELLO</v>
          </cell>
          <cell r="G1415" t="str">
            <v>015249</v>
          </cell>
        </row>
        <row r="1416">
          <cell r="F1416" t="str">
            <v>VANZAGO</v>
          </cell>
          <cell r="G1416" t="str">
            <v>015229</v>
          </cell>
        </row>
        <row r="1417">
          <cell r="F1417" t="str">
            <v>VAPRIO D'ADDA</v>
          </cell>
          <cell r="G1417" t="str">
            <v>015230</v>
          </cell>
        </row>
        <row r="1418">
          <cell r="F1418" t="str">
            <v>VARANO BORGHI</v>
          </cell>
          <cell r="G1418" t="str">
            <v>012132</v>
          </cell>
        </row>
        <row r="1419">
          <cell r="F1419" t="str">
            <v>VAREDO</v>
          </cell>
          <cell r="G1419" t="str">
            <v>108045</v>
          </cell>
        </row>
        <row r="1420">
          <cell r="F1420" t="str">
            <v>VARENNA</v>
          </cell>
          <cell r="G1420" t="str">
            <v>097084</v>
          </cell>
        </row>
        <row r="1421">
          <cell r="F1421" t="str">
            <v>VARESE</v>
          </cell>
          <cell r="G1421" t="str">
            <v>012133</v>
          </cell>
        </row>
        <row r="1422">
          <cell r="F1422" t="str">
            <v>VARZI</v>
          </cell>
          <cell r="G1422" t="str">
            <v>018171</v>
          </cell>
        </row>
        <row r="1423">
          <cell r="F1423" t="str">
            <v>VEDANO AL LAMBRO</v>
          </cell>
          <cell r="G1423" t="str">
            <v>108046</v>
          </cell>
        </row>
        <row r="1424">
          <cell r="F1424" t="str">
            <v>VEDANO OLONA</v>
          </cell>
          <cell r="G1424" t="str">
            <v>012134</v>
          </cell>
        </row>
        <row r="1425">
          <cell r="F1425" t="str">
            <v>VEDESETA</v>
          </cell>
          <cell r="G1425" t="str">
            <v>016230</v>
          </cell>
        </row>
        <row r="1426">
          <cell r="F1426" t="str">
            <v>VEDUGGIO CON COLZANO</v>
          </cell>
          <cell r="G1426" t="str">
            <v>108047</v>
          </cell>
        </row>
        <row r="1427">
          <cell r="F1427" t="str">
            <v>VELESO</v>
          </cell>
          <cell r="G1427" t="str">
            <v>013236</v>
          </cell>
        </row>
        <row r="1428">
          <cell r="F1428" t="str">
            <v>VELEZZO LOMELLINA</v>
          </cell>
          <cell r="G1428" t="str">
            <v>018172</v>
          </cell>
        </row>
        <row r="1429">
          <cell r="F1429" t="str">
            <v>VELLEZZO BELLINI</v>
          </cell>
          <cell r="G1429" t="str">
            <v>018173</v>
          </cell>
        </row>
        <row r="1430">
          <cell r="F1430" t="str">
            <v>VENDROGNO</v>
          </cell>
          <cell r="G1430" t="str">
            <v>097085</v>
          </cell>
        </row>
        <row r="1431">
          <cell r="F1431" t="str">
            <v>VENEGONO INFERIORE</v>
          </cell>
          <cell r="G1431" t="str">
            <v>012136</v>
          </cell>
        </row>
        <row r="1432">
          <cell r="F1432" t="str">
            <v>VENEGONO SUPERIORE</v>
          </cell>
          <cell r="G1432" t="str">
            <v>012137</v>
          </cell>
        </row>
        <row r="1433">
          <cell r="F1433" t="str">
            <v>VENIANO</v>
          </cell>
          <cell r="G1433" t="str">
            <v>013238</v>
          </cell>
        </row>
        <row r="1434">
          <cell r="F1434" t="str">
            <v>VERANO BRIANZA</v>
          </cell>
          <cell r="G1434" t="str">
            <v>108048</v>
          </cell>
        </row>
        <row r="1435">
          <cell r="F1435" t="str">
            <v>VERCANA</v>
          </cell>
          <cell r="G1435" t="str">
            <v>013239</v>
          </cell>
        </row>
        <row r="1436">
          <cell r="F1436" t="str">
            <v>VERCEIA</v>
          </cell>
          <cell r="G1436" t="str">
            <v>014075</v>
          </cell>
        </row>
        <row r="1437">
          <cell r="F1437" t="str">
            <v>VERCURAGO</v>
          </cell>
          <cell r="G1437" t="str">
            <v>097086</v>
          </cell>
        </row>
        <row r="1438">
          <cell r="F1438" t="str">
            <v>VERDELLINO</v>
          </cell>
          <cell r="G1438" t="str">
            <v>016232</v>
          </cell>
        </row>
        <row r="1439">
          <cell r="F1439" t="str">
            <v>VERDELLO</v>
          </cell>
          <cell r="G1439" t="str">
            <v>016233</v>
          </cell>
        </row>
        <row r="1440">
          <cell r="F1440" t="str">
            <v>VERDERIO</v>
          </cell>
          <cell r="G1440" t="str">
            <v>097091</v>
          </cell>
        </row>
        <row r="1441">
          <cell r="F1441" t="str">
            <v>VERGIATE</v>
          </cell>
          <cell r="G1441" t="str">
            <v>012138</v>
          </cell>
        </row>
        <row r="1442">
          <cell r="F1442" t="str">
            <v>VERMEZZO CON ZELO</v>
          </cell>
          <cell r="G1442" t="str">
            <v>015251</v>
          </cell>
        </row>
        <row r="1443">
          <cell r="F1443" t="str">
            <v>VERNATE</v>
          </cell>
          <cell r="G1443" t="str">
            <v>015236</v>
          </cell>
        </row>
        <row r="1444">
          <cell r="F1444" t="str">
            <v>VEROLANUOVA</v>
          </cell>
          <cell r="G1444" t="str">
            <v>017195</v>
          </cell>
        </row>
        <row r="1445">
          <cell r="F1445" t="str">
            <v>VEROLAVECCHIA</v>
          </cell>
          <cell r="G1445" t="str">
            <v>017196</v>
          </cell>
        </row>
        <row r="1446">
          <cell r="F1446" t="str">
            <v>VERRETTO</v>
          </cell>
          <cell r="G1446" t="str">
            <v>018174</v>
          </cell>
        </row>
        <row r="1447">
          <cell r="F1447" t="str">
            <v>VERRUA PO</v>
          </cell>
          <cell r="G1447" t="str">
            <v>018175</v>
          </cell>
        </row>
        <row r="1448">
          <cell r="F1448" t="str">
            <v>VERTEMATE CON MINOPRIO</v>
          </cell>
          <cell r="G1448" t="str">
            <v>013242</v>
          </cell>
        </row>
        <row r="1449">
          <cell r="F1449" t="str">
            <v>VERTOVA</v>
          </cell>
          <cell r="G1449" t="str">
            <v>016234</v>
          </cell>
        </row>
        <row r="1450">
          <cell r="F1450" t="str">
            <v>VERVIO</v>
          </cell>
          <cell r="G1450" t="str">
            <v>014076</v>
          </cell>
        </row>
        <row r="1451">
          <cell r="F1451" t="str">
            <v>VESCOVATO</v>
          </cell>
          <cell r="G1451" t="str">
            <v>019113</v>
          </cell>
        </row>
        <row r="1452">
          <cell r="F1452" t="str">
            <v>VESTONE</v>
          </cell>
          <cell r="G1452" t="str">
            <v>017197</v>
          </cell>
        </row>
        <row r="1453">
          <cell r="F1453" t="str">
            <v>VEZZA D'OGLIO</v>
          </cell>
          <cell r="G1453" t="str">
            <v>017198</v>
          </cell>
        </row>
        <row r="1454">
          <cell r="F1454" t="str">
            <v>VIADANA</v>
          </cell>
          <cell r="G1454" t="str">
            <v>020066</v>
          </cell>
        </row>
        <row r="1455">
          <cell r="F1455" t="str">
            <v>VIADANICA</v>
          </cell>
          <cell r="G1455" t="str">
            <v>016235</v>
          </cell>
        </row>
        <row r="1456">
          <cell r="F1456" t="str">
            <v>VIDIGULFO</v>
          </cell>
          <cell r="G1456" t="str">
            <v>018176</v>
          </cell>
        </row>
        <row r="1457">
          <cell r="F1457" t="str">
            <v>VIGANÒ</v>
          </cell>
          <cell r="G1457" t="str">
            <v>097090</v>
          </cell>
        </row>
        <row r="1458">
          <cell r="F1458" t="str">
            <v>VIGANO SAN MARTINO</v>
          </cell>
          <cell r="G1458" t="str">
            <v>016236</v>
          </cell>
        </row>
        <row r="1459">
          <cell r="F1459" t="str">
            <v>VIGEVANO</v>
          </cell>
          <cell r="G1459" t="str">
            <v>018177</v>
          </cell>
        </row>
        <row r="1460">
          <cell r="F1460" t="str">
            <v>VIGGIÙ</v>
          </cell>
          <cell r="G1460" t="str">
            <v>012139</v>
          </cell>
        </row>
        <row r="1461">
          <cell r="F1461" t="str">
            <v>VIGNATE</v>
          </cell>
          <cell r="G1461" t="str">
            <v>015237</v>
          </cell>
        </row>
        <row r="1462">
          <cell r="F1462" t="str">
            <v>VIGOLO</v>
          </cell>
          <cell r="G1462" t="str">
            <v>016237</v>
          </cell>
        </row>
        <row r="1463">
          <cell r="F1463" t="str">
            <v>VILLA BISCOSSI</v>
          </cell>
          <cell r="G1463" t="str">
            <v>018178</v>
          </cell>
        </row>
        <row r="1464">
          <cell r="F1464" t="str">
            <v>VILLA CARCINA</v>
          </cell>
          <cell r="G1464" t="str">
            <v>017199</v>
          </cell>
        </row>
        <row r="1465">
          <cell r="F1465" t="str">
            <v>VILLA CORTESE</v>
          </cell>
          <cell r="G1465" t="str">
            <v>015248</v>
          </cell>
        </row>
        <row r="1466">
          <cell r="F1466" t="str">
            <v>VILLA D'ADDA</v>
          </cell>
          <cell r="G1466" t="str">
            <v>016238</v>
          </cell>
        </row>
        <row r="1467">
          <cell r="F1467" t="str">
            <v>VILLA D'ALMÈ</v>
          </cell>
          <cell r="G1467" t="str">
            <v>016239</v>
          </cell>
        </row>
        <row r="1468">
          <cell r="F1468" t="str">
            <v>VILLA DI CHIAVENNA</v>
          </cell>
          <cell r="G1468" t="str">
            <v>014077</v>
          </cell>
        </row>
        <row r="1469">
          <cell r="F1469" t="str">
            <v>VILLA DI SERIO</v>
          </cell>
          <cell r="G1469" t="str">
            <v>016240</v>
          </cell>
        </row>
        <row r="1470">
          <cell r="F1470" t="str">
            <v>VILLA DI TIRANO</v>
          </cell>
          <cell r="G1470" t="str">
            <v>014078</v>
          </cell>
        </row>
        <row r="1471">
          <cell r="F1471" t="str">
            <v>VILLA D'OGNA</v>
          </cell>
          <cell r="G1471" t="str">
            <v>016241</v>
          </cell>
        </row>
        <row r="1472">
          <cell r="F1472" t="str">
            <v>VILLA GUARDIA</v>
          </cell>
          <cell r="G1472" t="str">
            <v>013245</v>
          </cell>
        </row>
        <row r="1473">
          <cell r="F1473" t="str">
            <v>VILLACHIARA</v>
          </cell>
          <cell r="G1473" t="str">
            <v>017200</v>
          </cell>
        </row>
        <row r="1474">
          <cell r="F1474" t="str">
            <v>VILLANOVA D'ARDENGHI</v>
          </cell>
          <cell r="G1474" t="str">
            <v>018179</v>
          </cell>
        </row>
        <row r="1475">
          <cell r="F1475" t="str">
            <v>VILLANOVA DEL SILLARO</v>
          </cell>
          <cell r="G1475" t="str">
            <v>098060</v>
          </cell>
        </row>
        <row r="1476">
          <cell r="F1476" t="str">
            <v>VILLANTERIO</v>
          </cell>
          <cell r="G1476" t="str">
            <v>018180</v>
          </cell>
        </row>
        <row r="1477">
          <cell r="F1477" t="str">
            <v>VILLANUOVA SUL CLISI</v>
          </cell>
          <cell r="G1477" t="str">
            <v>017201</v>
          </cell>
        </row>
        <row r="1478">
          <cell r="F1478" t="str">
            <v>VILLASANTA</v>
          </cell>
          <cell r="G1478" t="str">
            <v>108049</v>
          </cell>
        </row>
        <row r="1479">
          <cell r="F1479" t="str">
            <v>VILLIMPENTA</v>
          </cell>
          <cell r="G1479" t="str">
            <v>020068</v>
          </cell>
        </row>
        <row r="1480">
          <cell r="F1480" t="str">
            <v>VILLONGO</v>
          </cell>
          <cell r="G1480" t="str">
            <v>016242</v>
          </cell>
        </row>
        <row r="1481">
          <cell r="F1481" t="str">
            <v>VILMINORE DI SCALVE</v>
          </cell>
          <cell r="G1481" t="str">
            <v>016243</v>
          </cell>
        </row>
        <row r="1482">
          <cell r="F1482" t="str">
            <v>VIMERCATE</v>
          </cell>
          <cell r="G1482" t="str">
            <v>108050</v>
          </cell>
        </row>
        <row r="1483">
          <cell r="F1483" t="str">
            <v>VIMODRONE</v>
          </cell>
          <cell r="G1483" t="str">
            <v>015242</v>
          </cell>
        </row>
        <row r="1484">
          <cell r="F1484" t="str">
            <v>VIONE</v>
          </cell>
          <cell r="G1484" t="str">
            <v>017202</v>
          </cell>
        </row>
        <row r="1485">
          <cell r="F1485" t="str">
            <v>VISANO</v>
          </cell>
          <cell r="G1485" t="str">
            <v>017203</v>
          </cell>
        </row>
        <row r="1486">
          <cell r="F1486" t="str">
            <v>VISTARINO</v>
          </cell>
          <cell r="G1486" t="str">
            <v>018181</v>
          </cell>
        </row>
        <row r="1487">
          <cell r="F1487" t="str">
            <v>VITTUONE</v>
          </cell>
          <cell r="G1487" t="str">
            <v>015243</v>
          </cell>
        </row>
        <row r="1488">
          <cell r="F1488" t="str">
            <v>VIZZOLA TICINO</v>
          </cell>
          <cell r="G1488" t="str">
            <v>012140</v>
          </cell>
        </row>
        <row r="1489">
          <cell r="F1489" t="str">
            <v>VIZZOLO PREDABISSI</v>
          </cell>
          <cell r="G1489" t="str">
            <v>015244</v>
          </cell>
        </row>
        <row r="1490">
          <cell r="F1490" t="str">
            <v>VOBARNO</v>
          </cell>
          <cell r="G1490" t="str">
            <v>017204</v>
          </cell>
        </row>
        <row r="1491">
          <cell r="F1491" t="str">
            <v>VOGHERA</v>
          </cell>
          <cell r="G1491" t="str">
            <v>018182</v>
          </cell>
        </row>
        <row r="1492">
          <cell r="F1492" t="str">
            <v>VOLONGO</v>
          </cell>
          <cell r="G1492" t="str">
            <v>019114</v>
          </cell>
        </row>
        <row r="1493">
          <cell r="F1493" t="str">
            <v>VOLPARA</v>
          </cell>
          <cell r="G1493" t="str">
            <v>018183</v>
          </cell>
        </row>
        <row r="1494">
          <cell r="F1494" t="str">
            <v>VOLTA MANTOVANA</v>
          </cell>
          <cell r="G1494" t="str">
            <v>020070</v>
          </cell>
        </row>
        <row r="1495">
          <cell r="F1495" t="str">
            <v>VOLTIDO</v>
          </cell>
          <cell r="G1495" t="str">
            <v>019115</v>
          </cell>
        </row>
        <row r="1496">
          <cell r="F1496" t="str">
            <v>ZANDOBBIO</v>
          </cell>
          <cell r="G1496" t="str">
            <v>016244</v>
          </cell>
        </row>
        <row r="1497">
          <cell r="F1497" t="str">
            <v>ZANICA</v>
          </cell>
          <cell r="G1497" t="str">
            <v>016245</v>
          </cell>
        </row>
        <row r="1498">
          <cell r="F1498" t="str">
            <v>ZAVATTARELLO</v>
          </cell>
          <cell r="G1498" t="str">
            <v>018184</v>
          </cell>
        </row>
        <row r="1499">
          <cell r="F1499" t="str">
            <v>ZECCONE</v>
          </cell>
          <cell r="G1499" t="str">
            <v>018185</v>
          </cell>
        </row>
        <row r="1500">
          <cell r="F1500" t="str">
            <v>ZELO BUON PERSICO</v>
          </cell>
          <cell r="G1500" t="str">
            <v>098061</v>
          </cell>
        </row>
        <row r="1501">
          <cell r="F1501" t="str">
            <v>ZELVIO</v>
          </cell>
          <cell r="G1501" t="str">
            <v>013246</v>
          </cell>
        </row>
        <row r="1502">
          <cell r="F1502" t="str">
            <v>ZEME</v>
          </cell>
          <cell r="G1502" t="str">
            <v>018186</v>
          </cell>
        </row>
        <row r="1503">
          <cell r="F1503" t="str">
            <v>ZENEVREDO</v>
          </cell>
          <cell r="G1503" t="str">
            <v>018187</v>
          </cell>
        </row>
        <row r="1504">
          <cell r="F1504" t="str">
            <v xml:space="preserve">ZERBO </v>
          </cell>
          <cell r="G1504" t="str">
            <v>018188</v>
          </cell>
        </row>
        <row r="1505">
          <cell r="F1505" t="str">
            <v>ZERBOLÒ</v>
          </cell>
          <cell r="G1505" t="str">
            <v>018189</v>
          </cell>
        </row>
        <row r="1506">
          <cell r="F1506" t="str">
            <v>ZIBIDO SAN GIACOMO</v>
          </cell>
          <cell r="G1506" t="str">
            <v>015247</v>
          </cell>
        </row>
        <row r="1507">
          <cell r="F1507" t="str">
            <v>ZINASCO</v>
          </cell>
          <cell r="G1507" t="str">
            <v>018190</v>
          </cell>
        </row>
        <row r="1508">
          <cell r="F1508" t="str">
            <v>ZOGNO</v>
          </cell>
          <cell r="G1508" t="str">
            <v>016246</v>
          </cell>
        </row>
        <row r="1509">
          <cell r="F1509" t="str">
            <v>ZONE</v>
          </cell>
          <cell r="G1509" t="str">
            <v>017205</v>
          </cell>
        </row>
      </sheetData>
      <sheetData sheetId="1">
        <row r="2">
          <cell r="A2" t="str">
            <v>Abbiategrasso</v>
          </cell>
          <cell r="F2" t="str">
            <v>Associazione famiglia utenti</v>
          </cell>
          <cell r="G2" t="str">
            <v>Diretta</v>
          </cell>
          <cell r="H2" t="str">
            <v>Diretta</v>
          </cell>
          <cell r="I2" t="str">
            <v>Abitazione di residenza di famiglia associata</v>
          </cell>
          <cell r="J2" t="str">
            <v>SI</v>
          </cell>
          <cell r="M2" t="str">
            <v>Pubblico</v>
          </cell>
          <cell r="O2" t="str">
            <v>SERVIZIO DI ASSISTENZA DOMICILIARE</v>
          </cell>
        </row>
        <row r="3">
          <cell r="A3" t="str">
            <v>Alto Milanese</v>
          </cell>
          <cell r="F3" t="str">
            <v>Associazione solidarietà familiare iscritta nel registro regionale delle associazioni di solidarietà regionale</v>
          </cell>
          <cell r="G3" t="str">
            <v>Appalto/Convenzione</v>
          </cell>
          <cell r="H3" t="str">
            <v>Appalto/Convenzione</v>
          </cell>
          <cell r="I3" t="str">
            <v>Appartamento in uso a una delle famiglie (comodato/affitto/proprietà) come nido famiglia</v>
          </cell>
          <cell r="J3" t="str">
            <v>NO</v>
          </cell>
          <cell r="M3" t="str">
            <v>Privato</v>
          </cell>
          <cell r="O3" t="str">
            <v>SERVIZIO DI ASSISTENZA DOMICILIARE DISABILI</v>
          </cell>
        </row>
        <row r="4">
          <cell r="A4" t="str">
            <v>Cernusco sul Naviglio</v>
          </cell>
          <cell r="H4" t="str">
            <v>Voucher</v>
          </cell>
          <cell r="I4" t="str">
            <v>Spazio con requisiti di civile abitazione in affitto,proprietà,comodato a una delle famiglie</v>
          </cell>
          <cell r="O4" t="str">
            <v>ASSISTENZA DOMICILIARE MINORI</v>
          </cell>
        </row>
        <row r="5">
          <cell r="A5" t="str">
            <v>Cinisello Balsamo</v>
          </cell>
        </row>
        <row r="6">
          <cell r="A6" t="str">
            <v>Corsico</v>
          </cell>
        </row>
        <row r="7">
          <cell r="A7" t="str">
            <v>Garbagnate Milanese</v>
          </cell>
        </row>
        <row r="8">
          <cell r="A8" t="str">
            <v>Lodi</v>
          </cell>
        </row>
        <row r="9">
          <cell r="A9" t="str">
            <v>Magentino</v>
          </cell>
        </row>
        <row r="10">
          <cell r="A10" t="str">
            <v>Melzo</v>
          </cell>
        </row>
        <row r="11">
          <cell r="A11" t="str">
            <v>Milano Città</v>
          </cell>
        </row>
        <row r="12">
          <cell r="A12" t="str">
            <v>Paullo</v>
          </cell>
        </row>
        <row r="13">
          <cell r="A13" t="str">
            <v>Pioltello</v>
          </cell>
        </row>
        <row r="14">
          <cell r="A14" t="str">
            <v>Rho</v>
          </cell>
        </row>
        <row r="15">
          <cell r="A15" t="str">
            <v>San Giuliano Milanese</v>
          </cell>
        </row>
        <row r="16">
          <cell r="A16" t="str">
            <v>Sesto San Giovanni</v>
          </cell>
        </row>
        <row r="17">
          <cell r="A17" t="str">
            <v>Trezzo d'Adda</v>
          </cell>
        </row>
        <row r="18">
          <cell r="A18" t="str">
            <v>Visconteo Sud Milano</v>
          </cell>
        </row>
        <row r="19">
          <cell r="A19" t="str">
            <v>Arcisate</v>
          </cell>
        </row>
        <row r="20">
          <cell r="A20" t="str">
            <v>Azzate</v>
          </cell>
        </row>
        <row r="21">
          <cell r="A21" t="str">
            <v>Busto Arsizio</v>
          </cell>
        </row>
        <row r="22">
          <cell r="A22" t="str">
            <v>Campione d'Italia</v>
          </cell>
        </row>
        <row r="23">
          <cell r="A23" t="str">
            <v>Cantù</v>
          </cell>
        </row>
        <row r="24">
          <cell r="A24" t="str">
            <v>Castellanza</v>
          </cell>
        </row>
        <row r="25">
          <cell r="A25" t="str">
            <v>Cittiglio</v>
          </cell>
        </row>
        <row r="26">
          <cell r="A26" t="str">
            <v>Como</v>
          </cell>
        </row>
        <row r="27">
          <cell r="A27" t="str">
            <v>Erba</v>
          </cell>
        </row>
        <row r="28">
          <cell r="A28" t="str">
            <v>Gallarate</v>
          </cell>
        </row>
        <row r="29">
          <cell r="A29" t="str">
            <v>Lomazzo - Fino Mornasco</v>
          </cell>
        </row>
        <row r="30">
          <cell r="A30" t="str">
            <v>Luino</v>
          </cell>
        </row>
        <row r="31">
          <cell r="A31" t="str">
            <v>Mariano Comense</v>
          </cell>
        </row>
        <row r="32">
          <cell r="A32" t="str">
            <v>Menaggio</v>
          </cell>
        </row>
        <row r="33">
          <cell r="A33" t="str">
            <v>Olgiate Comasco</v>
          </cell>
        </row>
        <row r="34">
          <cell r="A34" t="str">
            <v>Saronno</v>
          </cell>
        </row>
        <row r="35">
          <cell r="A35" t="str">
            <v>Sesto Calende</v>
          </cell>
        </row>
        <row r="36">
          <cell r="A36" t="str">
            <v>Somma Lombardo</v>
          </cell>
        </row>
        <row r="37">
          <cell r="A37" t="str">
            <v>Tradate</v>
          </cell>
        </row>
        <row r="38">
          <cell r="A38" t="str">
            <v>Varese</v>
          </cell>
        </row>
        <row r="39">
          <cell r="A39" t="str">
            <v>Bormio</v>
          </cell>
        </row>
        <row r="40">
          <cell r="A40" t="str">
            <v>Chiavenna</v>
          </cell>
        </row>
        <row r="41">
          <cell r="A41" t="str">
            <v>Dongo</v>
          </cell>
        </row>
        <row r="42">
          <cell r="A42" t="str">
            <v>Morbegno</v>
          </cell>
        </row>
        <row r="43">
          <cell r="A43" t="str">
            <v>Sondrio</v>
          </cell>
        </row>
        <row r="44">
          <cell r="A44" t="str">
            <v>Tirano</v>
          </cell>
        </row>
        <row r="45">
          <cell r="A45" t="str">
            <v>Vallecamonica</v>
          </cell>
        </row>
        <row r="46">
          <cell r="A46" t="str">
            <v>Bellano</v>
          </cell>
        </row>
        <row r="47">
          <cell r="A47" t="str">
            <v>Carate Brianza</v>
          </cell>
        </row>
        <row r="48">
          <cell r="A48" t="str">
            <v>Desio</v>
          </cell>
        </row>
        <row r="49">
          <cell r="A49" t="str">
            <v>Lecco</v>
          </cell>
        </row>
        <row r="50">
          <cell r="A50" t="str">
            <v>Merate</v>
          </cell>
        </row>
        <row r="51">
          <cell r="A51" t="str">
            <v>Monza</v>
          </cell>
        </row>
        <row r="52">
          <cell r="A52" t="str">
            <v>Seregno</v>
          </cell>
        </row>
        <row r="53">
          <cell r="A53" t="str">
            <v>Vimercate</v>
          </cell>
        </row>
        <row r="54">
          <cell r="A54" t="str">
            <v>Albino Valle Seriana</v>
          </cell>
        </row>
        <row r="55">
          <cell r="A55" t="str">
            <v>Alto Sebino</v>
          </cell>
        </row>
        <row r="56">
          <cell r="A56" t="str">
            <v>Bergamo</v>
          </cell>
        </row>
        <row r="57">
          <cell r="A57" t="str">
            <v>Dalmine</v>
          </cell>
        </row>
        <row r="58">
          <cell r="A58" t="str">
            <v>Grumello</v>
          </cell>
        </row>
        <row r="59">
          <cell r="A59" t="str">
            <v>Isola Bergamasca e Bassa Val San Martino</v>
          </cell>
        </row>
        <row r="60">
          <cell r="A60" t="str">
            <v>Monte Bronzone-Basso Sebino</v>
          </cell>
        </row>
        <row r="61">
          <cell r="A61" t="str">
            <v>Romano di Lombardia</v>
          </cell>
        </row>
        <row r="62">
          <cell r="A62" t="str">
            <v>Seriate</v>
          </cell>
        </row>
        <row r="63">
          <cell r="A63" t="str">
            <v>Treviglio</v>
          </cell>
        </row>
        <row r="64">
          <cell r="A64" t="str">
            <v>Valle Brembana</v>
          </cell>
        </row>
        <row r="65">
          <cell r="A65" t="str">
            <v>Valle Cavallina</v>
          </cell>
        </row>
        <row r="66">
          <cell r="A66" t="str">
            <v>Valle Imagna e Villa d'Almè</v>
          </cell>
        </row>
        <row r="67">
          <cell r="A67" t="str">
            <v>Valle Seriana Superiore e Valle di Scalve</v>
          </cell>
        </row>
        <row r="68">
          <cell r="A68" t="str">
            <v>Bassa Bresciana Centrale - 9</v>
          </cell>
        </row>
        <row r="69">
          <cell r="A69" t="str">
            <v>Bassa Bresciana Occidentale - 8</v>
          </cell>
        </row>
        <row r="70">
          <cell r="A70" t="str">
            <v>Bassa Bresciana Orientale - 10</v>
          </cell>
        </row>
        <row r="71">
          <cell r="A71" t="str">
            <v>Brescia - 1</v>
          </cell>
        </row>
        <row r="72">
          <cell r="A72" t="str">
            <v>Brescia Est - 3</v>
          </cell>
        </row>
        <row r="73">
          <cell r="A73" t="str">
            <v>Brescia Ovest - 2</v>
          </cell>
        </row>
        <row r="74">
          <cell r="A74" t="str">
            <v>Garda - Salò - 11</v>
          </cell>
        </row>
        <row r="75">
          <cell r="A75" t="str">
            <v>Monte Orfano - 6</v>
          </cell>
        </row>
        <row r="76">
          <cell r="A76" t="str">
            <v>Oglio Ovest - 7</v>
          </cell>
        </row>
        <row r="77">
          <cell r="A77" t="str">
            <v>Sebino - 5</v>
          </cell>
        </row>
        <row r="78">
          <cell r="A78" t="str">
            <v>Valle Sabbia - 12</v>
          </cell>
        </row>
        <row r="79">
          <cell r="A79" t="str">
            <v>Valle Trompia - 4</v>
          </cell>
        </row>
        <row r="80">
          <cell r="A80" t="str">
            <v>Asola</v>
          </cell>
        </row>
        <row r="81">
          <cell r="A81" t="str">
            <v>Crema</v>
          </cell>
        </row>
        <row r="82">
          <cell r="A82" t="str">
            <v>Cremona</v>
          </cell>
        </row>
        <row r="83">
          <cell r="A83" t="str">
            <v>Guidizzolo</v>
          </cell>
        </row>
        <row r="84">
          <cell r="A84" t="str">
            <v>Mantova</v>
          </cell>
        </row>
        <row r="85">
          <cell r="A85" t="str">
            <v>Oglio Po</v>
          </cell>
        </row>
        <row r="86">
          <cell r="A86" t="str">
            <v>Ostiglia</v>
          </cell>
        </row>
        <row r="87">
          <cell r="A87" t="str">
            <v>Suzzara</v>
          </cell>
        </row>
        <row r="88">
          <cell r="A88" t="str">
            <v>Alto e Basso Pavese</v>
          </cell>
        </row>
        <row r="89">
          <cell r="A89" t="str">
            <v>Broni e Casteggio</v>
          </cell>
        </row>
        <row r="90">
          <cell r="A90" t="str">
            <v>Lomellina</v>
          </cell>
        </row>
        <row r="91">
          <cell r="A91" t="str">
            <v>Pavia</v>
          </cell>
        </row>
        <row r="92">
          <cell r="A92" t="str">
            <v>Voghera e Comunità Montana Oltrepò Pavese</v>
          </cell>
        </row>
      </sheetData>
      <sheetData sheetId="2"/>
      <sheetData sheetId="3">
        <row r="1">
          <cell r="B1">
            <v>2024</v>
          </cell>
        </row>
        <row r="2">
          <cell r="B2">
            <v>2025</v>
          </cell>
        </row>
        <row r="3">
          <cell r="B3" t="str">
            <v>Merate</v>
          </cell>
        </row>
        <row r="4">
          <cell r="B4">
            <v>50078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
      <sheetName val="COPERTINA"/>
      <sheetName val="Ente_compilatore"/>
      <sheetName val="Minori_affido"/>
      <sheetName val="Minori_comun_resid"/>
      <sheetName val="Ec-fin"/>
      <sheetName val="Foglio1"/>
      <sheetName val="versione"/>
    </sheetNames>
    <sheetDataSet>
      <sheetData sheetId="0">
        <row r="2">
          <cell r="K2" t="str">
            <v>ITALIA</v>
          </cell>
          <cell r="L2" t="str">
            <v>Dalla stessa ATS in cui si trova il comune che ha l'onere dell'affido</v>
          </cell>
          <cell r="M2" t="str">
            <v>Famiglia di origine</v>
          </cell>
          <cell r="N2" t="str">
            <v>Consensuale</v>
          </cell>
          <cell r="O2" t="str">
            <v>problemi socio-economici</v>
          </cell>
          <cell r="P2" t="str">
            <v>Parenti fino al IV grado</v>
          </cell>
          <cell r="Q2" t="str">
            <v>Contributo economico alla famiglia affidataria</v>
          </cell>
          <cell r="R2" t="str">
            <v>rientro nella famiglia di origine</v>
          </cell>
          <cell r="S2" t="str">
            <v>Comunità Educativa</v>
          </cell>
        </row>
        <row r="3">
          <cell r="K3" t="str">
            <v>Afghanistan</v>
          </cell>
          <cell r="L3" t="str">
            <v>Da altre ATS lombarde</v>
          </cell>
          <cell r="M3" t="str">
            <v>Altra famiglia affidataria</v>
          </cell>
          <cell r="N3" t="str">
            <v>Giudiziale</v>
          </cell>
          <cell r="O3" t="str">
            <v>problemi abitativi o lavorativi della famiglia di origine</v>
          </cell>
          <cell r="P3" t="str">
            <v>Altra famiglia</v>
          </cell>
          <cell r="Q3" t="str">
            <v>Servizio di pre/post scuola</v>
          </cell>
          <cell r="R3" t="str">
            <v xml:space="preserve">inserimento in struttura residenziale </v>
          </cell>
          <cell r="S3" t="str">
            <v>Comunità Familiare</v>
          </cell>
        </row>
        <row r="4">
          <cell r="K4" t="str">
            <v>Albania</v>
          </cell>
          <cell r="L4" t="str">
            <v>Da altre regioni italiane</v>
          </cell>
          <cell r="M4" t="str">
            <v>Parenti fino al IV grado</v>
          </cell>
          <cell r="O4" t="str">
            <v>problemi scolastici del minore</v>
          </cell>
          <cell r="Q4" t="str">
            <v>Servizio di refezione scolastica</v>
          </cell>
          <cell r="R4" t="str">
            <v>adozione</v>
          </cell>
          <cell r="S4" t="str">
            <v>Alloggio Autonomia</v>
          </cell>
        </row>
        <row r="5">
          <cell r="K5" t="str">
            <v>Algeria</v>
          </cell>
          <cell r="L5" t="str">
            <v>Da altri Stati UE</v>
          </cell>
          <cell r="M5" t="str">
            <v>Struttura residenziale per minori</v>
          </cell>
          <cell r="O5" t="str">
            <v>problemi di relazione con la famiglia di origine</v>
          </cell>
          <cell r="Q5" t="str">
            <v>Assistenza educativa scolastica</v>
          </cell>
          <cell r="R5" t="str">
            <v>affidamento preadottivo (nell'ambito della procedura di adottabilità)</v>
          </cell>
          <cell r="S5" t="str">
            <v>Comunità Educativa mamma bambino</v>
          </cell>
        </row>
        <row r="6">
          <cell r="K6" t="str">
            <v>Andorra</v>
          </cell>
          <cell r="L6" t="str">
            <v>Da altri Stati extra UE</v>
          </cell>
          <cell r="O6" t="str">
            <v>conflittualità tra i genitori o separazione</v>
          </cell>
          <cell r="Q6" t="str">
            <v>Mediazione culturale</v>
          </cell>
          <cell r="R6" t="str">
            <v>vita autonoma</v>
          </cell>
          <cell r="S6" t="str">
            <v>Comunità Educativa mamma bambino con pronto intervento</v>
          </cell>
        </row>
        <row r="7">
          <cell r="K7" t="str">
            <v>Angola</v>
          </cell>
          <cell r="L7" t="str">
            <v>Non rilevato</v>
          </cell>
          <cell r="O7" t="str">
            <v>abuso e violenza</v>
          </cell>
          <cell r="Q7" t="str">
            <v>Assistenza domiciliare</v>
          </cell>
          <cell r="R7" t="str">
            <v>altro</v>
          </cell>
          <cell r="S7" t="str">
            <v>Alloggio Autonomia mamma bambino</v>
          </cell>
        </row>
        <row r="8">
          <cell r="K8" t="str">
            <v>Anguilla</v>
          </cell>
          <cell r="O8" t="str">
            <v>gravi episodi di maltrattamento</v>
          </cell>
          <cell r="Q8" t="str">
            <v>Supporto psicologico/psicoterapeutico</v>
          </cell>
        </row>
        <row r="9">
          <cell r="K9" t="str">
            <v>Antigua e Barbuda</v>
          </cell>
          <cell r="O9" t="str">
            <v>detenzione di uno o entrambi i genitori</v>
          </cell>
          <cell r="Q9" t="str">
            <v>Incontri protetti/Spazio neutro</v>
          </cell>
        </row>
        <row r="10">
          <cell r="K10" t="str">
            <v>Arabia Saudita</v>
          </cell>
          <cell r="O10" t="str">
            <v>problemi di salute di uno o entrambi i genitori</v>
          </cell>
          <cell r="Q10" t="str">
            <v>Servizio di trasporto</v>
          </cell>
        </row>
        <row r="11">
          <cell r="K11" t="str">
            <v>Argentina</v>
          </cell>
          <cell r="O11" t="str">
            <v>orfano di uno o entrambi i genitori</v>
          </cell>
          <cell r="Q11" t="str">
            <v>Centro ricreativo diurno</v>
          </cell>
        </row>
        <row r="12">
          <cell r="K12" t="str">
            <v>Armenia</v>
          </cell>
          <cell r="O12" t="str">
            <v>profugo/rifugiato politico/richiedente asilo</v>
          </cell>
          <cell r="Q12" t="str">
            <v>Altra UdO sociale</v>
          </cell>
        </row>
        <row r="13">
          <cell r="K13" t="str">
            <v>Angola</v>
          </cell>
          <cell r="O13" t="str">
            <v>problemi di disabilità del minore</v>
          </cell>
          <cell r="Q13" t="str">
            <v>UdO sociosanitaria</v>
          </cell>
        </row>
        <row r="14">
          <cell r="K14" t="str">
            <v>Australia</v>
          </cell>
          <cell r="O14" t="str">
            <v>difficoltà educative della famiglia</v>
          </cell>
          <cell r="Q14" t="str">
            <v>Attività ricreative/sportive</v>
          </cell>
        </row>
        <row r="15">
          <cell r="K15" t="str">
            <v>Austria</v>
          </cell>
          <cell r="O15" t="str">
            <v>gravi problemi del minore (dipendente da sostanze, devianza, etc)</v>
          </cell>
          <cell r="Q15" t="str">
            <v>Vacanze</v>
          </cell>
        </row>
        <row r="16">
          <cell r="K16" t="str">
            <v>Azerbaijan</v>
          </cell>
          <cell r="O16" t="str">
            <v>gravi problemi di uno o entrambi i genitori (dipendente da sostanze, devianza, etc)</v>
          </cell>
          <cell r="Q16" t="str">
            <v>Altre misure economiche</v>
          </cell>
        </row>
        <row r="17">
          <cell r="K17" t="str">
            <v>Bahamas</v>
          </cell>
          <cell r="Q17" t="str">
            <v>Nessuno</v>
          </cell>
        </row>
        <row r="18">
          <cell r="K18" t="str">
            <v>Bahrain</v>
          </cell>
        </row>
        <row r="19">
          <cell r="K19" t="str">
            <v>Bangladesh</v>
          </cell>
        </row>
        <row r="20">
          <cell r="K20" t="str">
            <v>Barbados</v>
          </cell>
        </row>
        <row r="21">
          <cell r="K21" t="str">
            <v>Belgio</v>
          </cell>
        </row>
        <row r="22">
          <cell r="K22" t="str">
            <v>Belize</v>
          </cell>
        </row>
        <row r="23">
          <cell r="K23" t="str">
            <v>Benin</v>
          </cell>
        </row>
        <row r="24">
          <cell r="K24" t="str">
            <v>Bhutan</v>
          </cell>
        </row>
        <row r="25">
          <cell r="K25" t="str">
            <v>Bielorussia</v>
          </cell>
        </row>
        <row r="26">
          <cell r="K26" t="str">
            <v>Birmania</v>
          </cell>
        </row>
        <row r="27">
          <cell r="K27" t="str">
            <v>Bolivia</v>
          </cell>
        </row>
        <row r="28">
          <cell r="K28" t="str">
            <v>Bosnia-Erzegovina</v>
          </cell>
        </row>
        <row r="29">
          <cell r="K29" t="str">
            <v>Botswana</v>
          </cell>
        </row>
        <row r="30">
          <cell r="K30" t="str">
            <v>Brasile</v>
          </cell>
        </row>
        <row r="31">
          <cell r="K31" t="str">
            <v>Brunei</v>
          </cell>
        </row>
        <row r="32">
          <cell r="K32" t="str">
            <v>Bulgaria</v>
          </cell>
        </row>
        <row r="33">
          <cell r="K33" t="str">
            <v>Burkina Faso</v>
          </cell>
        </row>
        <row r="34">
          <cell r="K34" t="str">
            <v>Burundi</v>
          </cell>
        </row>
        <row r="35">
          <cell r="K35" t="str">
            <v>Cambogia</v>
          </cell>
        </row>
        <row r="36">
          <cell r="K36" t="str">
            <v>Camerun</v>
          </cell>
        </row>
        <row r="37">
          <cell r="K37" t="str">
            <v>Canada</v>
          </cell>
        </row>
        <row r="38">
          <cell r="K38" t="str">
            <v>Capo Verde</v>
          </cell>
        </row>
        <row r="39">
          <cell r="K39" t="str">
            <v>Ciad</v>
          </cell>
        </row>
        <row r="40">
          <cell r="K40" t="str">
            <v>Cile</v>
          </cell>
        </row>
        <row r="41">
          <cell r="K41" t="str">
            <v>Cina</v>
          </cell>
        </row>
        <row r="42">
          <cell r="K42" t="str">
            <v>Cipro</v>
          </cell>
        </row>
        <row r="43">
          <cell r="K43" t="str">
            <v>Città del Vaticano</v>
          </cell>
        </row>
        <row r="44">
          <cell r="K44" t="str">
            <v>Colombia</v>
          </cell>
        </row>
        <row r="45">
          <cell r="K45" t="str">
            <v>Comore</v>
          </cell>
        </row>
        <row r="46">
          <cell r="K46" t="str">
            <v>Congo</v>
          </cell>
        </row>
        <row r="47">
          <cell r="K47" t="str">
            <v>Corea del Nord</v>
          </cell>
        </row>
        <row r="48">
          <cell r="K48" t="str">
            <v>Corea del Sud</v>
          </cell>
        </row>
        <row r="49">
          <cell r="K49" t="str">
            <v>Costa d'Avorio</v>
          </cell>
        </row>
        <row r="50">
          <cell r="K50" t="str">
            <v>Costa Rica</v>
          </cell>
        </row>
        <row r="51">
          <cell r="K51" t="str">
            <v>Croazia</v>
          </cell>
        </row>
        <row r="52">
          <cell r="K52" t="str">
            <v>Cuba</v>
          </cell>
        </row>
        <row r="53">
          <cell r="K53" t="str">
            <v>Danimarca</v>
          </cell>
        </row>
        <row r="54">
          <cell r="K54" t="str">
            <v>Ecuador</v>
          </cell>
        </row>
        <row r="55">
          <cell r="K55" t="str">
            <v>Egitto</v>
          </cell>
        </row>
        <row r="56">
          <cell r="K56" t="str">
            <v>El Salvador</v>
          </cell>
        </row>
        <row r="57">
          <cell r="K57" t="str">
            <v>Emirati Arabi Uniti</v>
          </cell>
        </row>
        <row r="58">
          <cell r="K58" t="str">
            <v>Eritrea</v>
          </cell>
        </row>
        <row r="59">
          <cell r="K59" t="str">
            <v>Estonia</v>
          </cell>
        </row>
        <row r="60">
          <cell r="K60" t="str">
            <v>Etiopia</v>
          </cell>
        </row>
        <row r="61">
          <cell r="K61" t="str">
            <v>Fiji</v>
          </cell>
        </row>
        <row r="62">
          <cell r="K62" t="str">
            <v>Filippine</v>
          </cell>
        </row>
        <row r="63">
          <cell r="K63" t="str">
            <v>Finlandia</v>
          </cell>
        </row>
        <row r="64">
          <cell r="K64" t="str">
            <v>Francia</v>
          </cell>
        </row>
        <row r="65">
          <cell r="K65" t="str">
            <v>Gabon</v>
          </cell>
        </row>
        <row r="66">
          <cell r="K66" t="str">
            <v>Gambia</v>
          </cell>
        </row>
        <row r="67">
          <cell r="K67" t="str">
            <v>Georgia</v>
          </cell>
        </row>
        <row r="68">
          <cell r="K68" t="str">
            <v>Germania</v>
          </cell>
        </row>
        <row r="69">
          <cell r="K69" t="str">
            <v>Ghana</v>
          </cell>
        </row>
        <row r="70">
          <cell r="K70" t="str">
            <v>Giamaica</v>
          </cell>
        </row>
        <row r="71">
          <cell r="K71" t="str">
            <v>Giappone</v>
          </cell>
        </row>
        <row r="72">
          <cell r="K72" t="str">
            <v>Gibuti</v>
          </cell>
        </row>
        <row r="73">
          <cell r="K73" t="str">
            <v>Giordania</v>
          </cell>
        </row>
        <row r="74">
          <cell r="K74" t="str">
            <v>Gran Bretagna</v>
          </cell>
        </row>
        <row r="75">
          <cell r="K75" t="str">
            <v>Grecia</v>
          </cell>
        </row>
        <row r="76">
          <cell r="K76" t="str">
            <v>Grenada</v>
          </cell>
        </row>
        <row r="77">
          <cell r="K77" t="str">
            <v>Guatemala</v>
          </cell>
        </row>
        <row r="78">
          <cell r="K78" t="str">
            <v>Guinea</v>
          </cell>
        </row>
        <row r="79">
          <cell r="K79" t="str">
            <v>Guinea Equatoriale</v>
          </cell>
        </row>
        <row r="80">
          <cell r="K80" t="str">
            <v>Guinea-Bissau</v>
          </cell>
        </row>
        <row r="81">
          <cell r="K81" t="str">
            <v>Guyana</v>
          </cell>
        </row>
        <row r="82">
          <cell r="K82" t="str">
            <v>Haiti</v>
          </cell>
        </row>
        <row r="83">
          <cell r="K83" t="str">
            <v>Honduras</v>
          </cell>
        </row>
        <row r="84">
          <cell r="K84" t="str">
            <v>India</v>
          </cell>
        </row>
        <row r="85">
          <cell r="K85" t="str">
            <v>Indonesia</v>
          </cell>
        </row>
        <row r="86">
          <cell r="K86" t="str">
            <v>Iran</v>
          </cell>
        </row>
        <row r="87">
          <cell r="K87" t="str">
            <v>Iraq</v>
          </cell>
        </row>
        <row r="88">
          <cell r="K88" t="str">
            <v>Irlanda</v>
          </cell>
        </row>
        <row r="89">
          <cell r="K89" t="str">
            <v>Islanda</v>
          </cell>
        </row>
        <row r="90">
          <cell r="K90" t="str">
            <v>Israele</v>
          </cell>
        </row>
        <row r="91">
          <cell r="K91" t="str">
            <v>Kazakistan</v>
          </cell>
        </row>
        <row r="92">
          <cell r="K92" t="str">
            <v>Kenia</v>
          </cell>
        </row>
        <row r="93">
          <cell r="K93" t="str">
            <v>Kirgizistan</v>
          </cell>
        </row>
        <row r="94">
          <cell r="K94" t="str">
            <v>Kiribati</v>
          </cell>
        </row>
        <row r="95">
          <cell r="K95" t="str">
            <v>Kosovo</v>
          </cell>
        </row>
        <row r="96">
          <cell r="K96" t="str">
            <v>Kuwait</v>
          </cell>
        </row>
        <row r="97">
          <cell r="K97" t="str">
            <v>Laos</v>
          </cell>
        </row>
        <row r="98">
          <cell r="K98" t="str">
            <v>Lesotho</v>
          </cell>
        </row>
        <row r="99">
          <cell r="K99" t="str">
            <v>Lettonia</v>
          </cell>
        </row>
        <row r="100">
          <cell r="K100" t="str">
            <v>Libano</v>
          </cell>
        </row>
        <row r="101">
          <cell r="K101" t="str">
            <v>Liberia</v>
          </cell>
        </row>
        <row r="102">
          <cell r="K102" t="str">
            <v>Libia</v>
          </cell>
        </row>
        <row r="103">
          <cell r="K103" t="str">
            <v>Liechtenstein</v>
          </cell>
        </row>
        <row r="104">
          <cell r="K104" t="str">
            <v>Lituania</v>
          </cell>
        </row>
        <row r="105">
          <cell r="K105" t="str">
            <v>Lussemburgo</v>
          </cell>
        </row>
        <row r="106">
          <cell r="K106" t="str">
            <v>Macedonia</v>
          </cell>
        </row>
        <row r="107">
          <cell r="K107" t="str">
            <v>Madagascar</v>
          </cell>
        </row>
        <row r="108">
          <cell r="K108" t="str">
            <v>Malawi</v>
          </cell>
        </row>
        <row r="109">
          <cell r="K109" t="str">
            <v>Malaysia</v>
          </cell>
        </row>
        <row r="110">
          <cell r="K110" t="str">
            <v>Maldive</v>
          </cell>
        </row>
        <row r="111">
          <cell r="K111" t="str">
            <v>Mali</v>
          </cell>
        </row>
        <row r="112">
          <cell r="K112" t="str">
            <v>Malta</v>
          </cell>
        </row>
        <row r="113">
          <cell r="K113" t="str">
            <v>Marocco</v>
          </cell>
        </row>
        <row r="114">
          <cell r="K114" t="str">
            <v>Marshall</v>
          </cell>
        </row>
        <row r="115">
          <cell r="K115" t="str">
            <v>Mauritania</v>
          </cell>
        </row>
        <row r="116">
          <cell r="K116" t="str">
            <v>Mauritius</v>
          </cell>
        </row>
        <row r="117">
          <cell r="K117" t="str">
            <v>Messico</v>
          </cell>
        </row>
        <row r="118">
          <cell r="K118" t="str">
            <v>Micronesia</v>
          </cell>
        </row>
        <row r="119">
          <cell r="K119" t="str">
            <v>Moldavia</v>
          </cell>
        </row>
        <row r="120">
          <cell r="K120" t="str">
            <v>Monaco</v>
          </cell>
        </row>
        <row r="121">
          <cell r="K121" t="str">
            <v>Mongolia</v>
          </cell>
        </row>
        <row r="122">
          <cell r="K122" t="str">
            <v>Mozambico</v>
          </cell>
        </row>
        <row r="123">
          <cell r="K123" t="str">
            <v>Namibia</v>
          </cell>
        </row>
        <row r="124">
          <cell r="K124" t="str">
            <v>Nauru</v>
          </cell>
        </row>
        <row r="125">
          <cell r="K125" t="str">
            <v>Nepal</v>
          </cell>
        </row>
        <row r="126">
          <cell r="K126" t="str">
            <v>Nicaragua</v>
          </cell>
        </row>
        <row r="127">
          <cell r="K127" t="str">
            <v>Niger</v>
          </cell>
        </row>
        <row r="128">
          <cell r="K128" t="str">
            <v>Nigeria</v>
          </cell>
        </row>
        <row r="129">
          <cell r="K129" t="str">
            <v>Norvegia</v>
          </cell>
        </row>
        <row r="130">
          <cell r="K130" t="str">
            <v>Nuova Zelanda</v>
          </cell>
        </row>
        <row r="131">
          <cell r="K131" t="str">
            <v>Olanda</v>
          </cell>
        </row>
        <row r="132">
          <cell r="K132" t="str">
            <v>Oman</v>
          </cell>
        </row>
        <row r="133">
          <cell r="K133" t="str">
            <v>Pakistan</v>
          </cell>
        </row>
        <row r="134">
          <cell r="K134" t="str">
            <v>Palau</v>
          </cell>
        </row>
        <row r="135">
          <cell r="K135" t="str">
            <v>Panama</v>
          </cell>
        </row>
        <row r="136">
          <cell r="K136" t="str">
            <v>Papua-Nuova Guinea</v>
          </cell>
        </row>
        <row r="137">
          <cell r="K137" t="str">
            <v>Paraguay</v>
          </cell>
        </row>
        <row r="138">
          <cell r="K138" t="str">
            <v>Perù</v>
          </cell>
        </row>
        <row r="139">
          <cell r="K139" t="str">
            <v>Polonia</v>
          </cell>
        </row>
        <row r="140">
          <cell r="K140" t="str">
            <v>Portogallo</v>
          </cell>
        </row>
        <row r="141">
          <cell r="K141" t="str">
            <v>Qatar</v>
          </cell>
        </row>
        <row r="142">
          <cell r="K142" t="str">
            <v>Repubblica Ceca</v>
          </cell>
        </row>
        <row r="143">
          <cell r="K143" t="str">
            <v>Repubblica Centrafricana</v>
          </cell>
        </row>
        <row r="144">
          <cell r="K144" t="str">
            <v>Repubblica Democratica del Congo</v>
          </cell>
        </row>
        <row r="145">
          <cell r="K145" t="str">
            <v>Repubblica Dominicana</v>
          </cell>
        </row>
        <row r="146">
          <cell r="K146" t="str">
            <v>Romania</v>
          </cell>
        </row>
        <row r="147">
          <cell r="K147" t="str">
            <v>Ruanda</v>
          </cell>
        </row>
        <row r="148">
          <cell r="K148" t="str">
            <v>Russia</v>
          </cell>
        </row>
        <row r="149">
          <cell r="K149" t="str">
            <v>Salomone</v>
          </cell>
        </row>
        <row r="150">
          <cell r="K150" t="str">
            <v>Samoa Occidentali</v>
          </cell>
        </row>
        <row r="151">
          <cell r="K151" t="str">
            <v>San Marino</v>
          </cell>
        </row>
        <row r="152">
          <cell r="K152" t="str">
            <v>Sao Tomé e Principe</v>
          </cell>
        </row>
        <row r="153">
          <cell r="K153" t="str">
            <v>Senegal</v>
          </cell>
        </row>
        <row r="154">
          <cell r="K154" t="str">
            <v>Seychelles</v>
          </cell>
        </row>
        <row r="155">
          <cell r="K155" t="str">
            <v>Sierra Leone</v>
          </cell>
        </row>
        <row r="156">
          <cell r="K156" t="str">
            <v>Singapore</v>
          </cell>
        </row>
        <row r="157">
          <cell r="K157" t="str">
            <v>Siria</v>
          </cell>
        </row>
        <row r="158">
          <cell r="K158" t="str">
            <v>Slovacchia</v>
          </cell>
        </row>
        <row r="159">
          <cell r="K159" t="str">
            <v>Slovenia</v>
          </cell>
        </row>
        <row r="160">
          <cell r="K160" t="str">
            <v>Somalia</v>
          </cell>
        </row>
        <row r="161">
          <cell r="K161" t="str">
            <v>Spagna</v>
          </cell>
        </row>
        <row r="162">
          <cell r="K162" t="str">
            <v>Sri Lanka</v>
          </cell>
        </row>
        <row r="163">
          <cell r="K163" t="str">
            <v>St.Kitts e Nevis</v>
          </cell>
        </row>
        <row r="164">
          <cell r="K164" t="str">
            <v>St.Lucia</v>
          </cell>
        </row>
        <row r="165">
          <cell r="K165" t="str">
            <v>St.Vincent e Grenadine</v>
          </cell>
        </row>
        <row r="166">
          <cell r="K166" t="str">
            <v>Sudafrica</v>
          </cell>
        </row>
        <row r="167">
          <cell r="K167" t="str">
            <v>Sudan</v>
          </cell>
        </row>
        <row r="168">
          <cell r="K168" t="str">
            <v>Suriname</v>
          </cell>
        </row>
        <row r="169">
          <cell r="K169" t="str">
            <v>Svezia</v>
          </cell>
        </row>
        <row r="170">
          <cell r="K170" t="str">
            <v>Svizzera</v>
          </cell>
        </row>
        <row r="171">
          <cell r="K171" t="str">
            <v>Swaziland</v>
          </cell>
        </row>
        <row r="172">
          <cell r="K172" t="str">
            <v>Tagikistan</v>
          </cell>
        </row>
        <row r="173">
          <cell r="K173" t="str">
            <v>Taiwan</v>
          </cell>
        </row>
        <row r="174">
          <cell r="K174" t="str">
            <v>Tanzania</v>
          </cell>
        </row>
        <row r="175">
          <cell r="K175" t="str">
            <v>Thailandia</v>
          </cell>
        </row>
        <row r="176">
          <cell r="K176" t="str">
            <v>Togo</v>
          </cell>
        </row>
        <row r="177">
          <cell r="K177" t="str">
            <v>Tonga</v>
          </cell>
        </row>
        <row r="178">
          <cell r="K178" t="str">
            <v>Trinidad e Tobago</v>
          </cell>
        </row>
        <row r="179">
          <cell r="K179" t="str">
            <v>Tunisia</v>
          </cell>
        </row>
        <row r="180">
          <cell r="K180" t="str">
            <v>Turchia</v>
          </cell>
        </row>
        <row r="181">
          <cell r="K181" t="str">
            <v>Turkmenistan</v>
          </cell>
        </row>
        <row r="182">
          <cell r="K182" t="str">
            <v>Tuvalu</v>
          </cell>
        </row>
        <row r="183">
          <cell r="K183" t="str">
            <v>Ucraina</v>
          </cell>
        </row>
        <row r="184">
          <cell r="K184" t="str">
            <v>Uganda</v>
          </cell>
        </row>
        <row r="185">
          <cell r="K185" t="str">
            <v>Ungheria</v>
          </cell>
        </row>
        <row r="186">
          <cell r="K186" t="str">
            <v>Uruguay</v>
          </cell>
        </row>
        <row r="187">
          <cell r="K187" t="str">
            <v>USA</v>
          </cell>
        </row>
        <row r="188">
          <cell r="K188" t="str">
            <v>Uzbekistan</v>
          </cell>
        </row>
        <row r="189">
          <cell r="K189" t="str">
            <v>Vanuatu</v>
          </cell>
        </row>
        <row r="190">
          <cell r="K190" t="str">
            <v>Venezuela</v>
          </cell>
        </row>
        <row r="191">
          <cell r="K191" t="str">
            <v>Vietnam</v>
          </cell>
        </row>
        <row r="192">
          <cell r="K192" t="str">
            <v>Yemen</v>
          </cell>
        </row>
        <row r="193">
          <cell r="K193" t="str">
            <v>Zambia</v>
          </cell>
        </row>
        <row r="194">
          <cell r="K194" t="str">
            <v>Zimbabwe</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ta"/>
      <sheetName val="Anagrafica UC CM"/>
      <sheetName val="Anziani"/>
      <sheetName val="Disabili"/>
      <sheetName val="Minori-Famiglia"/>
      <sheetName val="Immigrazione"/>
      <sheetName val="Emarginazione-povertà"/>
      <sheetName val="Dipendenze"/>
      <sheetName val="Salute mentale"/>
      <sheetName val="Compartec.spesa socsan"/>
      <sheetName val="svz soc e funzionamento"/>
      <sheetName val="SVZ soc prof gest sing"/>
      <sheetName val="Tabella_due"/>
      <sheetName val="Sintesi"/>
      <sheetName val="Grafici"/>
      <sheetName val="TABELLE_UNO"/>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735">
          <cell r="A1735" t="str">
            <v>A.S.L. PROVINCIA DI BERGAMO</v>
          </cell>
        </row>
        <row r="1736">
          <cell r="A1736" t="str">
            <v>A.S.L. PROVINCIA DI BRESCIA</v>
          </cell>
        </row>
        <row r="1737">
          <cell r="A1737" t="str">
            <v>A.S.L. PROVINCIA DI COMO</v>
          </cell>
        </row>
        <row r="1738">
          <cell r="A1738" t="str">
            <v>A.S.L. PROVINCIA DI CREMONA</v>
          </cell>
        </row>
        <row r="1739">
          <cell r="A1739" t="str">
            <v>A.S.L. PROVINCIA DI LECCO</v>
          </cell>
        </row>
        <row r="1740">
          <cell r="A1740" t="str">
            <v>A.S.L. PROVINCIA DI LODI</v>
          </cell>
        </row>
        <row r="1741">
          <cell r="A1741" t="str">
            <v>A.S.L. PROVINCIA DI MANTOVA</v>
          </cell>
        </row>
        <row r="1742">
          <cell r="A1742" t="str">
            <v>A.S.L. DI MILANO</v>
          </cell>
        </row>
        <row r="1743">
          <cell r="A1743" t="str">
            <v>A.S.L. PROVINCIA DI MILANO UNO</v>
          </cell>
        </row>
        <row r="1744">
          <cell r="A1744" t="str">
            <v>A.S.L. PROVINCIA DI MILANO DUE</v>
          </cell>
        </row>
        <row r="1745">
          <cell r="A1745" t="str">
            <v>A.S.L. PROVINCIA DI MONZA E BRIANZA</v>
          </cell>
        </row>
        <row r="1746">
          <cell r="A1746" t="str">
            <v>A.S.L. PROVINCIA DI PAVIA</v>
          </cell>
        </row>
        <row r="1747">
          <cell r="A1747" t="str">
            <v>A.S.L. PROVINCIA DI SONDRIO</v>
          </cell>
        </row>
        <row r="1748">
          <cell r="A1748" t="str">
            <v>A.S.L. PROVINCIA DI VARESE</v>
          </cell>
        </row>
        <row r="1749">
          <cell r="A1749" t="str">
            <v>A.S.L. VALLECAMONICA-SEBINO</v>
          </cell>
        </row>
      </sheetData>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
      <sheetName val="COPERTINA"/>
      <sheetName val="Ente_gestore"/>
      <sheetName val="SAD-SADH"/>
      <sheetName val="ADM"/>
      <sheetName val="Ec-fin"/>
      <sheetName val="Foglio1"/>
      <sheetName val="versione"/>
    </sheetNames>
    <sheetDataSet>
      <sheetData sheetId="0">
        <row r="2">
          <cell r="G2" t="str">
            <v>Diretta</v>
          </cell>
          <cell r="J2" t="str">
            <v>Maschio</v>
          </cell>
          <cell r="T2" t="str">
            <v>Solo</v>
          </cell>
          <cell r="U2" t="str">
            <v>aiuto diretto alla mobilità della persona</v>
          </cell>
          <cell r="V2" t="str">
            <v>Osservazione delle dinamiche educative e relazionali interne al nucleo familiare</v>
          </cell>
        </row>
        <row r="3">
          <cell r="G3" t="str">
            <v>Appalto/Convenzione</v>
          </cell>
          <cell r="J3" t="str">
            <v>Femmina</v>
          </cell>
          <cell r="T3" t="str">
            <v>In famiglia</v>
          </cell>
          <cell r="U3" t="str">
            <v>disbrigo delle faccende domestiche, pulizia dell'ambiente, riordino e cambio della biancheria</v>
          </cell>
          <cell r="V3" t="str">
            <v>Intervento educativo nei confronti dei familiari del minore</v>
          </cell>
        </row>
        <row r="4">
          <cell r="G4" t="str">
            <v>Voucher</v>
          </cell>
          <cell r="T4" t="str">
            <v>Con altri</v>
          </cell>
          <cell r="U4" t="str">
            <v>stiratura, cucito, piccoli lavori di bucato, collegamento con i servizi di lavanderia, acquisti</v>
          </cell>
          <cell r="V4" t="str">
            <v xml:space="preserve">Sostegno e aiuto nell'apprendimento scolastico </v>
          </cell>
        </row>
        <row r="5">
          <cell r="U5" t="str">
            <v>preparazione a domicilio dei pasti</v>
          </cell>
          <cell r="V5" t="str">
            <v>Vigilanza sulla relazione genitori-figli</v>
          </cell>
        </row>
        <row r="6">
          <cell r="U6" t="str">
            <v>consulenza sulle corrette norme igieniche e alimentari</v>
          </cell>
          <cell r="V6" t="str">
            <v>Partecipazione ad incontri di minori con i genitori su mandato della Magistratura, con compiti educativi e di osservazione</v>
          </cell>
        </row>
        <row r="7">
          <cell r="U7" t="str">
            <v>accompagnamento per il disbrigo di pratiche varie (pratiche burocratiche, riscossione pensioni, visite mediche ecc)</v>
          </cell>
          <cell r="V7" t="str">
            <v>Interventi tesi a favorire lo sviluppo personale ed il rapporto con i membri del nucleo familiare e del contesto socio-ambientale</v>
          </cell>
        </row>
        <row r="8">
          <cell r="U8" t="str">
            <v>aiuto nel mantenimento dei rapporti amicali o di vicinato</v>
          </cell>
          <cell r="V8" t="str">
            <v>Interventi tesi a favorire lo sviluppo e l'autonomia personale</v>
          </cell>
        </row>
        <row r="9">
          <cell r="U9" t="str">
            <v>igiene della persona relativamente a prestazioni di semplice attuazione e non relative alle professioni sanitarie o ausiliarie di esse, sostegno e stimolo psicologico</v>
          </cell>
          <cell r="V9" t="str">
            <v>Interventi a carattere ludico-ricreativo</v>
          </cell>
        </row>
        <row r="10">
          <cell r="V10" t="str">
            <v>Attività di accompagnamento a centri di terapia, ad attività culturali, sportive, ricreative e formative</v>
          </cell>
        </row>
        <row r="11">
          <cell r="V11" t="str">
            <v>Sostegno educativo alla cura e all'accudimento del minore</v>
          </cell>
        </row>
        <row r="12">
          <cell r="V12" t="str">
            <v>Monitoraggio delle funzioni genitoriali</v>
          </cell>
        </row>
        <row r="13">
          <cell r="V13" t="str">
            <v>Protezione e tutela del minore</v>
          </cell>
        </row>
      </sheetData>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1 Quadro1"/>
      <sheetName val="pag.2 Note"/>
      <sheetName val="pag.3 Quadro2"/>
      <sheetName val="pag.4 Quadro3"/>
      <sheetName val="pag.5"/>
      <sheetName val="pag.6 Quadro4"/>
    </sheetNames>
    <sheetDataSet>
      <sheetData sheetId="0" refreshError="1">
        <row r="11">
          <cell r="Y11" t="str">
            <v>ALBANIA</v>
          </cell>
        </row>
        <row r="12">
          <cell r="Y12" t="str">
            <v>ALGERIA</v>
          </cell>
        </row>
        <row r="13">
          <cell r="Y13" t="str">
            <v>AFGHANISTAN</v>
          </cell>
        </row>
        <row r="14">
          <cell r="Y14" t="str">
            <v>ANDORRA</v>
          </cell>
        </row>
        <row r="15">
          <cell r="Y15" t="str">
            <v>ANGOLA</v>
          </cell>
        </row>
        <row r="16">
          <cell r="Y16" t="str">
            <v>ANTIGUA E BARBUDA</v>
          </cell>
        </row>
        <row r="17">
          <cell r="Y17" t="str">
            <v>ANTILLE OLANDESI</v>
          </cell>
        </row>
        <row r="18">
          <cell r="Y18" t="str">
            <v>APOLIDE</v>
          </cell>
        </row>
        <row r="19">
          <cell r="Y19" t="str">
            <v>ARABIA SAUDITA</v>
          </cell>
        </row>
        <row r="20">
          <cell r="Y20" t="str">
            <v>ARGENTINA</v>
          </cell>
        </row>
        <row r="21">
          <cell r="Y21" t="str">
            <v>ARMENIA</v>
          </cell>
        </row>
        <row r="22">
          <cell r="Y22" t="str">
            <v>AUSTRALIA</v>
          </cell>
        </row>
        <row r="23">
          <cell r="Y23" t="str">
            <v>AUSTRIA</v>
          </cell>
        </row>
        <row r="24">
          <cell r="Y24" t="str">
            <v>AZERBAIGIAN</v>
          </cell>
        </row>
        <row r="25">
          <cell r="Y25" t="str">
            <v>BAHAMA</v>
          </cell>
        </row>
        <row r="26">
          <cell r="Y26" t="str">
            <v>BAHREIN</v>
          </cell>
        </row>
        <row r="27">
          <cell r="Y27" t="str">
            <v>BANGLADESH</v>
          </cell>
        </row>
        <row r="28">
          <cell r="Y28" t="str">
            <v>BARBADOS</v>
          </cell>
        </row>
        <row r="29">
          <cell r="Y29" t="str">
            <v>BELGIO</v>
          </cell>
        </row>
        <row r="30">
          <cell r="Y30" t="str">
            <v>BELIZE</v>
          </cell>
        </row>
        <row r="31">
          <cell r="Y31" t="str">
            <v>BENIN</v>
          </cell>
        </row>
        <row r="32">
          <cell r="Y32" t="str">
            <v>BERMUDA (ISOLE)</v>
          </cell>
        </row>
        <row r="33">
          <cell r="Y33" t="str">
            <v>BHUTAN</v>
          </cell>
        </row>
        <row r="34">
          <cell r="Y34" t="str">
            <v>BIELORUSSIA</v>
          </cell>
        </row>
        <row r="35">
          <cell r="Y35" t="str">
            <v>BOLIVIA</v>
          </cell>
        </row>
        <row r="36">
          <cell r="Y36" t="str">
            <v>BOSNIA ED ERZEGOVINA</v>
          </cell>
        </row>
        <row r="37">
          <cell r="Y37" t="str">
            <v>BOTSWANA</v>
          </cell>
        </row>
        <row r="38">
          <cell r="Y38" t="str">
            <v>BRASILE</v>
          </cell>
        </row>
        <row r="39">
          <cell r="Y39" t="str">
            <v>BRUNEI</v>
          </cell>
        </row>
        <row r="40">
          <cell r="Y40" t="str">
            <v>BULGARIA</v>
          </cell>
        </row>
        <row r="41">
          <cell r="Y41" t="str">
            <v>BURKINA FASO</v>
          </cell>
        </row>
        <row r="42">
          <cell r="Y42" t="str">
            <v>BURUNDI</v>
          </cell>
        </row>
        <row r="43">
          <cell r="Y43" t="str">
            <v>CAMBOGIA</v>
          </cell>
        </row>
        <row r="44">
          <cell r="Y44" t="str">
            <v>CAMERUN</v>
          </cell>
        </row>
        <row r="45">
          <cell r="Y45" t="str">
            <v>CANADA</v>
          </cell>
        </row>
        <row r="46">
          <cell r="Y46" t="str">
            <v>CAPO VERDE</v>
          </cell>
        </row>
        <row r="47">
          <cell r="Y47" t="str">
            <v>CENTRAFRICANA REPUBBLICA</v>
          </cell>
        </row>
        <row r="48">
          <cell r="Y48" t="str">
            <v>CIAD</v>
          </cell>
        </row>
        <row r="49">
          <cell r="Y49" t="str">
            <v>CILE</v>
          </cell>
        </row>
        <row r="50">
          <cell r="Y50" t="str">
            <v>CINA REPUBBLICA POPOLARE</v>
          </cell>
        </row>
        <row r="51">
          <cell r="Y51" t="str">
            <v>CIPRO</v>
          </cell>
        </row>
        <row r="52">
          <cell r="Y52" t="str">
            <v>CITTA' DEL VATICANO</v>
          </cell>
        </row>
        <row r="53">
          <cell r="Y53" t="str">
            <v>COLOMBIA</v>
          </cell>
        </row>
        <row r="54">
          <cell r="Y54" t="str">
            <v>COMORE</v>
          </cell>
        </row>
        <row r="55">
          <cell r="Y55" t="str">
            <v>CONGO REPUBBLICA DEMOCRATICA</v>
          </cell>
        </row>
        <row r="56">
          <cell r="Y56" t="str">
            <v>CONGO REPUBBLICA POPOLARE</v>
          </cell>
        </row>
        <row r="57">
          <cell r="Y57" t="str">
            <v>COREA, REPUBBLICA (COREA DEL SUD)</v>
          </cell>
        </row>
        <row r="58">
          <cell r="Y58" t="str">
            <v xml:space="preserve">COREA, REPUBBLICA POPOLARE DEMOCRATICA (COREA DEL </v>
          </cell>
        </row>
        <row r="59">
          <cell r="Y59" t="str">
            <v>COSTA D'AVORIO</v>
          </cell>
        </row>
        <row r="60">
          <cell r="Y60" t="str">
            <v>COSTA RICA</v>
          </cell>
        </row>
        <row r="61">
          <cell r="Y61" t="str">
            <v>CROAZIA</v>
          </cell>
        </row>
        <row r="62">
          <cell r="Y62" t="str">
            <v>CUBA</v>
          </cell>
        </row>
        <row r="63">
          <cell r="Y63" t="str">
            <v>DANIMARCA</v>
          </cell>
        </row>
        <row r="64">
          <cell r="Y64" t="str">
            <v>DOMINICA</v>
          </cell>
        </row>
        <row r="65">
          <cell r="Y65" t="str">
            <v>ECUADOR</v>
          </cell>
        </row>
        <row r="66">
          <cell r="Y66" t="str">
            <v>EGITTO</v>
          </cell>
        </row>
        <row r="67">
          <cell r="Y67" t="str">
            <v>EL SALVADOR</v>
          </cell>
        </row>
        <row r="68">
          <cell r="Y68" t="str">
            <v>EMIRATI ARABI UNITI</v>
          </cell>
        </row>
        <row r="69">
          <cell r="Y69" t="str">
            <v>ERITREA</v>
          </cell>
        </row>
        <row r="70">
          <cell r="Y70" t="str">
            <v>ESTONIA</v>
          </cell>
        </row>
        <row r="71">
          <cell r="Y71" t="str">
            <v>ETIOPIA</v>
          </cell>
        </row>
        <row r="72">
          <cell r="Y72" t="str">
            <v>FIGI</v>
          </cell>
        </row>
        <row r="73">
          <cell r="Y73" t="str">
            <v>FILIPPINE</v>
          </cell>
        </row>
        <row r="74">
          <cell r="Y74" t="str">
            <v>FINLANDIA</v>
          </cell>
        </row>
        <row r="75">
          <cell r="Y75" t="str">
            <v>FRANCIA</v>
          </cell>
        </row>
        <row r="76">
          <cell r="Y76" t="str">
            <v>GABON</v>
          </cell>
        </row>
        <row r="77">
          <cell r="Y77" t="str">
            <v>GAMBIA</v>
          </cell>
        </row>
        <row r="78">
          <cell r="Y78" t="str">
            <v>GEORGIA</v>
          </cell>
        </row>
        <row r="79">
          <cell r="Y79" t="str">
            <v>GERMANIA</v>
          </cell>
        </row>
        <row r="80">
          <cell r="Y80" t="str">
            <v>GHANA</v>
          </cell>
        </row>
        <row r="81">
          <cell r="Y81" t="str">
            <v>GIAMAICA</v>
          </cell>
        </row>
        <row r="82">
          <cell r="Y82" t="str">
            <v>GIAPPONE</v>
          </cell>
        </row>
        <row r="83">
          <cell r="Y83" t="str">
            <v>GIBILTERRA</v>
          </cell>
        </row>
        <row r="84">
          <cell r="Y84" t="str">
            <v>GIBUTI</v>
          </cell>
        </row>
        <row r="85">
          <cell r="Y85" t="str">
            <v>GIORDANIA</v>
          </cell>
        </row>
        <row r="86">
          <cell r="Y86" t="str">
            <v>GRAN BRETAGNA E IRLANDA DEL NORD (REGNO UNITO)</v>
          </cell>
        </row>
        <row r="87">
          <cell r="Y87" t="str">
            <v>GRECIA</v>
          </cell>
        </row>
        <row r="88">
          <cell r="Y88" t="str">
            <v>GRENADA</v>
          </cell>
        </row>
        <row r="89">
          <cell r="Y89" t="str">
            <v>GROENLANDIA</v>
          </cell>
        </row>
        <row r="90">
          <cell r="Y90" t="str">
            <v>GUADALUPA</v>
          </cell>
        </row>
        <row r="91">
          <cell r="Y91" t="str">
            <v>GUAIANA FRANCESE</v>
          </cell>
        </row>
        <row r="92">
          <cell r="Y92" t="str">
            <v>GUATEMALA</v>
          </cell>
        </row>
        <row r="93">
          <cell r="Y93" t="str">
            <v>GUINEA</v>
          </cell>
        </row>
        <row r="94">
          <cell r="Y94" t="str">
            <v>GUINEA BISSAU</v>
          </cell>
        </row>
        <row r="95">
          <cell r="Y95" t="str">
            <v>GUINEA EQUATORIALE</v>
          </cell>
        </row>
        <row r="96">
          <cell r="Y96" t="str">
            <v>GUYANA</v>
          </cell>
        </row>
        <row r="97">
          <cell r="Y97" t="str">
            <v>HAITI</v>
          </cell>
        </row>
        <row r="98">
          <cell r="Y98" t="str">
            <v>HONDURAS</v>
          </cell>
        </row>
        <row r="99">
          <cell r="Y99" t="str">
            <v>HONG KONG</v>
          </cell>
        </row>
        <row r="100">
          <cell r="Y100" t="str">
            <v>INDIA</v>
          </cell>
        </row>
        <row r="101">
          <cell r="Y101" t="str">
            <v>INDONESIA</v>
          </cell>
        </row>
        <row r="102">
          <cell r="Y102" t="str">
            <v>IRAN</v>
          </cell>
        </row>
        <row r="103">
          <cell r="Y103" t="str">
            <v>IRAQ</v>
          </cell>
        </row>
        <row r="104">
          <cell r="Y104" t="str">
            <v>IRLANDA</v>
          </cell>
        </row>
        <row r="105">
          <cell r="Y105" t="str">
            <v>ISLANDA</v>
          </cell>
        </row>
        <row r="106">
          <cell r="Y106" t="str">
            <v>ISOLA DI ANGUILLA</v>
          </cell>
        </row>
        <row r="107">
          <cell r="Y107" t="str">
            <v>ISOLA DI CHRISTMAS</v>
          </cell>
        </row>
        <row r="108">
          <cell r="Y108" t="str">
            <v>ISOLA DI GUAM</v>
          </cell>
        </row>
        <row r="109">
          <cell r="Y109" t="str">
            <v>ISOLA DI MAN</v>
          </cell>
        </row>
        <row r="110">
          <cell r="Y110" t="str">
            <v>ISOLA DI REUNION</v>
          </cell>
        </row>
        <row r="111">
          <cell r="Y111" t="str">
            <v>ISOLA DI SANT'ELENA</v>
          </cell>
        </row>
        <row r="112">
          <cell r="Y112" t="str">
            <v>ISOLE CAYMAN</v>
          </cell>
        </row>
        <row r="113">
          <cell r="Y113" t="str">
            <v>ISOLE COCOS</v>
          </cell>
        </row>
        <row r="114">
          <cell r="Y114" t="str">
            <v>ISOLE COOK</v>
          </cell>
        </row>
        <row r="115">
          <cell r="Y115" t="str">
            <v>ISOLE DI MIDWAY</v>
          </cell>
        </row>
        <row r="116">
          <cell r="Y116" t="str">
            <v>ISOLE FAER OER</v>
          </cell>
        </row>
        <row r="117">
          <cell r="Y117" t="str">
            <v>ISOLE FALKLAND O MALVINE</v>
          </cell>
        </row>
        <row r="118">
          <cell r="Y118" t="str">
            <v>ISOLE MACQUARIE</v>
          </cell>
        </row>
        <row r="119">
          <cell r="Y119" t="str">
            <v>ISOLE MARIANNE</v>
          </cell>
        </row>
        <row r="120">
          <cell r="Y120" t="str">
            <v>ISOLE NIUE SAVAGE</v>
          </cell>
        </row>
        <row r="121">
          <cell r="Y121" t="str">
            <v>ISOLE NORFOLK</v>
          </cell>
        </row>
        <row r="122">
          <cell r="Y122" t="str">
            <v>ISOLE TOKELAU</v>
          </cell>
        </row>
        <row r="123">
          <cell r="Y123" t="str">
            <v>ISOLE TURKS E CAICOS</v>
          </cell>
        </row>
        <row r="124">
          <cell r="Y124" t="str">
            <v>ISOLE VERGINI BRITANNICHE</v>
          </cell>
        </row>
        <row r="125">
          <cell r="Y125" t="str">
            <v>ISOLE WALLIS E FUTUNA</v>
          </cell>
        </row>
        <row r="126">
          <cell r="Y126" t="str">
            <v>ISRAELE</v>
          </cell>
        </row>
        <row r="127">
          <cell r="Y127" t="str">
            <v>ITALIA</v>
          </cell>
        </row>
        <row r="128">
          <cell r="Y128" t="str">
            <v>KAZAKISTAN</v>
          </cell>
        </row>
        <row r="129">
          <cell r="Y129" t="str">
            <v>KENYA</v>
          </cell>
        </row>
        <row r="130">
          <cell r="Y130" t="str">
            <v>KIRGHIZISTAN</v>
          </cell>
        </row>
        <row r="131">
          <cell r="Y131" t="str">
            <v>KIRIBATI</v>
          </cell>
        </row>
        <row r="132">
          <cell r="Y132" t="str">
            <v>KUWAIT</v>
          </cell>
        </row>
        <row r="133">
          <cell r="Y133" t="str">
            <v>LAOS</v>
          </cell>
        </row>
        <row r="134">
          <cell r="Y134" t="str">
            <v>LESOTHO</v>
          </cell>
        </row>
        <row r="135">
          <cell r="Y135" t="str">
            <v>LETTONIA</v>
          </cell>
        </row>
        <row r="136">
          <cell r="Y136" t="str">
            <v>LIBANO</v>
          </cell>
        </row>
        <row r="137">
          <cell r="Y137" t="str">
            <v>LIBERIA</v>
          </cell>
        </row>
        <row r="138">
          <cell r="Y138" t="str">
            <v>LIBIA</v>
          </cell>
        </row>
        <row r="139">
          <cell r="Y139" t="str">
            <v>LIECHTENSTEIN</v>
          </cell>
        </row>
        <row r="140">
          <cell r="Y140" t="str">
            <v>LITUANIA</v>
          </cell>
        </row>
        <row r="141">
          <cell r="Y141" t="str">
            <v>LUSSEMBURGO</v>
          </cell>
        </row>
        <row r="142">
          <cell r="Y142" t="str">
            <v>MACAO</v>
          </cell>
        </row>
        <row r="143">
          <cell r="Y143" t="str">
            <v>MACEDONIA</v>
          </cell>
        </row>
        <row r="144">
          <cell r="Y144" t="str">
            <v>MADAGASCAR</v>
          </cell>
        </row>
        <row r="145">
          <cell r="Y145" t="str">
            <v>MALAWI</v>
          </cell>
        </row>
        <row r="146">
          <cell r="Y146" t="str">
            <v>MALAYSIA</v>
          </cell>
        </row>
        <row r="147">
          <cell r="Y147" t="str">
            <v>MALDIVE</v>
          </cell>
        </row>
        <row r="148">
          <cell r="Y148" t="str">
            <v>MALI</v>
          </cell>
        </row>
        <row r="149">
          <cell r="Y149" t="str">
            <v>MALTA</v>
          </cell>
        </row>
        <row r="150">
          <cell r="Y150" t="str">
            <v>MAROCCO</v>
          </cell>
        </row>
        <row r="151">
          <cell r="Y151" t="str">
            <v>MARSHALL</v>
          </cell>
        </row>
        <row r="152">
          <cell r="Y152" t="str">
            <v>MARTINICA</v>
          </cell>
        </row>
        <row r="153">
          <cell r="Y153" t="str">
            <v>MAURITANIA</v>
          </cell>
        </row>
        <row r="154">
          <cell r="Y154" t="str">
            <v>MAURIZIO</v>
          </cell>
        </row>
        <row r="155">
          <cell r="Y155" t="str">
            <v>MAYOTTE (ISOLA)</v>
          </cell>
        </row>
        <row r="156">
          <cell r="Y156" t="str">
            <v>MESSICO</v>
          </cell>
        </row>
        <row r="157">
          <cell r="Y157" t="str">
            <v>MICRONESIA</v>
          </cell>
        </row>
        <row r="158">
          <cell r="Y158" t="str">
            <v>MOLDAVIA</v>
          </cell>
        </row>
        <row r="159">
          <cell r="Y159" t="str">
            <v>MONACO</v>
          </cell>
        </row>
        <row r="160">
          <cell r="Y160" t="str">
            <v>MONGOLIA</v>
          </cell>
        </row>
        <row r="161">
          <cell r="Y161" t="str">
            <v>MONTENEGRO</v>
          </cell>
        </row>
        <row r="162">
          <cell r="Y162" t="str">
            <v>MONTSERRAT</v>
          </cell>
        </row>
        <row r="163">
          <cell r="Y163" t="str">
            <v>MOZAMBICO</v>
          </cell>
        </row>
        <row r="164">
          <cell r="Y164" t="str">
            <v>MYANMAR</v>
          </cell>
        </row>
        <row r="165">
          <cell r="Y165" t="str">
            <v>NAMIBIA</v>
          </cell>
        </row>
        <row r="166">
          <cell r="Y166" t="str">
            <v>NAURU</v>
          </cell>
        </row>
        <row r="167">
          <cell r="Y167" t="str">
            <v>NEPAL</v>
          </cell>
        </row>
        <row r="168">
          <cell r="Y168" t="str">
            <v>NICARAGUA</v>
          </cell>
        </row>
        <row r="169">
          <cell r="Y169" t="str">
            <v>NIGER</v>
          </cell>
        </row>
        <row r="170">
          <cell r="Y170" t="str">
            <v>NIGERIA</v>
          </cell>
        </row>
        <row r="171">
          <cell r="Y171" t="str">
            <v>NON CODIFICATO</v>
          </cell>
        </row>
        <row r="172">
          <cell r="Y172" t="str">
            <v>NORVEGIA</v>
          </cell>
        </row>
        <row r="173">
          <cell r="Y173" t="str">
            <v>NUOVA CALEDONIA</v>
          </cell>
        </row>
        <row r="174">
          <cell r="Y174" t="str">
            <v>NUOVA ZELANDA</v>
          </cell>
        </row>
        <row r="175">
          <cell r="Y175" t="str">
            <v>OMAN</v>
          </cell>
        </row>
        <row r="176">
          <cell r="Y176" t="str">
            <v>PAESI BASSI</v>
          </cell>
        </row>
        <row r="177">
          <cell r="Y177" t="str">
            <v>PAKISTAN</v>
          </cell>
        </row>
        <row r="178">
          <cell r="Y178" t="str">
            <v>PALAU</v>
          </cell>
        </row>
        <row r="179">
          <cell r="Y179" t="str">
            <v>PANAMA</v>
          </cell>
        </row>
        <row r="180">
          <cell r="Y180" t="str">
            <v>PAPUA NUOVA GUINEA</v>
          </cell>
        </row>
        <row r="181">
          <cell r="Y181" t="str">
            <v>PARAGUAY</v>
          </cell>
        </row>
        <row r="182">
          <cell r="Y182" t="str">
            <v>PERU'</v>
          </cell>
        </row>
        <row r="183">
          <cell r="Y183" t="str">
            <v>PITCAIRN</v>
          </cell>
        </row>
        <row r="184">
          <cell r="Y184" t="str">
            <v>POLINESIA FRANCESE (ISOLE)</v>
          </cell>
        </row>
        <row r="185">
          <cell r="Y185" t="str">
            <v>POLONIA</v>
          </cell>
        </row>
        <row r="186">
          <cell r="Y186" t="str">
            <v>PORTOGALLO</v>
          </cell>
        </row>
        <row r="187">
          <cell r="Y187" t="str">
            <v>PUERTO RICO</v>
          </cell>
        </row>
        <row r="188">
          <cell r="Y188" t="str">
            <v>QATAR</v>
          </cell>
        </row>
        <row r="189">
          <cell r="Y189" t="str">
            <v>REPUBBLICA CECA</v>
          </cell>
        </row>
        <row r="190">
          <cell r="Y190" t="str">
            <v>REPUBBLICA DELLA CINA NAZIONALE</v>
          </cell>
        </row>
        <row r="191">
          <cell r="Y191" t="str">
            <v>REPUBBLICA DOMINICANA</v>
          </cell>
        </row>
        <row r="192">
          <cell r="Y192" t="str">
            <v>REPUBBLICA SLOVACCA</v>
          </cell>
        </row>
        <row r="193">
          <cell r="Y193" t="str">
            <v>REPUBBLICA SUDAFRICANA</v>
          </cell>
        </row>
        <row r="194">
          <cell r="Y194" t="str">
            <v>ROMANIA</v>
          </cell>
        </row>
        <row r="195">
          <cell r="Y195" t="str">
            <v>RUANDA</v>
          </cell>
        </row>
        <row r="196">
          <cell r="Y196" t="str">
            <v>RUSSIA</v>
          </cell>
        </row>
        <row r="197">
          <cell r="Y197" t="str">
            <v>S. CHRISTOPHER E NEVIS</v>
          </cell>
        </row>
        <row r="198">
          <cell r="Y198" t="str">
            <v>S. VINCENT E GRENADINE</v>
          </cell>
        </row>
        <row r="199">
          <cell r="Y199" t="str">
            <v>SAINT LUCIA</v>
          </cell>
        </row>
        <row r="200">
          <cell r="Y200" t="str">
            <v>SAINT PIERRE ET MIQUELON (ISOLE)</v>
          </cell>
        </row>
        <row r="201">
          <cell r="Y201" t="str">
            <v>SALOMONE</v>
          </cell>
        </row>
        <row r="202">
          <cell r="Y202" t="str">
            <v>SAMOA</v>
          </cell>
        </row>
        <row r="203">
          <cell r="Y203" t="str">
            <v>SAMOA AMERICANE (ISOLE)</v>
          </cell>
        </row>
        <row r="204">
          <cell r="Y204" t="str">
            <v>SAN MARINO</v>
          </cell>
        </row>
        <row r="205">
          <cell r="Y205" t="str">
            <v>SAO TOME' E PRINCIPE</v>
          </cell>
        </row>
        <row r="206">
          <cell r="Y206" t="str">
            <v>SEICELLE</v>
          </cell>
        </row>
        <row r="207">
          <cell r="Y207" t="str">
            <v>SENEGAL</v>
          </cell>
        </row>
        <row r="208">
          <cell r="Y208" t="str">
            <v>SERBIA</v>
          </cell>
        </row>
        <row r="209">
          <cell r="Y209" t="str">
            <v>SIERRA LEONE</v>
          </cell>
        </row>
        <row r="210">
          <cell r="Y210" t="str">
            <v>SINGAPORE</v>
          </cell>
        </row>
        <row r="211">
          <cell r="Y211" t="str">
            <v>SIRIA</v>
          </cell>
        </row>
        <row r="212">
          <cell r="Y212" t="str">
            <v>SLOVENIA</v>
          </cell>
        </row>
        <row r="213">
          <cell r="Y213" t="str">
            <v>SOMALIA</v>
          </cell>
        </row>
        <row r="214">
          <cell r="Y214" t="str">
            <v>SPAGNA</v>
          </cell>
        </row>
        <row r="215">
          <cell r="Y215" t="str">
            <v>SRI LANKA</v>
          </cell>
        </row>
        <row r="216">
          <cell r="Y216" t="str">
            <v>STATI UNITI D'AMERICA</v>
          </cell>
        </row>
        <row r="217">
          <cell r="Y217" t="str">
            <v>SUDAN</v>
          </cell>
        </row>
        <row r="218">
          <cell r="Y218" t="str">
            <v>SURINAME</v>
          </cell>
        </row>
        <row r="219">
          <cell r="Y219" t="str">
            <v>SVEZIA</v>
          </cell>
        </row>
        <row r="220">
          <cell r="Y220" t="str">
            <v>SVIZZERA</v>
          </cell>
        </row>
        <row r="221">
          <cell r="Y221" t="str">
            <v>SWAZILAND</v>
          </cell>
        </row>
        <row r="222">
          <cell r="Y222" t="str">
            <v>TAGIKISTAN</v>
          </cell>
        </row>
        <row r="223">
          <cell r="Y223" t="str">
            <v>TANZANIA</v>
          </cell>
        </row>
        <row r="224">
          <cell r="Y224" t="str">
            <v>THAILANDIA</v>
          </cell>
        </row>
        <row r="225">
          <cell r="Y225" t="str">
            <v>TIMOR (ISOLA)</v>
          </cell>
        </row>
        <row r="226">
          <cell r="Y226" t="str">
            <v>TOGO</v>
          </cell>
        </row>
        <row r="227">
          <cell r="Y227" t="str">
            <v>TONGA</v>
          </cell>
        </row>
        <row r="228">
          <cell r="Y228" t="str">
            <v>TRINIDAD E TOBAGO</v>
          </cell>
        </row>
        <row r="229">
          <cell r="Y229" t="str">
            <v>TUNISIA</v>
          </cell>
        </row>
        <row r="230">
          <cell r="Y230" t="str">
            <v>TURCHIA</v>
          </cell>
        </row>
        <row r="231">
          <cell r="Y231" t="str">
            <v>TURKMENISTAN</v>
          </cell>
        </row>
        <row r="232">
          <cell r="Y232" t="str">
            <v>TUVALU</v>
          </cell>
        </row>
        <row r="233">
          <cell r="Y233" t="str">
            <v>UCRAINA</v>
          </cell>
        </row>
        <row r="234">
          <cell r="Y234" t="str">
            <v>UGANDA</v>
          </cell>
        </row>
        <row r="235">
          <cell r="Y235" t="str">
            <v>UNGHERIA</v>
          </cell>
        </row>
        <row r="236">
          <cell r="Y236" t="str">
            <v>URUGUAY</v>
          </cell>
        </row>
        <row r="237">
          <cell r="Y237" t="str">
            <v>UZBEKISTAN</v>
          </cell>
        </row>
        <row r="238">
          <cell r="Y238" t="str">
            <v>VANUATU</v>
          </cell>
        </row>
        <row r="239">
          <cell r="Y239" t="str">
            <v>VENEZUELA</v>
          </cell>
        </row>
        <row r="240">
          <cell r="Y240" t="str">
            <v>VERGINI AMERICANE (ISOLE)</v>
          </cell>
        </row>
        <row r="241">
          <cell r="Y241" t="str">
            <v>VIETNAM</v>
          </cell>
        </row>
        <row r="242">
          <cell r="Y242" t="str">
            <v>YEMEN</v>
          </cell>
        </row>
        <row r="243">
          <cell r="Y243" t="str">
            <v>ZAMBIA</v>
          </cell>
        </row>
        <row r="244">
          <cell r="Y244" t="str">
            <v>ZIMBABWE</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D2F88-B24A-4876-A545-3FB3456A635A}">
  <dimension ref="A1:AS999"/>
  <sheetViews>
    <sheetView showGridLines="0" tabSelected="1" topLeftCell="B1" zoomScale="90" zoomScaleNormal="90" workbookViewId="0">
      <pane ySplit="6" topLeftCell="A7" activePane="bottomLeft" state="frozen"/>
      <selection pane="bottomLeft" activeCell="B7" sqref="B7"/>
    </sheetView>
  </sheetViews>
  <sheetFormatPr defaultRowHeight="13.5" x14ac:dyDescent="0.25"/>
  <cols>
    <col min="1" max="1" width="28.85546875" style="3" hidden="1" customWidth="1"/>
    <col min="2" max="4" width="31.7109375" style="3" customWidth="1"/>
    <col min="5" max="5" width="25.7109375" style="3" customWidth="1"/>
    <col min="6" max="6" width="16.7109375" style="4" customWidth="1"/>
    <col min="7" max="7" width="16.5703125" style="3" customWidth="1"/>
    <col min="8" max="8" width="20.7109375" style="3" customWidth="1"/>
    <col min="9" max="9" width="17.5703125" style="3" customWidth="1"/>
    <col min="10" max="11" width="17.5703125" style="3" hidden="1" customWidth="1"/>
    <col min="12" max="13" width="17.5703125" style="3" customWidth="1"/>
    <col min="14" max="14" width="16.28515625" style="3" customWidth="1"/>
    <col min="15" max="15" width="16.85546875" style="3" customWidth="1"/>
    <col min="16" max="16" width="16.85546875" style="3" hidden="1" customWidth="1"/>
    <col min="17" max="17" width="12.5703125" style="3" hidden="1" customWidth="1"/>
    <col min="18" max="18" width="12.5703125" style="3" customWidth="1"/>
    <col min="19" max="19" width="12.28515625" style="3" customWidth="1"/>
    <col min="20" max="21" width="18.28515625" style="3" hidden="1" customWidth="1"/>
    <col min="22" max="24" width="14.5703125" style="3" customWidth="1"/>
    <col min="25" max="30" width="18.7109375" style="3" customWidth="1"/>
    <col min="31" max="31" width="24.85546875" style="3" bestFit="1" customWidth="1"/>
    <col min="32" max="33" width="18.7109375" style="3" customWidth="1"/>
    <col min="34" max="34" width="16.28515625" style="3" customWidth="1"/>
    <col min="35" max="35" width="17.7109375" style="3" hidden="1" customWidth="1"/>
    <col min="36" max="36" width="17.7109375" style="3" customWidth="1"/>
    <col min="37" max="37" width="17.7109375" style="3" hidden="1" customWidth="1"/>
    <col min="38" max="38" width="21.28515625" style="3" customWidth="1"/>
    <col min="39" max="40" width="17.5703125" style="3" customWidth="1"/>
    <col min="41" max="41" width="18.140625" style="3" customWidth="1"/>
    <col min="42" max="42" width="10.140625" style="6" hidden="1" customWidth="1"/>
    <col min="43" max="44" width="9.140625" style="7" hidden="1" customWidth="1"/>
    <col min="45" max="48" width="9.140625" style="3"/>
    <col min="49" max="49" width="9.5703125" style="3" bestFit="1" customWidth="1"/>
    <col min="50" max="256" width="9.140625" style="3"/>
    <col min="257" max="257" width="0" style="3" hidden="1" customWidth="1"/>
    <col min="258" max="260" width="31.7109375" style="3" customWidth="1"/>
    <col min="261" max="261" width="25.7109375" style="3" customWidth="1"/>
    <col min="262" max="262" width="16.7109375" style="3" customWidth="1"/>
    <col min="263" max="263" width="16.5703125" style="3" customWidth="1"/>
    <col min="264" max="264" width="20.7109375" style="3" customWidth="1"/>
    <col min="265" max="265" width="17.5703125" style="3" customWidth="1"/>
    <col min="266" max="267" width="0" style="3" hidden="1" customWidth="1"/>
    <col min="268" max="269" width="17.5703125" style="3" customWidth="1"/>
    <col min="270" max="270" width="16.28515625" style="3" customWidth="1"/>
    <col min="271" max="271" width="16.85546875" style="3" customWidth="1"/>
    <col min="272" max="273" width="0" style="3" hidden="1" customWidth="1"/>
    <col min="274" max="274" width="12.5703125" style="3" customWidth="1"/>
    <col min="275" max="275" width="12.28515625" style="3" customWidth="1"/>
    <col min="276" max="277" width="0" style="3" hidden="1" customWidth="1"/>
    <col min="278" max="280" width="14.5703125" style="3" customWidth="1"/>
    <col min="281" max="286" width="18.7109375" style="3" customWidth="1"/>
    <col min="287" max="287" width="24.85546875" style="3" bestFit="1" customWidth="1"/>
    <col min="288" max="289" width="18.7109375" style="3" customWidth="1"/>
    <col min="290" max="290" width="16.28515625" style="3" customWidth="1"/>
    <col min="291" max="291" width="0" style="3" hidden="1" customWidth="1"/>
    <col min="292" max="292" width="17.7109375" style="3" customWidth="1"/>
    <col min="293" max="293" width="0" style="3" hidden="1" customWidth="1"/>
    <col min="294" max="294" width="21.28515625" style="3" customWidth="1"/>
    <col min="295" max="296" width="17.5703125" style="3" customWidth="1"/>
    <col min="297" max="297" width="18.140625" style="3" customWidth="1"/>
    <col min="298" max="300" width="0" style="3" hidden="1" customWidth="1"/>
    <col min="301" max="304" width="9.140625" style="3"/>
    <col min="305" max="305" width="9.5703125" style="3" bestFit="1" customWidth="1"/>
    <col min="306" max="512" width="9.140625" style="3"/>
    <col min="513" max="513" width="0" style="3" hidden="1" customWidth="1"/>
    <col min="514" max="516" width="31.7109375" style="3" customWidth="1"/>
    <col min="517" max="517" width="25.7109375" style="3" customWidth="1"/>
    <col min="518" max="518" width="16.7109375" style="3" customWidth="1"/>
    <col min="519" max="519" width="16.5703125" style="3" customWidth="1"/>
    <col min="520" max="520" width="20.7109375" style="3" customWidth="1"/>
    <col min="521" max="521" width="17.5703125" style="3" customWidth="1"/>
    <col min="522" max="523" width="0" style="3" hidden="1" customWidth="1"/>
    <col min="524" max="525" width="17.5703125" style="3" customWidth="1"/>
    <col min="526" max="526" width="16.28515625" style="3" customWidth="1"/>
    <col min="527" max="527" width="16.85546875" style="3" customWidth="1"/>
    <col min="528" max="529" width="0" style="3" hidden="1" customWidth="1"/>
    <col min="530" max="530" width="12.5703125" style="3" customWidth="1"/>
    <col min="531" max="531" width="12.28515625" style="3" customWidth="1"/>
    <col min="532" max="533" width="0" style="3" hidden="1" customWidth="1"/>
    <col min="534" max="536" width="14.5703125" style="3" customWidth="1"/>
    <col min="537" max="542" width="18.7109375" style="3" customWidth="1"/>
    <col min="543" max="543" width="24.85546875" style="3" bestFit="1" customWidth="1"/>
    <col min="544" max="545" width="18.7109375" style="3" customWidth="1"/>
    <col min="546" max="546" width="16.28515625" style="3" customWidth="1"/>
    <col min="547" max="547" width="0" style="3" hidden="1" customWidth="1"/>
    <col min="548" max="548" width="17.7109375" style="3" customWidth="1"/>
    <col min="549" max="549" width="0" style="3" hidden="1" customWidth="1"/>
    <col min="550" max="550" width="21.28515625" style="3" customWidth="1"/>
    <col min="551" max="552" width="17.5703125" style="3" customWidth="1"/>
    <col min="553" max="553" width="18.140625" style="3" customWidth="1"/>
    <col min="554" max="556" width="0" style="3" hidden="1" customWidth="1"/>
    <col min="557" max="560" width="9.140625" style="3"/>
    <col min="561" max="561" width="9.5703125" style="3" bestFit="1" customWidth="1"/>
    <col min="562" max="768" width="9.140625" style="3"/>
    <col min="769" max="769" width="0" style="3" hidden="1" customWidth="1"/>
    <col min="770" max="772" width="31.7109375" style="3" customWidth="1"/>
    <col min="773" max="773" width="25.7109375" style="3" customWidth="1"/>
    <col min="774" max="774" width="16.7109375" style="3" customWidth="1"/>
    <col min="775" max="775" width="16.5703125" style="3" customWidth="1"/>
    <col min="776" max="776" width="20.7109375" style="3" customWidth="1"/>
    <col min="777" max="777" width="17.5703125" style="3" customWidth="1"/>
    <col min="778" max="779" width="0" style="3" hidden="1" customWidth="1"/>
    <col min="780" max="781" width="17.5703125" style="3" customWidth="1"/>
    <col min="782" max="782" width="16.28515625" style="3" customWidth="1"/>
    <col min="783" max="783" width="16.85546875" style="3" customWidth="1"/>
    <col min="784" max="785" width="0" style="3" hidden="1" customWidth="1"/>
    <col min="786" max="786" width="12.5703125" style="3" customWidth="1"/>
    <col min="787" max="787" width="12.28515625" style="3" customWidth="1"/>
    <col min="788" max="789" width="0" style="3" hidden="1" customWidth="1"/>
    <col min="790" max="792" width="14.5703125" style="3" customWidth="1"/>
    <col min="793" max="798" width="18.7109375" style="3" customWidth="1"/>
    <col min="799" max="799" width="24.85546875" style="3" bestFit="1" customWidth="1"/>
    <col min="800" max="801" width="18.7109375" style="3" customWidth="1"/>
    <col min="802" max="802" width="16.28515625" style="3" customWidth="1"/>
    <col min="803" max="803" width="0" style="3" hidden="1" customWidth="1"/>
    <col min="804" max="804" width="17.7109375" style="3" customWidth="1"/>
    <col min="805" max="805" width="0" style="3" hidden="1" customWidth="1"/>
    <col min="806" max="806" width="21.28515625" style="3" customWidth="1"/>
    <col min="807" max="808" width="17.5703125" style="3" customWidth="1"/>
    <col min="809" max="809" width="18.140625" style="3" customWidth="1"/>
    <col min="810" max="812" width="0" style="3" hidden="1" customWidth="1"/>
    <col min="813" max="816" width="9.140625" style="3"/>
    <col min="817" max="817" width="9.5703125" style="3" bestFit="1" customWidth="1"/>
    <col min="818" max="1024" width="9.140625" style="3"/>
    <col min="1025" max="1025" width="0" style="3" hidden="1" customWidth="1"/>
    <col min="1026" max="1028" width="31.7109375" style="3" customWidth="1"/>
    <col min="1029" max="1029" width="25.7109375" style="3" customWidth="1"/>
    <col min="1030" max="1030" width="16.7109375" style="3" customWidth="1"/>
    <col min="1031" max="1031" width="16.5703125" style="3" customWidth="1"/>
    <col min="1032" max="1032" width="20.7109375" style="3" customWidth="1"/>
    <col min="1033" max="1033" width="17.5703125" style="3" customWidth="1"/>
    <col min="1034" max="1035" width="0" style="3" hidden="1" customWidth="1"/>
    <col min="1036" max="1037" width="17.5703125" style="3" customWidth="1"/>
    <col min="1038" max="1038" width="16.28515625" style="3" customWidth="1"/>
    <col min="1039" max="1039" width="16.85546875" style="3" customWidth="1"/>
    <col min="1040" max="1041" width="0" style="3" hidden="1" customWidth="1"/>
    <col min="1042" max="1042" width="12.5703125" style="3" customWidth="1"/>
    <col min="1043" max="1043" width="12.28515625" style="3" customWidth="1"/>
    <col min="1044" max="1045" width="0" style="3" hidden="1" customWidth="1"/>
    <col min="1046" max="1048" width="14.5703125" style="3" customWidth="1"/>
    <col min="1049" max="1054" width="18.7109375" style="3" customWidth="1"/>
    <col min="1055" max="1055" width="24.85546875" style="3" bestFit="1" customWidth="1"/>
    <col min="1056" max="1057" width="18.7109375" style="3" customWidth="1"/>
    <col min="1058" max="1058" width="16.28515625" style="3" customWidth="1"/>
    <col min="1059" max="1059" width="0" style="3" hidden="1" customWidth="1"/>
    <col min="1060" max="1060" width="17.7109375" style="3" customWidth="1"/>
    <col min="1061" max="1061" width="0" style="3" hidden="1" customWidth="1"/>
    <col min="1062" max="1062" width="21.28515625" style="3" customWidth="1"/>
    <col min="1063" max="1064" width="17.5703125" style="3" customWidth="1"/>
    <col min="1065" max="1065" width="18.140625" style="3" customWidth="1"/>
    <col min="1066" max="1068" width="0" style="3" hidden="1" customWidth="1"/>
    <col min="1069" max="1072" width="9.140625" style="3"/>
    <col min="1073" max="1073" width="9.5703125" style="3" bestFit="1" customWidth="1"/>
    <col min="1074" max="1280" width="9.140625" style="3"/>
    <col min="1281" max="1281" width="0" style="3" hidden="1" customWidth="1"/>
    <col min="1282" max="1284" width="31.7109375" style="3" customWidth="1"/>
    <col min="1285" max="1285" width="25.7109375" style="3" customWidth="1"/>
    <col min="1286" max="1286" width="16.7109375" style="3" customWidth="1"/>
    <col min="1287" max="1287" width="16.5703125" style="3" customWidth="1"/>
    <col min="1288" max="1288" width="20.7109375" style="3" customWidth="1"/>
    <col min="1289" max="1289" width="17.5703125" style="3" customWidth="1"/>
    <col min="1290" max="1291" width="0" style="3" hidden="1" customWidth="1"/>
    <col min="1292" max="1293" width="17.5703125" style="3" customWidth="1"/>
    <col min="1294" max="1294" width="16.28515625" style="3" customWidth="1"/>
    <col min="1295" max="1295" width="16.85546875" style="3" customWidth="1"/>
    <col min="1296" max="1297" width="0" style="3" hidden="1" customWidth="1"/>
    <col min="1298" max="1298" width="12.5703125" style="3" customWidth="1"/>
    <col min="1299" max="1299" width="12.28515625" style="3" customWidth="1"/>
    <col min="1300" max="1301" width="0" style="3" hidden="1" customWidth="1"/>
    <col min="1302" max="1304" width="14.5703125" style="3" customWidth="1"/>
    <col min="1305" max="1310" width="18.7109375" style="3" customWidth="1"/>
    <col min="1311" max="1311" width="24.85546875" style="3" bestFit="1" customWidth="1"/>
    <col min="1312" max="1313" width="18.7109375" style="3" customWidth="1"/>
    <col min="1314" max="1314" width="16.28515625" style="3" customWidth="1"/>
    <col min="1315" max="1315" width="0" style="3" hidden="1" customWidth="1"/>
    <col min="1316" max="1316" width="17.7109375" style="3" customWidth="1"/>
    <col min="1317" max="1317" width="0" style="3" hidden="1" customWidth="1"/>
    <col min="1318" max="1318" width="21.28515625" style="3" customWidth="1"/>
    <col min="1319" max="1320" width="17.5703125" style="3" customWidth="1"/>
    <col min="1321" max="1321" width="18.140625" style="3" customWidth="1"/>
    <col min="1322" max="1324" width="0" style="3" hidden="1" customWidth="1"/>
    <col min="1325" max="1328" width="9.140625" style="3"/>
    <col min="1329" max="1329" width="9.5703125" style="3" bestFit="1" customWidth="1"/>
    <col min="1330" max="1536" width="9.140625" style="3"/>
    <col min="1537" max="1537" width="0" style="3" hidden="1" customWidth="1"/>
    <col min="1538" max="1540" width="31.7109375" style="3" customWidth="1"/>
    <col min="1541" max="1541" width="25.7109375" style="3" customWidth="1"/>
    <col min="1542" max="1542" width="16.7109375" style="3" customWidth="1"/>
    <col min="1543" max="1543" width="16.5703125" style="3" customWidth="1"/>
    <col min="1544" max="1544" width="20.7109375" style="3" customWidth="1"/>
    <col min="1545" max="1545" width="17.5703125" style="3" customWidth="1"/>
    <col min="1546" max="1547" width="0" style="3" hidden="1" customWidth="1"/>
    <col min="1548" max="1549" width="17.5703125" style="3" customWidth="1"/>
    <col min="1550" max="1550" width="16.28515625" style="3" customWidth="1"/>
    <col min="1551" max="1551" width="16.85546875" style="3" customWidth="1"/>
    <col min="1552" max="1553" width="0" style="3" hidden="1" customWidth="1"/>
    <col min="1554" max="1554" width="12.5703125" style="3" customWidth="1"/>
    <col min="1555" max="1555" width="12.28515625" style="3" customWidth="1"/>
    <col min="1556" max="1557" width="0" style="3" hidden="1" customWidth="1"/>
    <col min="1558" max="1560" width="14.5703125" style="3" customWidth="1"/>
    <col min="1561" max="1566" width="18.7109375" style="3" customWidth="1"/>
    <col min="1567" max="1567" width="24.85546875" style="3" bestFit="1" customWidth="1"/>
    <col min="1568" max="1569" width="18.7109375" style="3" customWidth="1"/>
    <col min="1570" max="1570" width="16.28515625" style="3" customWidth="1"/>
    <col min="1571" max="1571" width="0" style="3" hidden="1" customWidth="1"/>
    <col min="1572" max="1572" width="17.7109375" style="3" customWidth="1"/>
    <col min="1573" max="1573" width="0" style="3" hidden="1" customWidth="1"/>
    <col min="1574" max="1574" width="21.28515625" style="3" customWidth="1"/>
    <col min="1575" max="1576" width="17.5703125" style="3" customWidth="1"/>
    <col min="1577" max="1577" width="18.140625" style="3" customWidth="1"/>
    <col min="1578" max="1580" width="0" style="3" hidden="1" customWidth="1"/>
    <col min="1581" max="1584" width="9.140625" style="3"/>
    <col min="1585" max="1585" width="9.5703125" style="3" bestFit="1" customWidth="1"/>
    <col min="1586" max="1792" width="9.140625" style="3"/>
    <col min="1793" max="1793" width="0" style="3" hidden="1" customWidth="1"/>
    <col min="1794" max="1796" width="31.7109375" style="3" customWidth="1"/>
    <col min="1797" max="1797" width="25.7109375" style="3" customWidth="1"/>
    <col min="1798" max="1798" width="16.7109375" style="3" customWidth="1"/>
    <col min="1799" max="1799" width="16.5703125" style="3" customWidth="1"/>
    <col min="1800" max="1800" width="20.7109375" style="3" customWidth="1"/>
    <col min="1801" max="1801" width="17.5703125" style="3" customWidth="1"/>
    <col min="1802" max="1803" width="0" style="3" hidden="1" customWidth="1"/>
    <col min="1804" max="1805" width="17.5703125" style="3" customWidth="1"/>
    <col min="1806" max="1806" width="16.28515625" style="3" customWidth="1"/>
    <col min="1807" max="1807" width="16.85546875" style="3" customWidth="1"/>
    <col min="1808" max="1809" width="0" style="3" hidden="1" customWidth="1"/>
    <col min="1810" max="1810" width="12.5703125" style="3" customWidth="1"/>
    <col min="1811" max="1811" width="12.28515625" style="3" customWidth="1"/>
    <col min="1812" max="1813" width="0" style="3" hidden="1" customWidth="1"/>
    <col min="1814" max="1816" width="14.5703125" style="3" customWidth="1"/>
    <col min="1817" max="1822" width="18.7109375" style="3" customWidth="1"/>
    <col min="1823" max="1823" width="24.85546875" style="3" bestFit="1" customWidth="1"/>
    <col min="1824" max="1825" width="18.7109375" style="3" customWidth="1"/>
    <col min="1826" max="1826" width="16.28515625" style="3" customWidth="1"/>
    <col min="1827" max="1827" width="0" style="3" hidden="1" customWidth="1"/>
    <col min="1828" max="1828" width="17.7109375" style="3" customWidth="1"/>
    <col min="1829" max="1829" width="0" style="3" hidden="1" customWidth="1"/>
    <col min="1830" max="1830" width="21.28515625" style="3" customWidth="1"/>
    <col min="1831" max="1832" width="17.5703125" style="3" customWidth="1"/>
    <col min="1833" max="1833" width="18.140625" style="3" customWidth="1"/>
    <col min="1834" max="1836" width="0" style="3" hidden="1" customWidth="1"/>
    <col min="1837" max="1840" width="9.140625" style="3"/>
    <col min="1841" max="1841" width="9.5703125" style="3" bestFit="1" customWidth="1"/>
    <col min="1842" max="2048" width="9.140625" style="3"/>
    <col min="2049" max="2049" width="0" style="3" hidden="1" customWidth="1"/>
    <col min="2050" max="2052" width="31.7109375" style="3" customWidth="1"/>
    <col min="2053" max="2053" width="25.7109375" style="3" customWidth="1"/>
    <col min="2054" max="2054" width="16.7109375" style="3" customWidth="1"/>
    <col min="2055" max="2055" width="16.5703125" style="3" customWidth="1"/>
    <col min="2056" max="2056" width="20.7109375" style="3" customWidth="1"/>
    <col min="2057" max="2057" width="17.5703125" style="3" customWidth="1"/>
    <col min="2058" max="2059" width="0" style="3" hidden="1" customWidth="1"/>
    <col min="2060" max="2061" width="17.5703125" style="3" customWidth="1"/>
    <col min="2062" max="2062" width="16.28515625" style="3" customWidth="1"/>
    <col min="2063" max="2063" width="16.85546875" style="3" customWidth="1"/>
    <col min="2064" max="2065" width="0" style="3" hidden="1" customWidth="1"/>
    <col min="2066" max="2066" width="12.5703125" style="3" customWidth="1"/>
    <col min="2067" max="2067" width="12.28515625" style="3" customWidth="1"/>
    <col min="2068" max="2069" width="0" style="3" hidden="1" customWidth="1"/>
    <col min="2070" max="2072" width="14.5703125" style="3" customWidth="1"/>
    <col min="2073" max="2078" width="18.7109375" style="3" customWidth="1"/>
    <col min="2079" max="2079" width="24.85546875" style="3" bestFit="1" customWidth="1"/>
    <col min="2080" max="2081" width="18.7109375" style="3" customWidth="1"/>
    <col min="2082" max="2082" width="16.28515625" style="3" customWidth="1"/>
    <col min="2083" max="2083" width="0" style="3" hidden="1" customWidth="1"/>
    <col min="2084" max="2084" width="17.7109375" style="3" customWidth="1"/>
    <col min="2085" max="2085" width="0" style="3" hidden="1" customWidth="1"/>
    <col min="2086" max="2086" width="21.28515625" style="3" customWidth="1"/>
    <col min="2087" max="2088" width="17.5703125" style="3" customWidth="1"/>
    <col min="2089" max="2089" width="18.140625" style="3" customWidth="1"/>
    <col min="2090" max="2092" width="0" style="3" hidden="1" customWidth="1"/>
    <col min="2093" max="2096" width="9.140625" style="3"/>
    <col min="2097" max="2097" width="9.5703125" style="3" bestFit="1" customWidth="1"/>
    <col min="2098" max="2304" width="9.140625" style="3"/>
    <col min="2305" max="2305" width="0" style="3" hidden="1" customWidth="1"/>
    <col min="2306" max="2308" width="31.7109375" style="3" customWidth="1"/>
    <col min="2309" max="2309" width="25.7109375" style="3" customWidth="1"/>
    <col min="2310" max="2310" width="16.7109375" style="3" customWidth="1"/>
    <col min="2311" max="2311" width="16.5703125" style="3" customWidth="1"/>
    <col min="2312" max="2312" width="20.7109375" style="3" customWidth="1"/>
    <col min="2313" max="2313" width="17.5703125" style="3" customWidth="1"/>
    <col min="2314" max="2315" width="0" style="3" hidden="1" customWidth="1"/>
    <col min="2316" max="2317" width="17.5703125" style="3" customWidth="1"/>
    <col min="2318" max="2318" width="16.28515625" style="3" customWidth="1"/>
    <col min="2319" max="2319" width="16.85546875" style="3" customWidth="1"/>
    <col min="2320" max="2321" width="0" style="3" hidden="1" customWidth="1"/>
    <col min="2322" max="2322" width="12.5703125" style="3" customWidth="1"/>
    <col min="2323" max="2323" width="12.28515625" style="3" customWidth="1"/>
    <col min="2324" max="2325" width="0" style="3" hidden="1" customWidth="1"/>
    <col min="2326" max="2328" width="14.5703125" style="3" customWidth="1"/>
    <col min="2329" max="2334" width="18.7109375" style="3" customWidth="1"/>
    <col min="2335" max="2335" width="24.85546875" style="3" bestFit="1" customWidth="1"/>
    <col min="2336" max="2337" width="18.7109375" style="3" customWidth="1"/>
    <col min="2338" max="2338" width="16.28515625" style="3" customWidth="1"/>
    <col min="2339" max="2339" width="0" style="3" hidden="1" customWidth="1"/>
    <col min="2340" max="2340" width="17.7109375" style="3" customWidth="1"/>
    <col min="2341" max="2341" width="0" style="3" hidden="1" customWidth="1"/>
    <col min="2342" max="2342" width="21.28515625" style="3" customWidth="1"/>
    <col min="2343" max="2344" width="17.5703125" style="3" customWidth="1"/>
    <col min="2345" max="2345" width="18.140625" style="3" customWidth="1"/>
    <col min="2346" max="2348" width="0" style="3" hidden="1" customWidth="1"/>
    <col min="2349" max="2352" width="9.140625" style="3"/>
    <col min="2353" max="2353" width="9.5703125" style="3" bestFit="1" customWidth="1"/>
    <col min="2354" max="2560" width="9.140625" style="3"/>
    <col min="2561" max="2561" width="0" style="3" hidden="1" customWidth="1"/>
    <col min="2562" max="2564" width="31.7109375" style="3" customWidth="1"/>
    <col min="2565" max="2565" width="25.7109375" style="3" customWidth="1"/>
    <col min="2566" max="2566" width="16.7109375" style="3" customWidth="1"/>
    <col min="2567" max="2567" width="16.5703125" style="3" customWidth="1"/>
    <col min="2568" max="2568" width="20.7109375" style="3" customWidth="1"/>
    <col min="2569" max="2569" width="17.5703125" style="3" customWidth="1"/>
    <col min="2570" max="2571" width="0" style="3" hidden="1" customWidth="1"/>
    <col min="2572" max="2573" width="17.5703125" style="3" customWidth="1"/>
    <col min="2574" max="2574" width="16.28515625" style="3" customWidth="1"/>
    <col min="2575" max="2575" width="16.85546875" style="3" customWidth="1"/>
    <col min="2576" max="2577" width="0" style="3" hidden="1" customWidth="1"/>
    <col min="2578" max="2578" width="12.5703125" style="3" customWidth="1"/>
    <col min="2579" max="2579" width="12.28515625" style="3" customWidth="1"/>
    <col min="2580" max="2581" width="0" style="3" hidden="1" customWidth="1"/>
    <col min="2582" max="2584" width="14.5703125" style="3" customWidth="1"/>
    <col min="2585" max="2590" width="18.7109375" style="3" customWidth="1"/>
    <col min="2591" max="2591" width="24.85546875" style="3" bestFit="1" customWidth="1"/>
    <col min="2592" max="2593" width="18.7109375" style="3" customWidth="1"/>
    <col min="2594" max="2594" width="16.28515625" style="3" customWidth="1"/>
    <col min="2595" max="2595" width="0" style="3" hidden="1" customWidth="1"/>
    <col min="2596" max="2596" width="17.7109375" style="3" customWidth="1"/>
    <col min="2597" max="2597" width="0" style="3" hidden="1" customWidth="1"/>
    <col min="2598" max="2598" width="21.28515625" style="3" customWidth="1"/>
    <col min="2599" max="2600" width="17.5703125" style="3" customWidth="1"/>
    <col min="2601" max="2601" width="18.140625" style="3" customWidth="1"/>
    <col min="2602" max="2604" width="0" style="3" hidden="1" customWidth="1"/>
    <col min="2605" max="2608" width="9.140625" style="3"/>
    <col min="2609" max="2609" width="9.5703125" style="3" bestFit="1" customWidth="1"/>
    <col min="2610" max="2816" width="9.140625" style="3"/>
    <col min="2817" max="2817" width="0" style="3" hidden="1" customWidth="1"/>
    <col min="2818" max="2820" width="31.7109375" style="3" customWidth="1"/>
    <col min="2821" max="2821" width="25.7109375" style="3" customWidth="1"/>
    <col min="2822" max="2822" width="16.7109375" style="3" customWidth="1"/>
    <col min="2823" max="2823" width="16.5703125" style="3" customWidth="1"/>
    <col min="2824" max="2824" width="20.7109375" style="3" customWidth="1"/>
    <col min="2825" max="2825" width="17.5703125" style="3" customWidth="1"/>
    <col min="2826" max="2827" width="0" style="3" hidden="1" customWidth="1"/>
    <col min="2828" max="2829" width="17.5703125" style="3" customWidth="1"/>
    <col min="2830" max="2830" width="16.28515625" style="3" customWidth="1"/>
    <col min="2831" max="2831" width="16.85546875" style="3" customWidth="1"/>
    <col min="2832" max="2833" width="0" style="3" hidden="1" customWidth="1"/>
    <col min="2834" max="2834" width="12.5703125" style="3" customWidth="1"/>
    <col min="2835" max="2835" width="12.28515625" style="3" customWidth="1"/>
    <col min="2836" max="2837" width="0" style="3" hidden="1" customWidth="1"/>
    <col min="2838" max="2840" width="14.5703125" style="3" customWidth="1"/>
    <col min="2841" max="2846" width="18.7109375" style="3" customWidth="1"/>
    <col min="2847" max="2847" width="24.85546875" style="3" bestFit="1" customWidth="1"/>
    <col min="2848" max="2849" width="18.7109375" style="3" customWidth="1"/>
    <col min="2850" max="2850" width="16.28515625" style="3" customWidth="1"/>
    <col min="2851" max="2851" width="0" style="3" hidden="1" customWidth="1"/>
    <col min="2852" max="2852" width="17.7109375" style="3" customWidth="1"/>
    <col min="2853" max="2853" width="0" style="3" hidden="1" customWidth="1"/>
    <col min="2854" max="2854" width="21.28515625" style="3" customWidth="1"/>
    <col min="2855" max="2856" width="17.5703125" style="3" customWidth="1"/>
    <col min="2857" max="2857" width="18.140625" style="3" customWidth="1"/>
    <col min="2858" max="2860" width="0" style="3" hidden="1" customWidth="1"/>
    <col min="2861" max="2864" width="9.140625" style="3"/>
    <col min="2865" max="2865" width="9.5703125" style="3" bestFit="1" customWidth="1"/>
    <col min="2866" max="3072" width="9.140625" style="3"/>
    <col min="3073" max="3073" width="0" style="3" hidden="1" customWidth="1"/>
    <col min="3074" max="3076" width="31.7109375" style="3" customWidth="1"/>
    <col min="3077" max="3077" width="25.7109375" style="3" customWidth="1"/>
    <col min="3078" max="3078" width="16.7109375" style="3" customWidth="1"/>
    <col min="3079" max="3079" width="16.5703125" style="3" customWidth="1"/>
    <col min="3080" max="3080" width="20.7109375" style="3" customWidth="1"/>
    <col min="3081" max="3081" width="17.5703125" style="3" customWidth="1"/>
    <col min="3082" max="3083" width="0" style="3" hidden="1" customWidth="1"/>
    <col min="3084" max="3085" width="17.5703125" style="3" customWidth="1"/>
    <col min="3086" max="3086" width="16.28515625" style="3" customWidth="1"/>
    <col min="3087" max="3087" width="16.85546875" style="3" customWidth="1"/>
    <col min="3088" max="3089" width="0" style="3" hidden="1" customWidth="1"/>
    <col min="3090" max="3090" width="12.5703125" style="3" customWidth="1"/>
    <col min="3091" max="3091" width="12.28515625" style="3" customWidth="1"/>
    <col min="3092" max="3093" width="0" style="3" hidden="1" customWidth="1"/>
    <col min="3094" max="3096" width="14.5703125" style="3" customWidth="1"/>
    <col min="3097" max="3102" width="18.7109375" style="3" customWidth="1"/>
    <col min="3103" max="3103" width="24.85546875" style="3" bestFit="1" customWidth="1"/>
    <col min="3104" max="3105" width="18.7109375" style="3" customWidth="1"/>
    <col min="3106" max="3106" width="16.28515625" style="3" customWidth="1"/>
    <col min="3107" max="3107" width="0" style="3" hidden="1" customWidth="1"/>
    <col min="3108" max="3108" width="17.7109375" style="3" customWidth="1"/>
    <col min="3109" max="3109" width="0" style="3" hidden="1" customWidth="1"/>
    <col min="3110" max="3110" width="21.28515625" style="3" customWidth="1"/>
    <col min="3111" max="3112" width="17.5703125" style="3" customWidth="1"/>
    <col min="3113" max="3113" width="18.140625" style="3" customWidth="1"/>
    <col min="3114" max="3116" width="0" style="3" hidden="1" customWidth="1"/>
    <col min="3117" max="3120" width="9.140625" style="3"/>
    <col min="3121" max="3121" width="9.5703125" style="3" bestFit="1" customWidth="1"/>
    <col min="3122" max="3328" width="9.140625" style="3"/>
    <col min="3329" max="3329" width="0" style="3" hidden="1" customWidth="1"/>
    <col min="3330" max="3332" width="31.7109375" style="3" customWidth="1"/>
    <col min="3333" max="3333" width="25.7109375" style="3" customWidth="1"/>
    <col min="3334" max="3334" width="16.7109375" style="3" customWidth="1"/>
    <col min="3335" max="3335" width="16.5703125" style="3" customWidth="1"/>
    <col min="3336" max="3336" width="20.7109375" style="3" customWidth="1"/>
    <col min="3337" max="3337" width="17.5703125" style="3" customWidth="1"/>
    <col min="3338" max="3339" width="0" style="3" hidden="1" customWidth="1"/>
    <col min="3340" max="3341" width="17.5703125" style="3" customWidth="1"/>
    <col min="3342" max="3342" width="16.28515625" style="3" customWidth="1"/>
    <col min="3343" max="3343" width="16.85546875" style="3" customWidth="1"/>
    <col min="3344" max="3345" width="0" style="3" hidden="1" customWidth="1"/>
    <col min="3346" max="3346" width="12.5703125" style="3" customWidth="1"/>
    <col min="3347" max="3347" width="12.28515625" style="3" customWidth="1"/>
    <col min="3348" max="3349" width="0" style="3" hidden="1" customWidth="1"/>
    <col min="3350" max="3352" width="14.5703125" style="3" customWidth="1"/>
    <col min="3353" max="3358" width="18.7109375" style="3" customWidth="1"/>
    <col min="3359" max="3359" width="24.85546875" style="3" bestFit="1" customWidth="1"/>
    <col min="3360" max="3361" width="18.7109375" style="3" customWidth="1"/>
    <col min="3362" max="3362" width="16.28515625" style="3" customWidth="1"/>
    <col min="3363" max="3363" width="0" style="3" hidden="1" customWidth="1"/>
    <col min="3364" max="3364" width="17.7109375" style="3" customWidth="1"/>
    <col min="3365" max="3365" width="0" style="3" hidden="1" customWidth="1"/>
    <col min="3366" max="3366" width="21.28515625" style="3" customWidth="1"/>
    <col min="3367" max="3368" width="17.5703125" style="3" customWidth="1"/>
    <col min="3369" max="3369" width="18.140625" style="3" customWidth="1"/>
    <col min="3370" max="3372" width="0" style="3" hidden="1" customWidth="1"/>
    <col min="3373" max="3376" width="9.140625" style="3"/>
    <col min="3377" max="3377" width="9.5703125" style="3" bestFit="1" customWidth="1"/>
    <col min="3378" max="3584" width="9.140625" style="3"/>
    <col min="3585" max="3585" width="0" style="3" hidden="1" customWidth="1"/>
    <col min="3586" max="3588" width="31.7109375" style="3" customWidth="1"/>
    <col min="3589" max="3589" width="25.7109375" style="3" customWidth="1"/>
    <col min="3590" max="3590" width="16.7109375" style="3" customWidth="1"/>
    <col min="3591" max="3591" width="16.5703125" style="3" customWidth="1"/>
    <col min="3592" max="3592" width="20.7109375" style="3" customWidth="1"/>
    <col min="3593" max="3593" width="17.5703125" style="3" customWidth="1"/>
    <col min="3594" max="3595" width="0" style="3" hidden="1" customWidth="1"/>
    <col min="3596" max="3597" width="17.5703125" style="3" customWidth="1"/>
    <col min="3598" max="3598" width="16.28515625" style="3" customWidth="1"/>
    <col min="3599" max="3599" width="16.85546875" style="3" customWidth="1"/>
    <col min="3600" max="3601" width="0" style="3" hidden="1" customWidth="1"/>
    <col min="3602" max="3602" width="12.5703125" style="3" customWidth="1"/>
    <col min="3603" max="3603" width="12.28515625" style="3" customWidth="1"/>
    <col min="3604" max="3605" width="0" style="3" hidden="1" customWidth="1"/>
    <col min="3606" max="3608" width="14.5703125" style="3" customWidth="1"/>
    <col min="3609" max="3614" width="18.7109375" style="3" customWidth="1"/>
    <col min="3615" max="3615" width="24.85546875" style="3" bestFit="1" customWidth="1"/>
    <col min="3616" max="3617" width="18.7109375" style="3" customWidth="1"/>
    <col min="3618" max="3618" width="16.28515625" style="3" customWidth="1"/>
    <col min="3619" max="3619" width="0" style="3" hidden="1" customWidth="1"/>
    <col min="3620" max="3620" width="17.7109375" style="3" customWidth="1"/>
    <col min="3621" max="3621" width="0" style="3" hidden="1" customWidth="1"/>
    <col min="3622" max="3622" width="21.28515625" style="3" customWidth="1"/>
    <col min="3623" max="3624" width="17.5703125" style="3" customWidth="1"/>
    <col min="3625" max="3625" width="18.140625" style="3" customWidth="1"/>
    <col min="3626" max="3628" width="0" style="3" hidden="1" customWidth="1"/>
    <col min="3629" max="3632" width="9.140625" style="3"/>
    <col min="3633" max="3633" width="9.5703125" style="3" bestFit="1" customWidth="1"/>
    <col min="3634" max="3840" width="9.140625" style="3"/>
    <col min="3841" max="3841" width="0" style="3" hidden="1" customWidth="1"/>
    <col min="3842" max="3844" width="31.7109375" style="3" customWidth="1"/>
    <col min="3845" max="3845" width="25.7109375" style="3" customWidth="1"/>
    <col min="3846" max="3846" width="16.7109375" style="3" customWidth="1"/>
    <col min="3847" max="3847" width="16.5703125" style="3" customWidth="1"/>
    <col min="3848" max="3848" width="20.7109375" style="3" customWidth="1"/>
    <col min="3849" max="3849" width="17.5703125" style="3" customWidth="1"/>
    <col min="3850" max="3851" width="0" style="3" hidden="1" customWidth="1"/>
    <col min="3852" max="3853" width="17.5703125" style="3" customWidth="1"/>
    <col min="3854" max="3854" width="16.28515625" style="3" customWidth="1"/>
    <col min="3855" max="3855" width="16.85546875" style="3" customWidth="1"/>
    <col min="3856" max="3857" width="0" style="3" hidden="1" customWidth="1"/>
    <col min="3858" max="3858" width="12.5703125" style="3" customWidth="1"/>
    <col min="3859" max="3859" width="12.28515625" style="3" customWidth="1"/>
    <col min="3860" max="3861" width="0" style="3" hidden="1" customWidth="1"/>
    <col min="3862" max="3864" width="14.5703125" style="3" customWidth="1"/>
    <col min="3865" max="3870" width="18.7109375" style="3" customWidth="1"/>
    <col min="3871" max="3871" width="24.85546875" style="3" bestFit="1" customWidth="1"/>
    <col min="3872" max="3873" width="18.7109375" style="3" customWidth="1"/>
    <col min="3874" max="3874" width="16.28515625" style="3" customWidth="1"/>
    <col min="3875" max="3875" width="0" style="3" hidden="1" customWidth="1"/>
    <col min="3876" max="3876" width="17.7109375" style="3" customWidth="1"/>
    <col min="3877" max="3877" width="0" style="3" hidden="1" customWidth="1"/>
    <col min="3878" max="3878" width="21.28515625" style="3" customWidth="1"/>
    <col min="3879" max="3880" width="17.5703125" style="3" customWidth="1"/>
    <col min="3881" max="3881" width="18.140625" style="3" customWidth="1"/>
    <col min="3882" max="3884" width="0" style="3" hidden="1" customWidth="1"/>
    <col min="3885" max="3888" width="9.140625" style="3"/>
    <col min="3889" max="3889" width="9.5703125" style="3" bestFit="1" customWidth="1"/>
    <col min="3890" max="4096" width="9.140625" style="3"/>
    <col min="4097" max="4097" width="0" style="3" hidden="1" customWidth="1"/>
    <col min="4098" max="4100" width="31.7109375" style="3" customWidth="1"/>
    <col min="4101" max="4101" width="25.7109375" style="3" customWidth="1"/>
    <col min="4102" max="4102" width="16.7109375" style="3" customWidth="1"/>
    <col min="4103" max="4103" width="16.5703125" style="3" customWidth="1"/>
    <col min="4104" max="4104" width="20.7109375" style="3" customWidth="1"/>
    <col min="4105" max="4105" width="17.5703125" style="3" customWidth="1"/>
    <col min="4106" max="4107" width="0" style="3" hidden="1" customWidth="1"/>
    <col min="4108" max="4109" width="17.5703125" style="3" customWidth="1"/>
    <col min="4110" max="4110" width="16.28515625" style="3" customWidth="1"/>
    <col min="4111" max="4111" width="16.85546875" style="3" customWidth="1"/>
    <col min="4112" max="4113" width="0" style="3" hidden="1" customWidth="1"/>
    <col min="4114" max="4114" width="12.5703125" style="3" customWidth="1"/>
    <col min="4115" max="4115" width="12.28515625" style="3" customWidth="1"/>
    <col min="4116" max="4117" width="0" style="3" hidden="1" customWidth="1"/>
    <col min="4118" max="4120" width="14.5703125" style="3" customWidth="1"/>
    <col min="4121" max="4126" width="18.7109375" style="3" customWidth="1"/>
    <col min="4127" max="4127" width="24.85546875" style="3" bestFit="1" customWidth="1"/>
    <col min="4128" max="4129" width="18.7109375" style="3" customWidth="1"/>
    <col min="4130" max="4130" width="16.28515625" style="3" customWidth="1"/>
    <col min="4131" max="4131" width="0" style="3" hidden="1" customWidth="1"/>
    <col min="4132" max="4132" width="17.7109375" style="3" customWidth="1"/>
    <col min="4133" max="4133" width="0" style="3" hidden="1" customWidth="1"/>
    <col min="4134" max="4134" width="21.28515625" style="3" customWidth="1"/>
    <col min="4135" max="4136" width="17.5703125" style="3" customWidth="1"/>
    <col min="4137" max="4137" width="18.140625" style="3" customWidth="1"/>
    <col min="4138" max="4140" width="0" style="3" hidden="1" customWidth="1"/>
    <col min="4141" max="4144" width="9.140625" style="3"/>
    <col min="4145" max="4145" width="9.5703125" style="3" bestFit="1" customWidth="1"/>
    <col min="4146" max="4352" width="9.140625" style="3"/>
    <col min="4353" max="4353" width="0" style="3" hidden="1" customWidth="1"/>
    <col min="4354" max="4356" width="31.7109375" style="3" customWidth="1"/>
    <col min="4357" max="4357" width="25.7109375" style="3" customWidth="1"/>
    <col min="4358" max="4358" width="16.7109375" style="3" customWidth="1"/>
    <col min="4359" max="4359" width="16.5703125" style="3" customWidth="1"/>
    <col min="4360" max="4360" width="20.7109375" style="3" customWidth="1"/>
    <col min="4361" max="4361" width="17.5703125" style="3" customWidth="1"/>
    <col min="4362" max="4363" width="0" style="3" hidden="1" customWidth="1"/>
    <col min="4364" max="4365" width="17.5703125" style="3" customWidth="1"/>
    <col min="4366" max="4366" width="16.28515625" style="3" customWidth="1"/>
    <col min="4367" max="4367" width="16.85546875" style="3" customWidth="1"/>
    <col min="4368" max="4369" width="0" style="3" hidden="1" customWidth="1"/>
    <col min="4370" max="4370" width="12.5703125" style="3" customWidth="1"/>
    <col min="4371" max="4371" width="12.28515625" style="3" customWidth="1"/>
    <col min="4372" max="4373" width="0" style="3" hidden="1" customWidth="1"/>
    <col min="4374" max="4376" width="14.5703125" style="3" customWidth="1"/>
    <col min="4377" max="4382" width="18.7109375" style="3" customWidth="1"/>
    <col min="4383" max="4383" width="24.85546875" style="3" bestFit="1" customWidth="1"/>
    <col min="4384" max="4385" width="18.7109375" style="3" customWidth="1"/>
    <col min="4386" max="4386" width="16.28515625" style="3" customWidth="1"/>
    <col min="4387" max="4387" width="0" style="3" hidden="1" customWidth="1"/>
    <col min="4388" max="4388" width="17.7109375" style="3" customWidth="1"/>
    <col min="4389" max="4389" width="0" style="3" hidden="1" customWidth="1"/>
    <col min="4390" max="4390" width="21.28515625" style="3" customWidth="1"/>
    <col min="4391" max="4392" width="17.5703125" style="3" customWidth="1"/>
    <col min="4393" max="4393" width="18.140625" style="3" customWidth="1"/>
    <col min="4394" max="4396" width="0" style="3" hidden="1" customWidth="1"/>
    <col min="4397" max="4400" width="9.140625" style="3"/>
    <col min="4401" max="4401" width="9.5703125" style="3" bestFit="1" customWidth="1"/>
    <col min="4402" max="4608" width="9.140625" style="3"/>
    <col min="4609" max="4609" width="0" style="3" hidden="1" customWidth="1"/>
    <col min="4610" max="4612" width="31.7109375" style="3" customWidth="1"/>
    <col min="4613" max="4613" width="25.7109375" style="3" customWidth="1"/>
    <col min="4614" max="4614" width="16.7109375" style="3" customWidth="1"/>
    <col min="4615" max="4615" width="16.5703125" style="3" customWidth="1"/>
    <col min="4616" max="4616" width="20.7109375" style="3" customWidth="1"/>
    <col min="4617" max="4617" width="17.5703125" style="3" customWidth="1"/>
    <col min="4618" max="4619" width="0" style="3" hidden="1" customWidth="1"/>
    <col min="4620" max="4621" width="17.5703125" style="3" customWidth="1"/>
    <col min="4622" max="4622" width="16.28515625" style="3" customWidth="1"/>
    <col min="4623" max="4623" width="16.85546875" style="3" customWidth="1"/>
    <col min="4624" max="4625" width="0" style="3" hidden="1" customWidth="1"/>
    <col min="4626" max="4626" width="12.5703125" style="3" customWidth="1"/>
    <col min="4627" max="4627" width="12.28515625" style="3" customWidth="1"/>
    <col min="4628" max="4629" width="0" style="3" hidden="1" customWidth="1"/>
    <col min="4630" max="4632" width="14.5703125" style="3" customWidth="1"/>
    <col min="4633" max="4638" width="18.7109375" style="3" customWidth="1"/>
    <col min="4639" max="4639" width="24.85546875" style="3" bestFit="1" customWidth="1"/>
    <col min="4640" max="4641" width="18.7109375" style="3" customWidth="1"/>
    <col min="4642" max="4642" width="16.28515625" style="3" customWidth="1"/>
    <col min="4643" max="4643" width="0" style="3" hidden="1" customWidth="1"/>
    <col min="4644" max="4644" width="17.7109375" style="3" customWidth="1"/>
    <col min="4645" max="4645" width="0" style="3" hidden="1" customWidth="1"/>
    <col min="4646" max="4646" width="21.28515625" style="3" customWidth="1"/>
    <col min="4647" max="4648" width="17.5703125" style="3" customWidth="1"/>
    <col min="4649" max="4649" width="18.140625" style="3" customWidth="1"/>
    <col min="4650" max="4652" width="0" style="3" hidden="1" customWidth="1"/>
    <col min="4653" max="4656" width="9.140625" style="3"/>
    <col min="4657" max="4657" width="9.5703125" style="3" bestFit="1" customWidth="1"/>
    <col min="4658" max="4864" width="9.140625" style="3"/>
    <col min="4865" max="4865" width="0" style="3" hidden="1" customWidth="1"/>
    <col min="4866" max="4868" width="31.7109375" style="3" customWidth="1"/>
    <col min="4869" max="4869" width="25.7109375" style="3" customWidth="1"/>
    <col min="4870" max="4870" width="16.7109375" style="3" customWidth="1"/>
    <col min="4871" max="4871" width="16.5703125" style="3" customWidth="1"/>
    <col min="4872" max="4872" width="20.7109375" style="3" customWidth="1"/>
    <col min="4873" max="4873" width="17.5703125" style="3" customWidth="1"/>
    <col min="4874" max="4875" width="0" style="3" hidden="1" customWidth="1"/>
    <col min="4876" max="4877" width="17.5703125" style="3" customWidth="1"/>
    <col min="4878" max="4878" width="16.28515625" style="3" customWidth="1"/>
    <col min="4879" max="4879" width="16.85546875" style="3" customWidth="1"/>
    <col min="4880" max="4881" width="0" style="3" hidden="1" customWidth="1"/>
    <col min="4882" max="4882" width="12.5703125" style="3" customWidth="1"/>
    <col min="4883" max="4883" width="12.28515625" style="3" customWidth="1"/>
    <col min="4884" max="4885" width="0" style="3" hidden="1" customWidth="1"/>
    <col min="4886" max="4888" width="14.5703125" style="3" customWidth="1"/>
    <col min="4889" max="4894" width="18.7109375" style="3" customWidth="1"/>
    <col min="4895" max="4895" width="24.85546875" style="3" bestFit="1" customWidth="1"/>
    <col min="4896" max="4897" width="18.7109375" style="3" customWidth="1"/>
    <col min="4898" max="4898" width="16.28515625" style="3" customWidth="1"/>
    <col min="4899" max="4899" width="0" style="3" hidden="1" customWidth="1"/>
    <col min="4900" max="4900" width="17.7109375" style="3" customWidth="1"/>
    <col min="4901" max="4901" width="0" style="3" hidden="1" customWidth="1"/>
    <col min="4902" max="4902" width="21.28515625" style="3" customWidth="1"/>
    <col min="4903" max="4904" width="17.5703125" style="3" customWidth="1"/>
    <col min="4905" max="4905" width="18.140625" style="3" customWidth="1"/>
    <col min="4906" max="4908" width="0" style="3" hidden="1" customWidth="1"/>
    <col min="4909" max="4912" width="9.140625" style="3"/>
    <col min="4913" max="4913" width="9.5703125" style="3" bestFit="1" customWidth="1"/>
    <col min="4914" max="5120" width="9.140625" style="3"/>
    <col min="5121" max="5121" width="0" style="3" hidden="1" customWidth="1"/>
    <col min="5122" max="5124" width="31.7109375" style="3" customWidth="1"/>
    <col min="5125" max="5125" width="25.7109375" style="3" customWidth="1"/>
    <col min="5126" max="5126" width="16.7109375" style="3" customWidth="1"/>
    <col min="5127" max="5127" width="16.5703125" style="3" customWidth="1"/>
    <col min="5128" max="5128" width="20.7109375" style="3" customWidth="1"/>
    <col min="5129" max="5129" width="17.5703125" style="3" customWidth="1"/>
    <col min="5130" max="5131" width="0" style="3" hidden="1" customWidth="1"/>
    <col min="5132" max="5133" width="17.5703125" style="3" customWidth="1"/>
    <col min="5134" max="5134" width="16.28515625" style="3" customWidth="1"/>
    <col min="5135" max="5135" width="16.85546875" style="3" customWidth="1"/>
    <col min="5136" max="5137" width="0" style="3" hidden="1" customWidth="1"/>
    <col min="5138" max="5138" width="12.5703125" style="3" customWidth="1"/>
    <col min="5139" max="5139" width="12.28515625" style="3" customWidth="1"/>
    <col min="5140" max="5141" width="0" style="3" hidden="1" customWidth="1"/>
    <col min="5142" max="5144" width="14.5703125" style="3" customWidth="1"/>
    <col min="5145" max="5150" width="18.7109375" style="3" customWidth="1"/>
    <col min="5151" max="5151" width="24.85546875" style="3" bestFit="1" customWidth="1"/>
    <col min="5152" max="5153" width="18.7109375" style="3" customWidth="1"/>
    <col min="5154" max="5154" width="16.28515625" style="3" customWidth="1"/>
    <col min="5155" max="5155" width="0" style="3" hidden="1" customWidth="1"/>
    <col min="5156" max="5156" width="17.7109375" style="3" customWidth="1"/>
    <col min="5157" max="5157" width="0" style="3" hidden="1" customWidth="1"/>
    <col min="5158" max="5158" width="21.28515625" style="3" customWidth="1"/>
    <col min="5159" max="5160" width="17.5703125" style="3" customWidth="1"/>
    <col min="5161" max="5161" width="18.140625" style="3" customWidth="1"/>
    <col min="5162" max="5164" width="0" style="3" hidden="1" customWidth="1"/>
    <col min="5165" max="5168" width="9.140625" style="3"/>
    <col min="5169" max="5169" width="9.5703125" style="3" bestFit="1" customWidth="1"/>
    <col min="5170" max="5376" width="9.140625" style="3"/>
    <col min="5377" max="5377" width="0" style="3" hidden="1" customWidth="1"/>
    <col min="5378" max="5380" width="31.7109375" style="3" customWidth="1"/>
    <col min="5381" max="5381" width="25.7109375" style="3" customWidth="1"/>
    <col min="5382" max="5382" width="16.7109375" style="3" customWidth="1"/>
    <col min="5383" max="5383" width="16.5703125" style="3" customWidth="1"/>
    <col min="5384" max="5384" width="20.7109375" style="3" customWidth="1"/>
    <col min="5385" max="5385" width="17.5703125" style="3" customWidth="1"/>
    <col min="5386" max="5387" width="0" style="3" hidden="1" customWidth="1"/>
    <col min="5388" max="5389" width="17.5703125" style="3" customWidth="1"/>
    <col min="5390" max="5390" width="16.28515625" style="3" customWidth="1"/>
    <col min="5391" max="5391" width="16.85546875" style="3" customWidth="1"/>
    <col min="5392" max="5393" width="0" style="3" hidden="1" customWidth="1"/>
    <col min="5394" max="5394" width="12.5703125" style="3" customWidth="1"/>
    <col min="5395" max="5395" width="12.28515625" style="3" customWidth="1"/>
    <col min="5396" max="5397" width="0" style="3" hidden="1" customWidth="1"/>
    <col min="5398" max="5400" width="14.5703125" style="3" customWidth="1"/>
    <col min="5401" max="5406" width="18.7109375" style="3" customWidth="1"/>
    <col min="5407" max="5407" width="24.85546875" style="3" bestFit="1" customWidth="1"/>
    <col min="5408" max="5409" width="18.7109375" style="3" customWidth="1"/>
    <col min="5410" max="5410" width="16.28515625" style="3" customWidth="1"/>
    <col min="5411" max="5411" width="0" style="3" hidden="1" customWidth="1"/>
    <col min="5412" max="5412" width="17.7109375" style="3" customWidth="1"/>
    <col min="5413" max="5413" width="0" style="3" hidden="1" customWidth="1"/>
    <col min="5414" max="5414" width="21.28515625" style="3" customWidth="1"/>
    <col min="5415" max="5416" width="17.5703125" style="3" customWidth="1"/>
    <col min="5417" max="5417" width="18.140625" style="3" customWidth="1"/>
    <col min="5418" max="5420" width="0" style="3" hidden="1" customWidth="1"/>
    <col min="5421" max="5424" width="9.140625" style="3"/>
    <col min="5425" max="5425" width="9.5703125" style="3" bestFit="1" customWidth="1"/>
    <col min="5426" max="5632" width="9.140625" style="3"/>
    <col min="5633" max="5633" width="0" style="3" hidden="1" customWidth="1"/>
    <col min="5634" max="5636" width="31.7109375" style="3" customWidth="1"/>
    <col min="5637" max="5637" width="25.7109375" style="3" customWidth="1"/>
    <col min="5638" max="5638" width="16.7109375" style="3" customWidth="1"/>
    <col min="5639" max="5639" width="16.5703125" style="3" customWidth="1"/>
    <col min="5640" max="5640" width="20.7109375" style="3" customWidth="1"/>
    <col min="5641" max="5641" width="17.5703125" style="3" customWidth="1"/>
    <col min="5642" max="5643" width="0" style="3" hidden="1" customWidth="1"/>
    <col min="5644" max="5645" width="17.5703125" style="3" customWidth="1"/>
    <col min="5646" max="5646" width="16.28515625" style="3" customWidth="1"/>
    <col min="5647" max="5647" width="16.85546875" style="3" customWidth="1"/>
    <col min="5648" max="5649" width="0" style="3" hidden="1" customWidth="1"/>
    <col min="5650" max="5650" width="12.5703125" style="3" customWidth="1"/>
    <col min="5651" max="5651" width="12.28515625" style="3" customWidth="1"/>
    <col min="5652" max="5653" width="0" style="3" hidden="1" customWidth="1"/>
    <col min="5654" max="5656" width="14.5703125" style="3" customWidth="1"/>
    <col min="5657" max="5662" width="18.7109375" style="3" customWidth="1"/>
    <col min="5663" max="5663" width="24.85546875" style="3" bestFit="1" customWidth="1"/>
    <col min="5664" max="5665" width="18.7109375" style="3" customWidth="1"/>
    <col min="5666" max="5666" width="16.28515625" style="3" customWidth="1"/>
    <col min="5667" max="5667" width="0" style="3" hidden="1" customWidth="1"/>
    <col min="5668" max="5668" width="17.7109375" style="3" customWidth="1"/>
    <col min="5669" max="5669" width="0" style="3" hidden="1" customWidth="1"/>
    <col min="5670" max="5670" width="21.28515625" style="3" customWidth="1"/>
    <col min="5671" max="5672" width="17.5703125" style="3" customWidth="1"/>
    <col min="5673" max="5673" width="18.140625" style="3" customWidth="1"/>
    <col min="5674" max="5676" width="0" style="3" hidden="1" customWidth="1"/>
    <col min="5677" max="5680" width="9.140625" style="3"/>
    <col min="5681" max="5681" width="9.5703125" style="3" bestFit="1" customWidth="1"/>
    <col min="5682" max="5888" width="9.140625" style="3"/>
    <col min="5889" max="5889" width="0" style="3" hidden="1" customWidth="1"/>
    <col min="5890" max="5892" width="31.7109375" style="3" customWidth="1"/>
    <col min="5893" max="5893" width="25.7109375" style="3" customWidth="1"/>
    <col min="5894" max="5894" width="16.7109375" style="3" customWidth="1"/>
    <col min="5895" max="5895" width="16.5703125" style="3" customWidth="1"/>
    <col min="5896" max="5896" width="20.7109375" style="3" customWidth="1"/>
    <col min="5897" max="5897" width="17.5703125" style="3" customWidth="1"/>
    <col min="5898" max="5899" width="0" style="3" hidden="1" customWidth="1"/>
    <col min="5900" max="5901" width="17.5703125" style="3" customWidth="1"/>
    <col min="5902" max="5902" width="16.28515625" style="3" customWidth="1"/>
    <col min="5903" max="5903" width="16.85546875" style="3" customWidth="1"/>
    <col min="5904" max="5905" width="0" style="3" hidden="1" customWidth="1"/>
    <col min="5906" max="5906" width="12.5703125" style="3" customWidth="1"/>
    <col min="5907" max="5907" width="12.28515625" style="3" customWidth="1"/>
    <col min="5908" max="5909" width="0" style="3" hidden="1" customWidth="1"/>
    <col min="5910" max="5912" width="14.5703125" style="3" customWidth="1"/>
    <col min="5913" max="5918" width="18.7109375" style="3" customWidth="1"/>
    <col min="5919" max="5919" width="24.85546875" style="3" bestFit="1" customWidth="1"/>
    <col min="5920" max="5921" width="18.7109375" style="3" customWidth="1"/>
    <col min="5922" max="5922" width="16.28515625" style="3" customWidth="1"/>
    <col min="5923" max="5923" width="0" style="3" hidden="1" customWidth="1"/>
    <col min="5924" max="5924" width="17.7109375" style="3" customWidth="1"/>
    <col min="5925" max="5925" width="0" style="3" hidden="1" customWidth="1"/>
    <col min="5926" max="5926" width="21.28515625" style="3" customWidth="1"/>
    <col min="5927" max="5928" width="17.5703125" style="3" customWidth="1"/>
    <col min="5929" max="5929" width="18.140625" style="3" customWidth="1"/>
    <col min="5930" max="5932" width="0" style="3" hidden="1" customWidth="1"/>
    <col min="5933" max="5936" width="9.140625" style="3"/>
    <col min="5937" max="5937" width="9.5703125" style="3" bestFit="1" customWidth="1"/>
    <col min="5938" max="6144" width="9.140625" style="3"/>
    <col min="6145" max="6145" width="0" style="3" hidden="1" customWidth="1"/>
    <col min="6146" max="6148" width="31.7109375" style="3" customWidth="1"/>
    <col min="6149" max="6149" width="25.7109375" style="3" customWidth="1"/>
    <col min="6150" max="6150" width="16.7109375" style="3" customWidth="1"/>
    <col min="6151" max="6151" width="16.5703125" style="3" customWidth="1"/>
    <col min="6152" max="6152" width="20.7109375" style="3" customWidth="1"/>
    <col min="6153" max="6153" width="17.5703125" style="3" customWidth="1"/>
    <col min="6154" max="6155" width="0" style="3" hidden="1" customWidth="1"/>
    <col min="6156" max="6157" width="17.5703125" style="3" customWidth="1"/>
    <col min="6158" max="6158" width="16.28515625" style="3" customWidth="1"/>
    <col min="6159" max="6159" width="16.85546875" style="3" customWidth="1"/>
    <col min="6160" max="6161" width="0" style="3" hidden="1" customWidth="1"/>
    <col min="6162" max="6162" width="12.5703125" style="3" customWidth="1"/>
    <col min="6163" max="6163" width="12.28515625" style="3" customWidth="1"/>
    <col min="6164" max="6165" width="0" style="3" hidden="1" customWidth="1"/>
    <col min="6166" max="6168" width="14.5703125" style="3" customWidth="1"/>
    <col min="6169" max="6174" width="18.7109375" style="3" customWidth="1"/>
    <col min="6175" max="6175" width="24.85546875" style="3" bestFit="1" customWidth="1"/>
    <col min="6176" max="6177" width="18.7109375" style="3" customWidth="1"/>
    <col min="6178" max="6178" width="16.28515625" style="3" customWidth="1"/>
    <col min="6179" max="6179" width="0" style="3" hidden="1" customWidth="1"/>
    <col min="6180" max="6180" width="17.7109375" style="3" customWidth="1"/>
    <col min="6181" max="6181" width="0" style="3" hidden="1" customWidth="1"/>
    <col min="6182" max="6182" width="21.28515625" style="3" customWidth="1"/>
    <col min="6183" max="6184" width="17.5703125" style="3" customWidth="1"/>
    <col min="6185" max="6185" width="18.140625" style="3" customWidth="1"/>
    <col min="6186" max="6188" width="0" style="3" hidden="1" customWidth="1"/>
    <col min="6189" max="6192" width="9.140625" style="3"/>
    <col min="6193" max="6193" width="9.5703125" style="3" bestFit="1" customWidth="1"/>
    <col min="6194" max="6400" width="9.140625" style="3"/>
    <col min="6401" max="6401" width="0" style="3" hidden="1" customWidth="1"/>
    <col min="6402" max="6404" width="31.7109375" style="3" customWidth="1"/>
    <col min="6405" max="6405" width="25.7109375" style="3" customWidth="1"/>
    <col min="6406" max="6406" width="16.7109375" style="3" customWidth="1"/>
    <col min="6407" max="6407" width="16.5703125" style="3" customWidth="1"/>
    <col min="6408" max="6408" width="20.7109375" style="3" customWidth="1"/>
    <col min="6409" max="6409" width="17.5703125" style="3" customWidth="1"/>
    <col min="6410" max="6411" width="0" style="3" hidden="1" customWidth="1"/>
    <col min="6412" max="6413" width="17.5703125" style="3" customWidth="1"/>
    <col min="6414" max="6414" width="16.28515625" style="3" customWidth="1"/>
    <col min="6415" max="6415" width="16.85546875" style="3" customWidth="1"/>
    <col min="6416" max="6417" width="0" style="3" hidden="1" customWidth="1"/>
    <col min="6418" max="6418" width="12.5703125" style="3" customWidth="1"/>
    <col min="6419" max="6419" width="12.28515625" style="3" customWidth="1"/>
    <col min="6420" max="6421" width="0" style="3" hidden="1" customWidth="1"/>
    <col min="6422" max="6424" width="14.5703125" style="3" customWidth="1"/>
    <col min="6425" max="6430" width="18.7109375" style="3" customWidth="1"/>
    <col min="6431" max="6431" width="24.85546875" style="3" bestFit="1" customWidth="1"/>
    <col min="6432" max="6433" width="18.7109375" style="3" customWidth="1"/>
    <col min="6434" max="6434" width="16.28515625" style="3" customWidth="1"/>
    <col min="6435" max="6435" width="0" style="3" hidden="1" customWidth="1"/>
    <col min="6436" max="6436" width="17.7109375" style="3" customWidth="1"/>
    <col min="6437" max="6437" width="0" style="3" hidden="1" customWidth="1"/>
    <col min="6438" max="6438" width="21.28515625" style="3" customWidth="1"/>
    <col min="6439" max="6440" width="17.5703125" style="3" customWidth="1"/>
    <col min="6441" max="6441" width="18.140625" style="3" customWidth="1"/>
    <col min="6442" max="6444" width="0" style="3" hidden="1" customWidth="1"/>
    <col min="6445" max="6448" width="9.140625" style="3"/>
    <col min="6449" max="6449" width="9.5703125" style="3" bestFit="1" customWidth="1"/>
    <col min="6450" max="6656" width="9.140625" style="3"/>
    <col min="6657" max="6657" width="0" style="3" hidden="1" customWidth="1"/>
    <col min="6658" max="6660" width="31.7109375" style="3" customWidth="1"/>
    <col min="6661" max="6661" width="25.7109375" style="3" customWidth="1"/>
    <col min="6662" max="6662" width="16.7109375" style="3" customWidth="1"/>
    <col min="6663" max="6663" width="16.5703125" style="3" customWidth="1"/>
    <col min="6664" max="6664" width="20.7109375" style="3" customWidth="1"/>
    <col min="6665" max="6665" width="17.5703125" style="3" customWidth="1"/>
    <col min="6666" max="6667" width="0" style="3" hidden="1" customWidth="1"/>
    <col min="6668" max="6669" width="17.5703125" style="3" customWidth="1"/>
    <col min="6670" max="6670" width="16.28515625" style="3" customWidth="1"/>
    <col min="6671" max="6671" width="16.85546875" style="3" customWidth="1"/>
    <col min="6672" max="6673" width="0" style="3" hidden="1" customWidth="1"/>
    <col min="6674" max="6674" width="12.5703125" style="3" customWidth="1"/>
    <col min="6675" max="6675" width="12.28515625" style="3" customWidth="1"/>
    <col min="6676" max="6677" width="0" style="3" hidden="1" customWidth="1"/>
    <col min="6678" max="6680" width="14.5703125" style="3" customWidth="1"/>
    <col min="6681" max="6686" width="18.7109375" style="3" customWidth="1"/>
    <col min="6687" max="6687" width="24.85546875" style="3" bestFit="1" customWidth="1"/>
    <col min="6688" max="6689" width="18.7109375" style="3" customWidth="1"/>
    <col min="6690" max="6690" width="16.28515625" style="3" customWidth="1"/>
    <col min="6691" max="6691" width="0" style="3" hidden="1" customWidth="1"/>
    <col min="6692" max="6692" width="17.7109375" style="3" customWidth="1"/>
    <col min="6693" max="6693" width="0" style="3" hidden="1" customWidth="1"/>
    <col min="6694" max="6694" width="21.28515625" style="3" customWidth="1"/>
    <col min="6695" max="6696" width="17.5703125" style="3" customWidth="1"/>
    <col min="6697" max="6697" width="18.140625" style="3" customWidth="1"/>
    <col min="6698" max="6700" width="0" style="3" hidden="1" customWidth="1"/>
    <col min="6701" max="6704" width="9.140625" style="3"/>
    <col min="6705" max="6705" width="9.5703125" style="3" bestFit="1" customWidth="1"/>
    <col min="6706" max="6912" width="9.140625" style="3"/>
    <col min="6913" max="6913" width="0" style="3" hidden="1" customWidth="1"/>
    <col min="6914" max="6916" width="31.7109375" style="3" customWidth="1"/>
    <col min="6917" max="6917" width="25.7109375" style="3" customWidth="1"/>
    <col min="6918" max="6918" width="16.7109375" style="3" customWidth="1"/>
    <col min="6919" max="6919" width="16.5703125" style="3" customWidth="1"/>
    <col min="6920" max="6920" width="20.7109375" style="3" customWidth="1"/>
    <col min="6921" max="6921" width="17.5703125" style="3" customWidth="1"/>
    <col min="6922" max="6923" width="0" style="3" hidden="1" customWidth="1"/>
    <col min="6924" max="6925" width="17.5703125" style="3" customWidth="1"/>
    <col min="6926" max="6926" width="16.28515625" style="3" customWidth="1"/>
    <col min="6927" max="6927" width="16.85546875" style="3" customWidth="1"/>
    <col min="6928" max="6929" width="0" style="3" hidden="1" customWidth="1"/>
    <col min="6930" max="6930" width="12.5703125" style="3" customWidth="1"/>
    <col min="6931" max="6931" width="12.28515625" style="3" customWidth="1"/>
    <col min="6932" max="6933" width="0" style="3" hidden="1" customWidth="1"/>
    <col min="6934" max="6936" width="14.5703125" style="3" customWidth="1"/>
    <col min="6937" max="6942" width="18.7109375" style="3" customWidth="1"/>
    <col min="6943" max="6943" width="24.85546875" style="3" bestFit="1" customWidth="1"/>
    <col min="6944" max="6945" width="18.7109375" style="3" customWidth="1"/>
    <col min="6946" max="6946" width="16.28515625" style="3" customWidth="1"/>
    <col min="6947" max="6947" width="0" style="3" hidden="1" customWidth="1"/>
    <col min="6948" max="6948" width="17.7109375" style="3" customWidth="1"/>
    <col min="6949" max="6949" width="0" style="3" hidden="1" customWidth="1"/>
    <col min="6950" max="6950" width="21.28515625" style="3" customWidth="1"/>
    <col min="6951" max="6952" width="17.5703125" style="3" customWidth="1"/>
    <col min="6953" max="6953" width="18.140625" style="3" customWidth="1"/>
    <col min="6954" max="6956" width="0" style="3" hidden="1" customWidth="1"/>
    <col min="6957" max="6960" width="9.140625" style="3"/>
    <col min="6961" max="6961" width="9.5703125" style="3" bestFit="1" customWidth="1"/>
    <col min="6962" max="7168" width="9.140625" style="3"/>
    <col min="7169" max="7169" width="0" style="3" hidden="1" customWidth="1"/>
    <col min="7170" max="7172" width="31.7109375" style="3" customWidth="1"/>
    <col min="7173" max="7173" width="25.7109375" style="3" customWidth="1"/>
    <col min="7174" max="7174" width="16.7109375" style="3" customWidth="1"/>
    <col min="7175" max="7175" width="16.5703125" style="3" customWidth="1"/>
    <col min="7176" max="7176" width="20.7109375" style="3" customWidth="1"/>
    <col min="7177" max="7177" width="17.5703125" style="3" customWidth="1"/>
    <col min="7178" max="7179" width="0" style="3" hidden="1" customWidth="1"/>
    <col min="7180" max="7181" width="17.5703125" style="3" customWidth="1"/>
    <col min="7182" max="7182" width="16.28515625" style="3" customWidth="1"/>
    <col min="7183" max="7183" width="16.85546875" style="3" customWidth="1"/>
    <col min="7184" max="7185" width="0" style="3" hidden="1" customWidth="1"/>
    <col min="7186" max="7186" width="12.5703125" style="3" customWidth="1"/>
    <col min="7187" max="7187" width="12.28515625" style="3" customWidth="1"/>
    <col min="7188" max="7189" width="0" style="3" hidden="1" customWidth="1"/>
    <col min="7190" max="7192" width="14.5703125" style="3" customWidth="1"/>
    <col min="7193" max="7198" width="18.7109375" style="3" customWidth="1"/>
    <col min="7199" max="7199" width="24.85546875" style="3" bestFit="1" customWidth="1"/>
    <col min="7200" max="7201" width="18.7109375" style="3" customWidth="1"/>
    <col min="7202" max="7202" width="16.28515625" style="3" customWidth="1"/>
    <col min="7203" max="7203" width="0" style="3" hidden="1" customWidth="1"/>
    <col min="7204" max="7204" width="17.7109375" style="3" customWidth="1"/>
    <col min="7205" max="7205" width="0" style="3" hidden="1" customWidth="1"/>
    <col min="7206" max="7206" width="21.28515625" style="3" customWidth="1"/>
    <col min="7207" max="7208" width="17.5703125" style="3" customWidth="1"/>
    <col min="7209" max="7209" width="18.140625" style="3" customWidth="1"/>
    <col min="7210" max="7212" width="0" style="3" hidden="1" customWidth="1"/>
    <col min="7213" max="7216" width="9.140625" style="3"/>
    <col min="7217" max="7217" width="9.5703125" style="3" bestFit="1" customWidth="1"/>
    <col min="7218" max="7424" width="9.140625" style="3"/>
    <col min="7425" max="7425" width="0" style="3" hidden="1" customWidth="1"/>
    <col min="7426" max="7428" width="31.7109375" style="3" customWidth="1"/>
    <col min="7429" max="7429" width="25.7109375" style="3" customWidth="1"/>
    <col min="7430" max="7430" width="16.7109375" style="3" customWidth="1"/>
    <col min="7431" max="7431" width="16.5703125" style="3" customWidth="1"/>
    <col min="7432" max="7432" width="20.7109375" style="3" customWidth="1"/>
    <col min="7433" max="7433" width="17.5703125" style="3" customWidth="1"/>
    <col min="7434" max="7435" width="0" style="3" hidden="1" customWidth="1"/>
    <col min="7436" max="7437" width="17.5703125" style="3" customWidth="1"/>
    <col min="7438" max="7438" width="16.28515625" style="3" customWidth="1"/>
    <col min="7439" max="7439" width="16.85546875" style="3" customWidth="1"/>
    <col min="7440" max="7441" width="0" style="3" hidden="1" customWidth="1"/>
    <col min="7442" max="7442" width="12.5703125" style="3" customWidth="1"/>
    <col min="7443" max="7443" width="12.28515625" style="3" customWidth="1"/>
    <col min="7444" max="7445" width="0" style="3" hidden="1" customWidth="1"/>
    <col min="7446" max="7448" width="14.5703125" style="3" customWidth="1"/>
    <col min="7449" max="7454" width="18.7109375" style="3" customWidth="1"/>
    <col min="7455" max="7455" width="24.85546875" style="3" bestFit="1" customWidth="1"/>
    <col min="7456" max="7457" width="18.7109375" style="3" customWidth="1"/>
    <col min="7458" max="7458" width="16.28515625" style="3" customWidth="1"/>
    <col min="7459" max="7459" width="0" style="3" hidden="1" customWidth="1"/>
    <col min="7460" max="7460" width="17.7109375" style="3" customWidth="1"/>
    <col min="7461" max="7461" width="0" style="3" hidden="1" customWidth="1"/>
    <col min="7462" max="7462" width="21.28515625" style="3" customWidth="1"/>
    <col min="7463" max="7464" width="17.5703125" style="3" customWidth="1"/>
    <col min="7465" max="7465" width="18.140625" style="3" customWidth="1"/>
    <col min="7466" max="7468" width="0" style="3" hidden="1" customWidth="1"/>
    <col min="7469" max="7472" width="9.140625" style="3"/>
    <col min="7473" max="7473" width="9.5703125" style="3" bestFit="1" customWidth="1"/>
    <col min="7474" max="7680" width="9.140625" style="3"/>
    <col min="7681" max="7681" width="0" style="3" hidden="1" customWidth="1"/>
    <col min="7682" max="7684" width="31.7109375" style="3" customWidth="1"/>
    <col min="7685" max="7685" width="25.7109375" style="3" customWidth="1"/>
    <col min="7686" max="7686" width="16.7109375" style="3" customWidth="1"/>
    <col min="7687" max="7687" width="16.5703125" style="3" customWidth="1"/>
    <col min="7688" max="7688" width="20.7109375" style="3" customWidth="1"/>
    <col min="7689" max="7689" width="17.5703125" style="3" customWidth="1"/>
    <col min="7690" max="7691" width="0" style="3" hidden="1" customWidth="1"/>
    <col min="7692" max="7693" width="17.5703125" style="3" customWidth="1"/>
    <col min="7694" max="7694" width="16.28515625" style="3" customWidth="1"/>
    <col min="7695" max="7695" width="16.85546875" style="3" customWidth="1"/>
    <col min="7696" max="7697" width="0" style="3" hidden="1" customWidth="1"/>
    <col min="7698" max="7698" width="12.5703125" style="3" customWidth="1"/>
    <col min="7699" max="7699" width="12.28515625" style="3" customWidth="1"/>
    <col min="7700" max="7701" width="0" style="3" hidden="1" customWidth="1"/>
    <col min="7702" max="7704" width="14.5703125" style="3" customWidth="1"/>
    <col min="7705" max="7710" width="18.7109375" style="3" customWidth="1"/>
    <col min="7711" max="7711" width="24.85546875" style="3" bestFit="1" customWidth="1"/>
    <col min="7712" max="7713" width="18.7109375" style="3" customWidth="1"/>
    <col min="7714" max="7714" width="16.28515625" style="3" customWidth="1"/>
    <col min="7715" max="7715" width="0" style="3" hidden="1" customWidth="1"/>
    <col min="7716" max="7716" width="17.7109375" style="3" customWidth="1"/>
    <col min="7717" max="7717" width="0" style="3" hidden="1" customWidth="1"/>
    <col min="7718" max="7718" width="21.28515625" style="3" customWidth="1"/>
    <col min="7719" max="7720" width="17.5703125" style="3" customWidth="1"/>
    <col min="7721" max="7721" width="18.140625" style="3" customWidth="1"/>
    <col min="7722" max="7724" width="0" style="3" hidden="1" customWidth="1"/>
    <col min="7725" max="7728" width="9.140625" style="3"/>
    <col min="7729" max="7729" width="9.5703125" style="3" bestFit="1" customWidth="1"/>
    <col min="7730" max="7936" width="9.140625" style="3"/>
    <col min="7937" max="7937" width="0" style="3" hidden="1" customWidth="1"/>
    <col min="7938" max="7940" width="31.7109375" style="3" customWidth="1"/>
    <col min="7941" max="7941" width="25.7109375" style="3" customWidth="1"/>
    <col min="7942" max="7942" width="16.7109375" style="3" customWidth="1"/>
    <col min="7943" max="7943" width="16.5703125" style="3" customWidth="1"/>
    <col min="7944" max="7944" width="20.7109375" style="3" customWidth="1"/>
    <col min="7945" max="7945" width="17.5703125" style="3" customWidth="1"/>
    <col min="7946" max="7947" width="0" style="3" hidden="1" customWidth="1"/>
    <col min="7948" max="7949" width="17.5703125" style="3" customWidth="1"/>
    <col min="7950" max="7950" width="16.28515625" style="3" customWidth="1"/>
    <col min="7951" max="7951" width="16.85546875" style="3" customWidth="1"/>
    <col min="7952" max="7953" width="0" style="3" hidden="1" customWidth="1"/>
    <col min="7954" max="7954" width="12.5703125" style="3" customWidth="1"/>
    <col min="7955" max="7955" width="12.28515625" style="3" customWidth="1"/>
    <col min="7956" max="7957" width="0" style="3" hidden="1" customWidth="1"/>
    <col min="7958" max="7960" width="14.5703125" style="3" customWidth="1"/>
    <col min="7961" max="7966" width="18.7109375" style="3" customWidth="1"/>
    <col min="7967" max="7967" width="24.85546875" style="3" bestFit="1" customWidth="1"/>
    <col min="7968" max="7969" width="18.7109375" style="3" customWidth="1"/>
    <col min="7970" max="7970" width="16.28515625" style="3" customWidth="1"/>
    <col min="7971" max="7971" width="0" style="3" hidden="1" customWidth="1"/>
    <col min="7972" max="7972" width="17.7109375" style="3" customWidth="1"/>
    <col min="7973" max="7973" width="0" style="3" hidden="1" customWidth="1"/>
    <col min="7974" max="7974" width="21.28515625" style="3" customWidth="1"/>
    <col min="7975" max="7976" width="17.5703125" style="3" customWidth="1"/>
    <col min="7977" max="7977" width="18.140625" style="3" customWidth="1"/>
    <col min="7978" max="7980" width="0" style="3" hidden="1" customWidth="1"/>
    <col min="7981" max="7984" width="9.140625" style="3"/>
    <col min="7985" max="7985" width="9.5703125" style="3" bestFit="1" customWidth="1"/>
    <col min="7986" max="8192" width="9.140625" style="3"/>
    <col min="8193" max="8193" width="0" style="3" hidden="1" customWidth="1"/>
    <col min="8194" max="8196" width="31.7109375" style="3" customWidth="1"/>
    <col min="8197" max="8197" width="25.7109375" style="3" customWidth="1"/>
    <col min="8198" max="8198" width="16.7109375" style="3" customWidth="1"/>
    <col min="8199" max="8199" width="16.5703125" style="3" customWidth="1"/>
    <col min="8200" max="8200" width="20.7109375" style="3" customWidth="1"/>
    <col min="8201" max="8201" width="17.5703125" style="3" customWidth="1"/>
    <col min="8202" max="8203" width="0" style="3" hidden="1" customWidth="1"/>
    <col min="8204" max="8205" width="17.5703125" style="3" customWidth="1"/>
    <col min="8206" max="8206" width="16.28515625" style="3" customWidth="1"/>
    <col min="8207" max="8207" width="16.85546875" style="3" customWidth="1"/>
    <col min="8208" max="8209" width="0" style="3" hidden="1" customWidth="1"/>
    <col min="8210" max="8210" width="12.5703125" style="3" customWidth="1"/>
    <col min="8211" max="8211" width="12.28515625" style="3" customWidth="1"/>
    <col min="8212" max="8213" width="0" style="3" hidden="1" customWidth="1"/>
    <col min="8214" max="8216" width="14.5703125" style="3" customWidth="1"/>
    <col min="8217" max="8222" width="18.7109375" style="3" customWidth="1"/>
    <col min="8223" max="8223" width="24.85546875" style="3" bestFit="1" customWidth="1"/>
    <col min="8224" max="8225" width="18.7109375" style="3" customWidth="1"/>
    <col min="8226" max="8226" width="16.28515625" style="3" customWidth="1"/>
    <col min="8227" max="8227" width="0" style="3" hidden="1" customWidth="1"/>
    <col min="8228" max="8228" width="17.7109375" style="3" customWidth="1"/>
    <col min="8229" max="8229" width="0" style="3" hidden="1" customWidth="1"/>
    <col min="8230" max="8230" width="21.28515625" style="3" customWidth="1"/>
    <col min="8231" max="8232" width="17.5703125" style="3" customWidth="1"/>
    <col min="8233" max="8233" width="18.140625" style="3" customWidth="1"/>
    <col min="8234" max="8236" width="0" style="3" hidden="1" customWidth="1"/>
    <col min="8237" max="8240" width="9.140625" style="3"/>
    <col min="8241" max="8241" width="9.5703125" style="3" bestFit="1" customWidth="1"/>
    <col min="8242" max="8448" width="9.140625" style="3"/>
    <col min="8449" max="8449" width="0" style="3" hidden="1" customWidth="1"/>
    <col min="8450" max="8452" width="31.7109375" style="3" customWidth="1"/>
    <col min="8453" max="8453" width="25.7109375" style="3" customWidth="1"/>
    <col min="8454" max="8454" width="16.7109375" style="3" customWidth="1"/>
    <col min="8455" max="8455" width="16.5703125" style="3" customWidth="1"/>
    <col min="8456" max="8456" width="20.7109375" style="3" customWidth="1"/>
    <col min="8457" max="8457" width="17.5703125" style="3" customWidth="1"/>
    <col min="8458" max="8459" width="0" style="3" hidden="1" customWidth="1"/>
    <col min="8460" max="8461" width="17.5703125" style="3" customWidth="1"/>
    <col min="8462" max="8462" width="16.28515625" style="3" customWidth="1"/>
    <col min="8463" max="8463" width="16.85546875" style="3" customWidth="1"/>
    <col min="8464" max="8465" width="0" style="3" hidden="1" customWidth="1"/>
    <col min="8466" max="8466" width="12.5703125" style="3" customWidth="1"/>
    <col min="8467" max="8467" width="12.28515625" style="3" customWidth="1"/>
    <col min="8468" max="8469" width="0" style="3" hidden="1" customWidth="1"/>
    <col min="8470" max="8472" width="14.5703125" style="3" customWidth="1"/>
    <col min="8473" max="8478" width="18.7109375" style="3" customWidth="1"/>
    <col min="8479" max="8479" width="24.85546875" style="3" bestFit="1" customWidth="1"/>
    <col min="8480" max="8481" width="18.7109375" style="3" customWidth="1"/>
    <col min="8482" max="8482" width="16.28515625" style="3" customWidth="1"/>
    <col min="8483" max="8483" width="0" style="3" hidden="1" customWidth="1"/>
    <col min="8484" max="8484" width="17.7109375" style="3" customWidth="1"/>
    <col min="8485" max="8485" width="0" style="3" hidden="1" customWidth="1"/>
    <col min="8486" max="8486" width="21.28515625" style="3" customWidth="1"/>
    <col min="8487" max="8488" width="17.5703125" style="3" customWidth="1"/>
    <col min="8489" max="8489" width="18.140625" style="3" customWidth="1"/>
    <col min="8490" max="8492" width="0" style="3" hidden="1" customWidth="1"/>
    <col min="8493" max="8496" width="9.140625" style="3"/>
    <col min="8497" max="8497" width="9.5703125" style="3" bestFit="1" customWidth="1"/>
    <col min="8498" max="8704" width="9.140625" style="3"/>
    <col min="8705" max="8705" width="0" style="3" hidden="1" customWidth="1"/>
    <col min="8706" max="8708" width="31.7109375" style="3" customWidth="1"/>
    <col min="8709" max="8709" width="25.7109375" style="3" customWidth="1"/>
    <col min="8710" max="8710" width="16.7109375" style="3" customWidth="1"/>
    <col min="8711" max="8711" width="16.5703125" style="3" customWidth="1"/>
    <col min="8712" max="8712" width="20.7109375" style="3" customWidth="1"/>
    <col min="8713" max="8713" width="17.5703125" style="3" customWidth="1"/>
    <col min="8714" max="8715" width="0" style="3" hidden="1" customWidth="1"/>
    <col min="8716" max="8717" width="17.5703125" style="3" customWidth="1"/>
    <col min="8718" max="8718" width="16.28515625" style="3" customWidth="1"/>
    <col min="8719" max="8719" width="16.85546875" style="3" customWidth="1"/>
    <col min="8720" max="8721" width="0" style="3" hidden="1" customWidth="1"/>
    <col min="8722" max="8722" width="12.5703125" style="3" customWidth="1"/>
    <col min="8723" max="8723" width="12.28515625" style="3" customWidth="1"/>
    <col min="8724" max="8725" width="0" style="3" hidden="1" customWidth="1"/>
    <col min="8726" max="8728" width="14.5703125" style="3" customWidth="1"/>
    <col min="8729" max="8734" width="18.7109375" style="3" customWidth="1"/>
    <col min="8735" max="8735" width="24.85546875" style="3" bestFit="1" customWidth="1"/>
    <col min="8736" max="8737" width="18.7109375" style="3" customWidth="1"/>
    <col min="8738" max="8738" width="16.28515625" style="3" customWidth="1"/>
    <col min="8739" max="8739" width="0" style="3" hidden="1" customWidth="1"/>
    <col min="8740" max="8740" width="17.7109375" style="3" customWidth="1"/>
    <col min="8741" max="8741" width="0" style="3" hidden="1" customWidth="1"/>
    <col min="8742" max="8742" width="21.28515625" style="3" customWidth="1"/>
    <col min="8743" max="8744" width="17.5703125" style="3" customWidth="1"/>
    <col min="8745" max="8745" width="18.140625" style="3" customWidth="1"/>
    <col min="8746" max="8748" width="0" style="3" hidden="1" customWidth="1"/>
    <col min="8749" max="8752" width="9.140625" style="3"/>
    <col min="8753" max="8753" width="9.5703125" style="3" bestFit="1" customWidth="1"/>
    <col min="8754" max="8960" width="9.140625" style="3"/>
    <col min="8961" max="8961" width="0" style="3" hidden="1" customWidth="1"/>
    <col min="8962" max="8964" width="31.7109375" style="3" customWidth="1"/>
    <col min="8965" max="8965" width="25.7109375" style="3" customWidth="1"/>
    <col min="8966" max="8966" width="16.7109375" style="3" customWidth="1"/>
    <col min="8967" max="8967" width="16.5703125" style="3" customWidth="1"/>
    <col min="8968" max="8968" width="20.7109375" style="3" customWidth="1"/>
    <col min="8969" max="8969" width="17.5703125" style="3" customWidth="1"/>
    <col min="8970" max="8971" width="0" style="3" hidden="1" customWidth="1"/>
    <col min="8972" max="8973" width="17.5703125" style="3" customWidth="1"/>
    <col min="8974" max="8974" width="16.28515625" style="3" customWidth="1"/>
    <col min="8975" max="8975" width="16.85546875" style="3" customWidth="1"/>
    <col min="8976" max="8977" width="0" style="3" hidden="1" customWidth="1"/>
    <col min="8978" max="8978" width="12.5703125" style="3" customWidth="1"/>
    <col min="8979" max="8979" width="12.28515625" style="3" customWidth="1"/>
    <col min="8980" max="8981" width="0" style="3" hidden="1" customWidth="1"/>
    <col min="8982" max="8984" width="14.5703125" style="3" customWidth="1"/>
    <col min="8985" max="8990" width="18.7109375" style="3" customWidth="1"/>
    <col min="8991" max="8991" width="24.85546875" style="3" bestFit="1" customWidth="1"/>
    <col min="8992" max="8993" width="18.7109375" style="3" customWidth="1"/>
    <col min="8994" max="8994" width="16.28515625" style="3" customWidth="1"/>
    <col min="8995" max="8995" width="0" style="3" hidden="1" customWidth="1"/>
    <col min="8996" max="8996" width="17.7109375" style="3" customWidth="1"/>
    <col min="8997" max="8997" width="0" style="3" hidden="1" customWidth="1"/>
    <col min="8998" max="8998" width="21.28515625" style="3" customWidth="1"/>
    <col min="8999" max="9000" width="17.5703125" style="3" customWidth="1"/>
    <col min="9001" max="9001" width="18.140625" style="3" customWidth="1"/>
    <col min="9002" max="9004" width="0" style="3" hidden="1" customWidth="1"/>
    <col min="9005" max="9008" width="9.140625" style="3"/>
    <col min="9009" max="9009" width="9.5703125" style="3" bestFit="1" customWidth="1"/>
    <col min="9010" max="9216" width="9.140625" style="3"/>
    <col min="9217" max="9217" width="0" style="3" hidden="1" customWidth="1"/>
    <col min="9218" max="9220" width="31.7109375" style="3" customWidth="1"/>
    <col min="9221" max="9221" width="25.7109375" style="3" customWidth="1"/>
    <col min="9222" max="9222" width="16.7109375" style="3" customWidth="1"/>
    <col min="9223" max="9223" width="16.5703125" style="3" customWidth="1"/>
    <col min="9224" max="9224" width="20.7109375" style="3" customWidth="1"/>
    <col min="9225" max="9225" width="17.5703125" style="3" customWidth="1"/>
    <col min="9226" max="9227" width="0" style="3" hidden="1" customWidth="1"/>
    <col min="9228" max="9229" width="17.5703125" style="3" customWidth="1"/>
    <col min="9230" max="9230" width="16.28515625" style="3" customWidth="1"/>
    <col min="9231" max="9231" width="16.85546875" style="3" customWidth="1"/>
    <col min="9232" max="9233" width="0" style="3" hidden="1" customWidth="1"/>
    <col min="9234" max="9234" width="12.5703125" style="3" customWidth="1"/>
    <col min="9235" max="9235" width="12.28515625" style="3" customWidth="1"/>
    <col min="9236" max="9237" width="0" style="3" hidden="1" customWidth="1"/>
    <col min="9238" max="9240" width="14.5703125" style="3" customWidth="1"/>
    <col min="9241" max="9246" width="18.7109375" style="3" customWidth="1"/>
    <col min="9247" max="9247" width="24.85546875" style="3" bestFit="1" customWidth="1"/>
    <col min="9248" max="9249" width="18.7109375" style="3" customWidth="1"/>
    <col min="9250" max="9250" width="16.28515625" style="3" customWidth="1"/>
    <col min="9251" max="9251" width="0" style="3" hidden="1" customWidth="1"/>
    <col min="9252" max="9252" width="17.7109375" style="3" customWidth="1"/>
    <col min="9253" max="9253" width="0" style="3" hidden="1" customWidth="1"/>
    <col min="9254" max="9254" width="21.28515625" style="3" customWidth="1"/>
    <col min="9255" max="9256" width="17.5703125" style="3" customWidth="1"/>
    <col min="9257" max="9257" width="18.140625" style="3" customWidth="1"/>
    <col min="9258" max="9260" width="0" style="3" hidden="1" customWidth="1"/>
    <col min="9261" max="9264" width="9.140625" style="3"/>
    <col min="9265" max="9265" width="9.5703125" style="3" bestFit="1" customWidth="1"/>
    <col min="9266" max="9472" width="9.140625" style="3"/>
    <col min="9473" max="9473" width="0" style="3" hidden="1" customWidth="1"/>
    <col min="9474" max="9476" width="31.7109375" style="3" customWidth="1"/>
    <col min="9477" max="9477" width="25.7109375" style="3" customWidth="1"/>
    <col min="9478" max="9478" width="16.7109375" style="3" customWidth="1"/>
    <col min="9479" max="9479" width="16.5703125" style="3" customWidth="1"/>
    <col min="9480" max="9480" width="20.7109375" style="3" customWidth="1"/>
    <col min="9481" max="9481" width="17.5703125" style="3" customWidth="1"/>
    <col min="9482" max="9483" width="0" style="3" hidden="1" customWidth="1"/>
    <col min="9484" max="9485" width="17.5703125" style="3" customWidth="1"/>
    <col min="9486" max="9486" width="16.28515625" style="3" customWidth="1"/>
    <col min="9487" max="9487" width="16.85546875" style="3" customWidth="1"/>
    <col min="9488" max="9489" width="0" style="3" hidden="1" customWidth="1"/>
    <col min="9490" max="9490" width="12.5703125" style="3" customWidth="1"/>
    <col min="9491" max="9491" width="12.28515625" style="3" customWidth="1"/>
    <col min="9492" max="9493" width="0" style="3" hidden="1" customWidth="1"/>
    <col min="9494" max="9496" width="14.5703125" style="3" customWidth="1"/>
    <col min="9497" max="9502" width="18.7109375" style="3" customWidth="1"/>
    <col min="9503" max="9503" width="24.85546875" style="3" bestFit="1" customWidth="1"/>
    <col min="9504" max="9505" width="18.7109375" style="3" customWidth="1"/>
    <col min="9506" max="9506" width="16.28515625" style="3" customWidth="1"/>
    <col min="9507" max="9507" width="0" style="3" hidden="1" customWidth="1"/>
    <col min="9508" max="9508" width="17.7109375" style="3" customWidth="1"/>
    <col min="9509" max="9509" width="0" style="3" hidden="1" customWidth="1"/>
    <col min="9510" max="9510" width="21.28515625" style="3" customWidth="1"/>
    <col min="9511" max="9512" width="17.5703125" style="3" customWidth="1"/>
    <col min="9513" max="9513" width="18.140625" style="3" customWidth="1"/>
    <col min="9514" max="9516" width="0" style="3" hidden="1" customWidth="1"/>
    <col min="9517" max="9520" width="9.140625" style="3"/>
    <col min="9521" max="9521" width="9.5703125" style="3" bestFit="1" customWidth="1"/>
    <col min="9522" max="9728" width="9.140625" style="3"/>
    <col min="9729" max="9729" width="0" style="3" hidden="1" customWidth="1"/>
    <col min="9730" max="9732" width="31.7109375" style="3" customWidth="1"/>
    <col min="9733" max="9733" width="25.7109375" style="3" customWidth="1"/>
    <col min="9734" max="9734" width="16.7109375" style="3" customWidth="1"/>
    <col min="9735" max="9735" width="16.5703125" style="3" customWidth="1"/>
    <col min="9736" max="9736" width="20.7109375" style="3" customWidth="1"/>
    <col min="9737" max="9737" width="17.5703125" style="3" customWidth="1"/>
    <col min="9738" max="9739" width="0" style="3" hidden="1" customWidth="1"/>
    <col min="9740" max="9741" width="17.5703125" style="3" customWidth="1"/>
    <col min="9742" max="9742" width="16.28515625" style="3" customWidth="1"/>
    <col min="9743" max="9743" width="16.85546875" style="3" customWidth="1"/>
    <col min="9744" max="9745" width="0" style="3" hidden="1" customWidth="1"/>
    <col min="9746" max="9746" width="12.5703125" style="3" customWidth="1"/>
    <col min="9747" max="9747" width="12.28515625" style="3" customWidth="1"/>
    <col min="9748" max="9749" width="0" style="3" hidden="1" customWidth="1"/>
    <col min="9750" max="9752" width="14.5703125" style="3" customWidth="1"/>
    <col min="9753" max="9758" width="18.7109375" style="3" customWidth="1"/>
    <col min="9759" max="9759" width="24.85546875" style="3" bestFit="1" customWidth="1"/>
    <col min="9760" max="9761" width="18.7109375" style="3" customWidth="1"/>
    <col min="9762" max="9762" width="16.28515625" style="3" customWidth="1"/>
    <col min="9763" max="9763" width="0" style="3" hidden="1" customWidth="1"/>
    <col min="9764" max="9764" width="17.7109375" style="3" customWidth="1"/>
    <col min="9765" max="9765" width="0" style="3" hidden="1" customWidth="1"/>
    <col min="9766" max="9766" width="21.28515625" style="3" customWidth="1"/>
    <col min="9767" max="9768" width="17.5703125" style="3" customWidth="1"/>
    <col min="9769" max="9769" width="18.140625" style="3" customWidth="1"/>
    <col min="9770" max="9772" width="0" style="3" hidden="1" customWidth="1"/>
    <col min="9773" max="9776" width="9.140625" style="3"/>
    <col min="9777" max="9777" width="9.5703125" style="3" bestFit="1" customWidth="1"/>
    <col min="9778" max="9984" width="9.140625" style="3"/>
    <col min="9985" max="9985" width="0" style="3" hidden="1" customWidth="1"/>
    <col min="9986" max="9988" width="31.7109375" style="3" customWidth="1"/>
    <col min="9989" max="9989" width="25.7109375" style="3" customWidth="1"/>
    <col min="9990" max="9990" width="16.7109375" style="3" customWidth="1"/>
    <col min="9991" max="9991" width="16.5703125" style="3" customWidth="1"/>
    <col min="9992" max="9992" width="20.7109375" style="3" customWidth="1"/>
    <col min="9993" max="9993" width="17.5703125" style="3" customWidth="1"/>
    <col min="9994" max="9995" width="0" style="3" hidden="1" customWidth="1"/>
    <col min="9996" max="9997" width="17.5703125" style="3" customWidth="1"/>
    <col min="9998" max="9998" width="16.28515625" style="3" customWidth="1"/>
    <col min="9999" max="9999" width="16.85546875" style="3" customWidth="1"/>
    <col min="10000" max="10001" width="0" style="3" hidden="1" customWidth="1"/>
    <col min="10002" max="10002" width="12.5703125" style="3" customWidth="1"/>
    <col min="10003" max="10003" width="12.28515625" style="3" customWidth="1"/>
    <col min="10004" max="10005" width="0" style="3" hidden="1" customWidth="1"/>
    <col min="10006" max="10008" width="14.5703125" style="3" customWidth="1"/>
    <col min="10009" max="10014" width="18.7109375" style="3" customWidth="1"/>
    <col min="10015" max="10015" width="24.85546875" style="3" bestFit="1" customWidth="1"/>
    <col min="10016" max="10017" width="18.7109375" style="3" customWidth="1"/>
    <col min="10018" max="10018" width="16.28515625" style="3" customWidth="1"/>
    <col min="10019" max="10019" width="0" style="3" hidden="1" customWidth="1"/>
    <col min="10020" max="10020" width="17.7109375" style="3" customWidth="1"/>
    <col min="10021" max="10021" width="0" style="3" hidden="1" customWidth="1"/>
    <col min="10022" max="10022" width="21.28515625" style="3" customWidth="1"/>
    <col min="10023" max="10024" width="17.5703125" style="3" customWidth="1"/>
    <col min="10025" max="10025" width="18.140625" style="3" customWidth="1"/>
    <col min="10026" max="10028" width="0" style="3" hidden="1" customWidth="1"/>
    <col min="10029" max="10032" width="9.140625" style="3"/>
    <col min="10033" max="10033" width="9.5703125" style="3" bestFit="1" customWidth="1"/>
    <col min="10034" max="10240" width="9.140625" style="3"/>
    <col min="10241" max="10241" width="0" style="3" hidden="1" customWidth="1"/>
    <col min="10242" max="10244" width="31.7109375" style="3" customWidth="1"/>
    <col min="10245" max="10245" width="25.7109375" style="3" customWidth="1"/>
    <col min="10246" max="10246" width="16.7109375" style="3" customWidth="1"/>
    <col min="10247" max="10247" width="16.5703125" style="3" customWidth="1"/>
    <col min="10248" max="10248" width="20.7109375" style="3" customWidth="1"/>
    <col min="10249" max="10249" width="17.5703125" style="3" customWidth="1"/>
    <col min="10250" max="10251" width="0" style="3" hidden="1" customWidth="1"/>
    <col min="10252" max="10253" width="17.5703125" style="3" customWidth="1"/>
    <col min="10254" max="10254" width="16.28515625" style="3" customWidth="1"/>
    <col min="10255" max="10255" width="16.85546875" style="3" customWidth="1"/>
    <col min="10256" max="10257" width="0" style="3" hidden="1" customWidth="1"/>
    <col min="10258" max="10258" width="12.5703125" style="3" customWidth="1"/>
    <col min="10259" max="10259" width="12.28515625" style="3" customWidth="1"/>
    <col min="10260" max="10261" width="0" style="3" hidden="1" customWidth="1"/>
    <col min="10262" max="10264" width="14.5703125" style="3" customWidth="1"/>
    <col min="10265" max="10270" width="18.7109375" style="3" customWidth="1"/>
    <col min="10271" max="10271" width="24.85546875" style="3" bestFit="1" customWidth="1"/>
    <col min="10272" max="10273" width="18.7109375" style="3" customWidth="1"/>
    <col min="10274" max="10274" width="16.28515625" style="3" customWidth="1"/>
    <col min="10275" max="10275" width="0" style="3" hidden="1" customWidth="1"/>
    <col min="10276" max="10276" width="17.7109375" style="3" customWidth="1"/>
    <col min="10277" max="10277" width="0" style="3" hidden="1" customWidth="1"/>
    <col min="10278" max="10278" width="21.28515625" style="3" customWidth="1"/>
    <col min="10279" max="10280" width="17.5703125" style="3" customWidth="1"/>
    <col min="10281" max="10281" width="18.140625" style="3" customWidth="1"/>
    <col min="10282" max="10284" width="0" style="3" hidden="1" customWidth="1"/>
    <col min="10285" max="10288" width="9.140625" style="3"/>
    <col min="10289" max="10289" width="9.5703125" style="3" bestFit="1" customWidth="1"/>
    <col min="10290" max="10496" width="9.140625" style="3"/>
    <col min="10497" max="10497" width="0" style="3" hidden="1" customWidth="1"/>
    <col min="10498" max="10500" width="31.7109375" style="3" customWidth="1"/>
    <col min="10501" max="10501" width="25.7109375" style="3" customWidth="1"/>
    <col min="10502" max="10502" width="16.7109375" style="3" customWidth="1"/>
    <col min="10503" max="10503" width="16.5703125" style="3" customWidth="1"/>
    <col min="10504" max="10504" width="20.7109375" style="3" customWidth="1"/>
    <col min="10505" max="10505" width="17.5703125" style="3" customWidth="1"/>
    <col min="10506" max="10507" width="0" style="3" hidden="1" customWidth="1"/>
    <col min="10508" max="10509" width="17.5703125" style="3" customWidth="1"/>
    <col min="10510" max="10510" width="16.28515625" style="3" customWidth="1"/>
    <col min="10511" max="10511" width="16.85546875" style="3" customWidth="1"/>
    <col min="10512" max="10513" width="0" style="3" hidden="1" customWidth="1"/>
    <col min="10514" max="10514" width="12.5703125" style="3" customWidth="1"/>
    <col min="10515" max="10515" width="12.28515625" style="3" customWidth="1"/>
    <col min="10516" max="10517" width="0" style="3" hidden="1" customWidth="1"/>
    <col min="10518" max="10520" width="14.5703125" style="3" customWidth="1"/>
    <col min="10521" max="10526" width="18.7109375" style="3" customWidth="1"/>
    <col min="10527" max="10527" width="24.85546875" style="3" bestFit="1" customWidth="1"/>
    <col min="10528" max="10529" width="18.7109375" style="3" customWidth="1"/>
    <col min="10530" max="10530" width="16.28515625" style="3" customWidth="1"/>
    <col min="10531" max="10531" width="0" style="3" hidden="1" customWidth="1"/>
    <col min="10532" max="10532" width="17.7109375" style="3" customWidth="1"/>
    <col min="10533" max="10533" width="0" style="3" hidden="1" customWidth="1"/>
    <col min="10534" max="10534" width="21.28515625" style="3" customWidth="1"/>
    <col min="10535" max="10536" width="17.5703125" style="3" customWidth="1"/>
    <col min="10537" max="10537" width="18.140625" style="3" customWidth="1"/>
    <col min="10538" max="10540" width="0" style="3" hidden="1" customWidth="1"/>
    <col min="10541" max="10544" width="9.140625" style="3"/>
    <col min="10545" max="10545" width="9.5703125" style="3" bestFit="1" customWidth="1"/>
    <col min="10546" max="10752" width="9.140625" style="3"/>
    <col min="10753" max="10753" width="0" style="3" hidden="1" customWidth="1"/>
    <col min="10754" max="10756" width="31.7109375" style="3" customWidth="1"/>
    <col min="10757" max="10757" width="25.7109375" style="3" customWidth="1"/>
    <col min="10758" max="10758" width="16.7109375" style="3" customWidth="1"/>
    <col min="10759" max="10759" width="16.5703125" style="3" customWidth="1"/>
    <col min="10760" max="10760" width="20.7109375" style="3" customWidth="1"/>
    <col min="10761" max="10761" width="17.5703125" style="3" customWidth="1"/>
    <col min="10762" max="10763" width="0" style="3" hidden="1" customWidth="1"/>
    <col min="10764" max="10765" width="17.5703125" style="3" customWidth="1"/>
    <col min="10766" max="10766" width="16.28515625" style="3" customWidth="1"/>
    <col min="10767" max="10767" width="16.85546875" style="3" customWidth="1"/>
    <col min="10768" max="10769" width="0" style="3" hidden="1" customWidth="1"/>
    <col min="10770" max="10770" width="12.5703125" style="3" customWidth="1"/>
    <col min="10771" max="10771" width="12.28515625" style="3" customWidth="1"/>
    <col min="10772" max="10773" width="0" style="3" hidden="1" customWidth="1"/>
    <col min="10774" max="10776" width="14.5703125" style="3" customWidth="1"/>
    <col min="10777" max="10782" width="18.7109375" style="3" customWidth="1"/>
    <col min="10783" max="10783" width="24.85546875" style="3" bestFit="1" customWidth="1"/>
    <col min="10784" max="10785" width="18.7109375" style="3" customWidth="1"/>
    <col min="10786" max="10786" width="16.28515625" style="3" customWidth="1"/>
    <col min="10787" max="10787" width="0" style="3" hidden="1" customWidth="1"/>
    <col min="10788" max="10788" width="17.7109375" style="3" customWidth="1"/>
    <col min="10789" max="10789" width="0" style="3" hidden="1" customWidth="1"/>
    <col min="10790" max="10790" width="21.28515625" style="3" customWidth="1"/>
    <col min="10791" max="10792" width="17.5703125" style="3" customWidth="1"/>
    <col min="10793" max="10793" width="18.140625" style="3" customWidth="1"/>
    <col min="10794" max="10796" width="0" style="3" hidden="1" customWidth="1"/>
    <col min="10797" max="10800" width="9.140625" style="3"/>
    <col min="10801" max="10801" width="9.5703125" style="3" bestFit="1" customWidth="1"/>
    <col min="10802" max="11008" width="9.140625" style="3"/>
    <col min="11009" max="11009" width="0" style="3" hidden="1" customWidth="1"/>
    <col min="11010" max="11012" width="31.7109375" style="3" customWidth="1"/>
    <col min="11013" max="11013" width="25.7109375" style="3" customWidth="1"/>
    <col min="11014" max="11014" width="16.7109375" style="3" customWidth="1"/>
    <col min="11015" max="11015" width="16.5703125" style="3" customWidth="1"/>
    <col min="11016" max="11016" width="20.7109375" style="3" customWidth="1"/>
    <col min="11017" max="11017" width="17.5703125" style="3" customWidth="1"/>
    <col min="11018" max="11019" width="0" style="3" hidden="1" customWidth="1"/>
    <col min="11020" max="11021" width="17.5703125" style="3" customWidth="1"/>
    <col min="11022" max="11022" width="16.28515625" style="3" customWidth="1"/>
    <col min="11023" max="11023" width="16.85546875" style="3" customWidth="1"/>
    <col min="11024" max="11025" width="0" style="3" hidden="1" customWidth="1"/>
    <col min="11026" max="11026" width="12.5703125" style="3" customWidth="1"/>
    <col min="11027" max="11027" width="12.28515625" style="3" customWidth="1"/>
    <col min="11028" max="11029" width="0" style="3" hidden="1" customWidth="1"/>
    <col min="11030" max="11032" width="14.5703125" style="3" customWidth="1"/>
    <col min="11033" max="11038" width="18.7109375" style="3" customWidth="1"/>
    <col min="11039" max="11039" width="24.85546875" style="3" bestFit="1" customWidth="1"/>
    <col min="11040" max="11041" width="18.7109375" style="3" customWidth="1"/>
    <col min="11042" max="11042" width="16.28515625" style="3" customWidth="1"/>
    <col min="11043" max="11043" width="0" style="3" hidden="1" customWidth="1"/>
    <col min="11044" max="11044" width="17.7109375" style="3" customWidth="1"/>
    <col min="11045" max="11045" width="0" style="3" hidden="1" customWidth="1"/>
    <col min="11046" max="11046" width="21.28515625" style="3" customWidth="1"/>
    <col min="11047" max="11048" width="17.5703125" style="3" customWidth="1"/>
    <col min="11049" max="11049" width="18.140625" style="3" customWidth="1"/>
    <col min="11050" max="11052" width="0" style="3" hidden="1" customWidth="1"/>
    <col min="11053" max="11056" width="9.140625" style="3"/>
    <col min="11057" max="11057" width="9.5703125" style="3" bestFit="1" customWidth="1"/>
    <col min="11058" max="11264" width="9.140625" style="3"/>
    <col min="11265" max="11265" width="0" style="3" hidden="1" customWidth="1"/>
    <col min="11266" max="11268" width="31.7109375" style="3" customWidth="1"/>
    <col min="11269" max="11269" width="25.7109375" style="3" customWidth="1"/>
    <col min="11270" max="11270" width="16.7109375" style="3" customWidth="1"/>
    <col min="11271" max="11271" width="16.5703125" style="3" customWidth="1"/>
    <col min="11272" max="11272" width="20.7109375" style="3" customWidth="1"/>
    <col min="11273" max="11273" width="17.5703125" style="3" customWidth="1"/>
    <col min="11274" max="11275" width="0" style="3" hidden="1" customWidth="1"/>
    <col min="11276" max="11277" width="17.5703125" style="3" customWidth="1"/>
    <col min="11278" max="11278" width="16.28515625" style="3" customWidth="1"/>
    <col min="11279" max="11279" width="16.85546875" style="3" customWidth="1"/>
    <col min="11280" max="11281" width="0" style="3" hidden="1" customWidth="1"/>
    <col min="11282" max="11282" width="12.5703125" style="3" customWidth="1"/>
    <col min="11283" max="11283" width="12.28515625" style="3" customWidth="1"/>
    <col min="11284" max="11285" width="0" style="3" hidden="1" customWidth="1"/>
    <col min="11286" max="11288" width="14.5703125" style="3" customWidth="1"/>
    <col min="11289" max="11294" width="18.7109375" style="3" customWidth="1"/>
    <col min="11295" max="11295" width="24.85546875" style="3" bestFit="1" customWidth="1"/>
    <col min="11296" max="11297" width="18.7109375" style="3" customWidth="1"/>
    <col min="11298" max="11298" width="16.28515625" style="3" customWidth="1"/>
    <col min="11299" max="11299" width="0" style="3" hidden="1" customWidth="1"/>
    <col min="11300" max="11300" width="17.7109375" style="3" customWidth="1"/>
    <col min="11301" max="11301" width="0" style="3" hidden="1" customWidth="1"/>
    <col min="11302" max="11302" width="21.28515625" style="3" customWidth="1"/>
    <col min="11303" max="11304" width="17.5703125" style="3" customWidth="1"/>
    <col min="11305" max="11305" width="18.140625" style="3" customWidth="1"/>
    <col min="11306" max="11308" width="0" style="3" hidden="1" customWidth="1"/>
    <col min="11309" max="11312" width="9.140625" style="3"/>
    <col min="11313" max="11313" width="9.5703125" style="3" bestFit="1" customWidth="1"/>
    <col min="11314" max="11520" width="9.140625" style="3"/>
    <col min="11521" max="11521" width="0" style="3" hidden="1" customWidth="1"/>
    <col min="11522" max="11524" width="31.7109375" style="3" customWidth="1"/>
    <col min="11525" max="11525" width="25.7109375" style="3" customWidth="1"/>
    <col min="11526" max="11526" width="16.7109375" style="3" customWidth="1"/>
    <col min="11527" max="11527" width="16.5703125" style="3" customWidth="1"/>
    <col min="11528" max="11528" width="20.7109375" style="3" customWidth="1"/>
    <col min="11529" max="11529" width="17.5703125" style="3" customWidth="1"/>
    <col min="11530" max="11531" width="0" style="3" hidden="1" customWidth="1"/>
    <col min="11532" max="11533" width="17.5703125" style="3" customWidth="1"/>
    <col min="11534" max="11534" width="16.28515625" style="3" customWidth="1"/>
    <col min="11535" max="11535" width="16.85546875" style="3" customWidth="1"/>
    <col min="11536" max="11537" width="0" style="3" hidden="1" customWidth="1"/>
    <col min="11538" max="11538" width="12.5703125" style="3" customWidth="1"/>
    <col min="11539" max="11539" width="12.28515625" style="3" customWidth="1"/>
    <col min="11540" max="11541" width="0" style="3" hidden="1" customWidth="1"/>
    <col min="11542" max="11544" width="14.5703125" style="3" customWidth="1"/>
    <col min="11545" max="11550" width="18.7109375" style="3" customWidth="1"/>
    <col min="11551" max="11551" width="24.85546875" style="3" bestFit="1" customWidth="1"/>
    <col min="11552" max="11553" width="18.7109375" style="3" customWidth="1"/>
    <col min="11554" max="11554" width="16.28515625" style="3" customWidth="1"/>
    <col min="11555" max="11555" width="0" style="3" hidden="1" customWidth="1"/>
    <col min="11556" max="11556" width="17.7109375" style="3" customWidth="1"/>
    <col min="11557" max="11557" width="0" style="3" hidden="1" customWidth="1"/>
    <col min="11558" max="11558" width="21.28515625" style="3" customWidth="1"/>
    <col min="11559" max="11560" width="17.5703125" style="3" customWidth="1"/>
    <col min="11561" max="11561" width="18.140625" style="3" customWidth="1"/>
    <col min="11562" max="11564" width="0" style="3" hidden="1" customWidth="1"/>
    <col min="11565" max="11568" width="9.140625" style="3"/>
    <col min="11569" max="11569" width="9.5703125" style="3" bestFit="1" customWidth="1"/>
    <col min="11570" max="11776" width="9.140625" style="3"/>
    <col min="11777" max="11777" width="0" style="3" hidden="1" customWidth="1"/>
    <col min="11778" max="11780" width="31.7109375" style="3" customWidth="1"/>
    <col min="11781" max="11781" width="25.7109375" style="3" customWidth="1"/>
    <col min="11782" max="11782" width="16.7109375" style="3" customWidth="1"/>
    <col min="11783" max="11783" width="16.5703125" style="3" customWidth="1"/>
    <col min="11784" max="11784" width="20.7109375" style="3" customWidth="1"/>
    <col min="11785" max="11785" width="17.5703125" style="3" customWidth="1"/>
    <col min="11786" max="11787" width="0" style="3" hidden="1" customWidth="1"/>
    <col min="11788" max="11789" width="17.5703125" style="3" customWidth="1"/>
    <col min="11790" max="11790" width="16.28515625" style="3" customWidth="1"/>
    <col min="11791" max="11791" width="16.85546875" style="3" customWidth="1"/>
    <col min="11792" max="11793" width="0" style="3" hidden="1" customWidth="1"/>
    <col min="11794" max="11794" width="12.5703125" style="3" customWidth="1"/>
    <col min="11795" max="11795" width="12.28515625" style="3" customWidth="1"/>
    <col min="11796" max="11797" width="0" style="3" hidden="1" customWidth="1"/>
    <col min="11798" max="11800" width="14.5703125" style="3" customWidth="1"/>
    <col min="11801" max="11806" width="18.7109375" style="3" customWidth="1"/>
    <col min="11807" max="11807" width="24.85546875" style="3" bestFit="1" customWidth="1"/>
    <col min="11808" max="11809" width="18.7109375" style="3" customWidth="1"/>
    <col min="11810" max="11810" width="16.28515625" style="3" customWidth="1"/>
    <col min="11811" max="11811" width="0" style="3" hidden="1" customWidth="1"/>
    <col min="11812" max="11812" width="17.7109375" style="3" customWidth="1"/>
    <col min="11813" max="11813" width="0" style="3" hidden="1" customWidth="1"/>
    <col min="11814" max="11814" width="21.28515625" style="3" customWidth="1"/>
    <col min="11815" max="11816" width="17.5703125" style="3" customWidth="1"/>
    <col min="11817" max="11817" width="18.140625" style="3" customWidth="1"/>
    <col min="11818" max="11820" width="0" style="3" hidden="1" customWidth="1"/>
    <col min="11821" max="11824" width="9.140625" style="3"/>
    <col min="11825" max="11825" width="9.5703125" style="3" bestFit="1" customWidth="1"/>
    <col min="11826" max="12032" width="9.140625" style="3"/>
    <col min="12033" max="12033" width="0" style="3" hidden="1" customWidth="1"/>
    <col min="12034" max="12036" width="31.7109375" style="3" customWidth="1"/>
    <col min="12037" max="12037" width="25.7109375" style="3" customWidth="1"/>
    <col min="12038" max="12038" width="16.7109375" style="3" customWidth="1"/>
    <col min="12039" max="12039" width="16.5703125" style="3" customWidth="1"/>
    <col min="12040" max="12040" width="20.7109375" style="3" customWidth="1"/>
    <col min="12041" max="12041" width="17.5703125" style="3" customWidth="1"/>
    <col min="12042" max="12043" width="0" style="3" hidden="1" customWidth="1"/>
    <col min="12044" max="12045" width="17.5703125" style="3" customWidth="1"/>
    <col min="12046" max="12046" width="16.28515625" style="3" customWidth="1"/>
    <col min="12047" max="12047" width="16.85546875" style="3" customWidth="1"/>
    <col min="12048" max="12049" width="0" style="3" hidden="1" customWidth="1"/>
    <col min="12050" max="12050" width="12.5703125" style="3" customWidth="1"/>
    <col min="12051" max="12051" width="12.28515625" style="3" customWidth="1"/>
    <col min="12052" max="12053" width="0" style="3" hidden="1" customWidth="1"/>
    <col min="12054" max="12056" width="14.5703125" style="3" customWidth="1"/>
    <col min="12057" max="12062" width="18.7109375" style="3" customWidth="1"/>
    <col min="12063" max="12063" width="24.85546875" style="3" bestFit="1" customWidth="1"/>
    <col min="12064" max="12065" width="18.7109375" style="3" customWidth="1"/>
    <col min="12066" max="12066" width="16.28515625" style="3" customWidth="1"/>
    <col min="12067" max="12067" width="0" style="3" hidden="1" customWidth="1"/>
    <col min="12068" max="12068" width="17.7109375" style="3" customWidth="1"/>
    <col min="12069" max="12069" width="0" style="3" hidden="1" customWidth="1"/>
    <col min="12070" max="12070" width="21.28515625" style="3" customWidth="1"/>
    <col min="12071" max="12072" width="17.5703125" style="3" customWidth="1"/>
    <col min="12073" max="12073" width="18.140625" style="3" customWidth="1"/>
    <col min="12074" max="12076" width="0" style="3" hidden="1" customWidth="1"/>
    <col min="12077" max="12080" width="9.140625" style="3"/>
    <col min="12081" max="12081" width="9.5703125" style="3" bestFit="1" customWidth="1"/>
    <col min="12082" max="12288" width="9.140625" style="3"/>
    <col min="12289" max="12289" width="0" style="3" hidden="1" customWidth="1"/>
    <col min="12290" max="12292" width="31.7109375" style="3" customWidth="1"/>
    <col min="12293" max="12293" width="25.7109375" style="3" customWidth="1"/>
    <col min="12294" max="12294" width="16.7109375" style="3" customWidth="1"/>
    <col min="12295" max="12295" width="16.5703125" style="3" customWidth="1"/>
    <col min="12296" max="12296" width="20.7109375" style="3" customWidth="1"/>
    <col min="12297" max="12297" width="17.5703125" style="3" customWidth="1"/>
    <col min="12298" max="12299" width="0" style="3" hidden="1" customWidth="1"/>
    <col min="12300" max="12301" width="17.5703125" style="3" customWidth="1"/>
    <col min="12302" max="12302" width="16.28515625" style="3" customWidth="1"/>
    <col min="12303" max="12303" width="16.85546875" style="3" customWidth="1"/>
    <col min="12304" max="12305" width="0" style="3" hidden="1" customWidth="1"/>
    <col min="12306" max="12306" width="12.5703125" style="3" customWidth="1"/>
    <col min="12307" max="12307" width="12.28515625" style="3" customWidth="1"/>
    <col min="12308" max="12309" width="0" style="3" hidden="1" customWidth="1"/>
    <col min="12310" max="12312" width="14.5703125" style="3" customWidth="1"/>
    <col min="12313" max="12318" width="18.7109375" style="3" customWidth="1"/>
    <col min="12319" max="12319" width="24.85546875" style="3" bestFit="1" customWidth="1"/>
    <col min="12320" max="12321" width="18.7109375" style="3" customWidth="1"/>
    <col min="12322" max="12322" width="16.28515625" style="3" customWidth="1"/>
    <col min="12323" max="12323" width="0" style="3" hidden="1" customWidth="1"/>
    <col min="12324" max="12324" width="17.7109375" style="3" customWidth="1"/>
    <col min="12325" max="12325" width="0" style="3" hidden="1" customWidth="1"/>
    <col min="12326" max="12326" width="21.28515625" style="3" customWidth="1"/>
    <col min="12327" max="12328" width="17.5703125" style="3" customWidth="1"/>
    <col min="12329" max="12329" width="18.140625" style="3" customWidth="1"/>
    <col min="12330" max="12332" width="0" style="3" hidden="1" customWidth="1"/>
    <col min="12333" max="12336" width="9.140625" style="3"/>
    <col min="12337" max="12337" width="9.5703125" style="3" bestFit="1" customWidth="1"/>
    <col min="12338" max="12544" width="9.140625" style="3"/>
    <col min="12545" max="12545" width="0" style="3" hidden="1" customWidth="1"/>
    <col min="12546" max="12548" width="31.7109375" style="3" customWidth="1"/>
    <col min="12549" max="12549" width="25.7109375" style="3" customWidth="1"/>
    <col min="12550" max="12550" width="16.7109375" style="3" customWidth="1"/>
    <col min="12551" max="12551" width="16.5703125" style="3" customWidth="1"/>
    <col min="12552" max="12552" width="20.7109375" style="3" customWidth="1"/>
    <col min="12553" max="12553" width="17.5703125" style="3" customWidth="1"/>
    <col min="12554" max="12555" width="0" style="3" hidden="1" customWidth="1"/>
    <col min="12556" max="12557" width="17.5703125" style="3" customWidth="1"/>
    <col min="12558" max="12558" width="16.28515625" style="3" customWidth="1"/>
    <col min="12559" max="12559" width="16.85546875" style="3" customWidth="1"/>
    <col min="12560" max="12561" width="0" style="3" hidden="1" customWidth="1"/>
    <col min="12562" max="12562" width="12.5703125" style="3" customWidth="1"/>
    <col min="12563" max="12563" width="12.28515625" style="3" customWidth="1"/>
    <col min="12564" max="12565" width="0" style="3" hidden="1" customWidth="1"/>
    <col min="12566" max="12568" width="14.5703125" style="3" customWidth="1"/>
    <col min="12569" max="12574" width="18.7109375" style="3" customWidth="1"/>
    <col min="12575" max="12575" width="24.85546875" style="3" bestFit="1" customWidth="1"/>
    <col min="12576" max="12577" width="18.7109375" style="3" customWidth="1"/>
    <col min="12578" max="12578" width="16.28515625" style="3" customWidth="1"/>
    <col min="12579" max="12579" width="0" style="3" hidden="1" customWidth="1"/>
    <col min="12580" max="12580" width="17.7109375" style="3" customWidth="1"/>
    <col min="12581" max="12581" width="0" style="3" hidden="1" customWidth="1"/>
    <col min="12582" max="12582" width="21.28515625" style="3" customWidth="1"/>
    <col min="12583" max="12584" width="17.5703125" style="3" customWidth="1"/>
    <col min="12585" max="12585" width="18.140625" style="3" customWidth="1"/>
    <col min="12586" max="12588" width="0" style="3" hidden="1" customWidth="1"/>
    <col min="12589" max="12592" width="9.140625" style="3"/>
    <col min="12593" max="12593" width="9.5703125" style="3" bestFit="1" customWidth="1"/>
    <col min="12594" max="12800" width="9.140625" style="3"/>
    <col min="12801" max="12801" width="0" style="3" hidden="1" customWidth="1"/>
    <col min="12802" max="12804" width="31.7109375" style="3" customWidth="1"/>
    <col min="12805" max="12805" width="25.7109375" style="3" customWidth="1"/>
    <col min="12806" max="12806" width="16.7109375" style="3" customWidth="1"/>
    <col min="12807" max="12807" width="16.5703125" style="3" customWidth="1"/>
    <col min="12808" max="12808" width="20.7109375" style="3" customWidth="1"/>
    <col min="12809" max="12809" width="17.5703125" style="3" customWidth="1"/>
    <col min="12810" max="12811" width="0" style="3" hidden="1" customWidth="1"/>
    <col min="12812" max="12813" width="17.5703125" style="3" customWidth="1"/>
    <col min="12814" max="12814" width="16.28515625" style="3" customWidth="1"/>
    <col min="12815" max="12815" width="16.85546875" style="3" customWidth="1"/>
    <col min="12816" max="12817" width="0" style="3" hidden="1" customWidth="1"/>
    <col min="12818" max="12818" width="12.5703125" style="3" customWidth="1"/>
    <col min="12819" max="12819" width="12.28515625" style="3" customWidth="1"/>
    <col min="12820" max="12821" width="0" style="3" hidden="1" customWidth="1"/>
    <col min="12822" max="12824" width="14.5703125" style="3" customWidth="1"/>
    <col min="12825" max="12830" width="18.7109375" style="3" customWidth="1"/>
    <col min="12831" max="12831" width="24.85546875" style="3" bestFit="1" customWidth="1"/>
    <col min="12832" max="12833" width="18.7109375" style="3" customWidth="1"/>
    <col min="12834" max="12834" width="16.28515625" style="3" customWidth="1"/>
    <col min="12835" max="12835" width="0" style="3" hidden="1" customWidth="1"/>
    <col min="12836" max="12836" width="17.7109375" style="3" customWidth="1"/>
    <col min="12837" max="12837" width="0" style="3" hidden="1" customWidth="1"/>
    <col min="12838" max="12838" width="21.28515625" style="3" customWidth="1"/>
    <col min="12839" max="12840" width="17.5703125" style="3" customWidth="1"/>
    <col min="12841" max="12841" width="18.140625" style="3" customWidth="1"/>
    <col min="12842" max="12844" width="0" style="3" hidden="1" customWidth="1"/>
    <col min="12845" max="12848" width="9.140625" style="3"/>
    <col min="12849" max="12849" width="9.5703125" style="3" bestFit="1" customWidth="1"/>
    <col min="12850" max="13056" width="9.140625" style="3"/>
    <col min="13057" max="13057" width="0" style="3" hidden="1" customWidth="1"/>
    <col min="13058" max="13060" width="31.7109375" style="3" customWidth="1"/>
    <col min="13061" max="13061" width="25.7109375" style="3" customWidth="1"/>
    <col min="13062" max="13062" width="16.7109375" style="3" customWidth="1"/>
    <col min="13063" max="13063" width="16.5703125" style="3" customWidth="1"/>
    <col min="13064" max="13064" width="20.7109375" style="3" customWidth="1"/>
    <col min="13065" max="13065" width="17.5703125" style="3" customWidth="1"/>
    <col min="13066" max="13067" width="0" style="3" hidden="1" customWidth="1"/>
    <col min="13068" max="13069" width="17.5703125" style="3" customWidth="1"/>
    <col min="13070" max="13070" width="16.28515625" style="3" customWidth="1"/>
    <col min="13071" max="13071" width="16.85546875" style="3" customWidth="1"/>
    <col min="13072" max="13073" width="0" style="3" hidden="1" customWidth="1"/>
    <col min="13074" max="13074" width="12.5703125" style="3" customWidth="1"/>
    <col min="13075" max="13075" width="12.28515625" style="3" customWidth="1"/>
    <col min="13076" max="13077" width="0" style="3" hidden="1" customWidth="1"/>
    <col min="13078" max="13080" width="14.5703125" style="3" customWidth="1"/>
    <col min="13081" max="13086" width="18.7109375" style="3" customWidth="1"/>
    <col min="13087" max="13087" width="24.85546875" style="3" bestFit="1" customWidth="1"/>
    <col min="13088" max="13089" width="18.7109375" style="3" customWidth="1"/>
    <col min="13090" max="13090" width="16.28515625" style="3" customWidth="1"/>
    <col min="13091" max="13091" width="0" style="3" hidden="1" customWidth="1"/>
    <col min="13092" max="13092" width="17.7109375" style="3" customWidth="1"/>
    <col min="13093" max="13093" width="0" style="3" hidden="1" customWidth="1"/>
    <col min="13094" max="13094" width="21.28515625" style="3" customWidth="1"/>
    <col min="13095" max="13096" width="17.5703125" style="3" customWidth="1"/>
    <col min="13097" max="13097" width="18.140625" style="3" customWidth="1"/>
    <col min="13098" max="13100" width="0" style="3" hidden="1" customWidth="1"/>
    <col min="13101" max="13104" width="9.140625" style="3"/>
    <col min="13105" max="13105" width="9.5703125" style="3" bestFit="1" customWidth="1"/>
    <col min="13106" max="13312" width="9.140625" style="3"/>
    <col min="13313" max="13313" width="0" style="3" hidden="1" customWidth="1"/>
    <col min="13314" max="13316" width="31.7109375" style="3" customWidth="1"/>
    <col min="13317" max="13317" width="25.7109375" style="3" customWidth="1"/>
    <col min="13318" max="13318" width="16.7109375" style="3" customWidth="1"/>
    <col min="13319" max="13319" width="16.5703125" style="3" customWidth="1"/>
    <col min="13320" max="13320" width="20.7109375" style="3" customWidth="1"/>
    <col min="13321" max="13321" width="17.5703125" style="3" customWidth="1"/>
    <col min="13322" max="13323" width="0" style="3" hidden="1" customWidth="1"/>
    <col min="13324" max="13325" width="17.5703125" style="3" customWidth="1"/>
    <col min="13326" max="13326" width="16.28515625" style="3" customWidth="1"/>
    <col min="13327" max="13327" width="16.85546875" style="3" customWidth="1"/>
    <col min="13328" max="13329" width="0" style="3" hidden="1" customWidth="1"/>
    <col min="13330" max="13330" width="12.5703125" style="3" customWidth="1"/>
    <col min="13331" max="13331" width="12.28515625" style="3" customWidth="1"/>
    <col min="13332" max="13333" width="0" style="3" hidden="1" customWidth="1"/>
    <col min="13334" max="13336" width="14.5703125" style="3" customWidth="1"/>
    <col min="13337" max="13342" width="18.7109375" style="3" customWidth="1"/>
    <col min="13343" max="13343" width="24.85546875" style="3" bestFit="1" customWidth="1"/>
    <col min="13344" max="13345" width="18.7109375" style="3" customWidth="1"/>
    <col min="13346" max="13346" width="16.28515625" style="3" customWidth="1"/>
    <col min="13347" max="13347" width="0" style="3" hidden="1" customWidth="1"/>
    <col min="13348" max="13348" width="17.7109375" style="3" customWidth="1"/>
    <col min="13349" max="13349" width="0" style="3" hidden="1" customWidth="1"/>
    <col min="13350" max="13350" width="21.28515625" style="3" customWidth="1"/>
    <col min="13351" max="13352" width="17.5703125" style="3" customWidth="1"/>
    <col min="13353" max="13353" width="18.140625" style="3" customWidth="1"/>
    <col min="13354" max="13356" width="0" style="3" hidden="1" customWidth="1"/>
    <col min="13357" max="13360" width="9.140625" style="3"/>
    <col min="13361" max="13361" width="9.5703125" style="3" bestFit="1" customWidth="1"/>
    <col min="13362" max="13568" width="9.140625" style="3"/>
    <col min="13569" max="13569" width="0" style="3" hidden="1" customWidth="1"/>
    <col min="13570" max="13572" width="31.7109375" style="3" customWidth="1"/>
    <col min="13573" max="13573" width="25.7109375" style="3" customWidth="1"/>
    <col min="13574" max="13574" width="16.7109375" style="3" customWidth="1"/>
    <col min="13575" max="13575" width="16.5703125" style="3" customWidth="1"/>
    <col min="13576" max="13576" width="20.7109375" style="3" customWidth="1"/>
    <col min="13577" max="13577" width="17.5703125" style="3" customWidth="1"/>
    <col min="13578" max="13579" width="0" style="3" hidden="1" customWidth="1"/>
    <col min="13580" max="13581" width="17.5703125" style="3" customWidth="1"/>
    <col min="13582" max="13582" width="16.28515625" style="3" customWidth="1"/>
    <col min="13583" max="13583" width="16.85546875" style="3" customWidth="1"/>
    <col min="13584" max="13585" width="0" style="3" hidden="1" customWidth="1"/>
    <col min="13586" max="13586" width="12.5703125" style="3" customWidth="1"/>
    <col min="13587" max="13587" width="12.28515625" style="3" customWidth="1"/>
    <col min="13588" max="13589" width="0" style="3" hidden="1" customWidth="1"/>
    <col min="13590" max="13592" width="14.5703125" style="3" customWidth="1"/>
    <col min="13593" max="13598" width="18.7109375" style="3" customWidth="1"/>
    <col min="13599" max="13599" width="24.85546875" style="3" bestFit="1" customWidth="1"/>
    <col min="13600" max="13601" width="18.7109375" style="3" customWidth="1"/>
    <col min="13602" max="13602" width="16.28515625" style="3" customWidth="1"/>
    <col min="13603" max="13603" width="0" style="3" hidden="1" customWidth="1"/>
    <col min="13604" max="13604" width="17.7109375" style="3" customWidth="1"/>
    <col min="13605" max="13605" width="0" style="3" hidden="1" customWidth="1"/>
    <col min="13606" max="13606" width="21.28515625" style="3" customWidth="1"/>
    <col min="13607" max="13608" width="17.5703125" style="3" customWidth="1"/>
    <col min="13609" max="13609" width="18.140625" style="3" customWidth="1"/>
    <col min="13610" max="13612" width="0" style="3" hidden="1" customWidth="1"/>
    <col min="13613" max="13616" width="9.140625" style="3"/>
    <col min="13617" max="13617" width="9.5703125" style="3" bestFit="1" customWidth="1"/>
    <col min="13618" max="13824" width="9.140625" style="3"/>
    <col min="13825" max="13825" width="0" style="3" hidden="1" customWidth="1"/>
    <col min="13826" max="13828" width="31.7109375" style="3" customWidth="1"/>
    <col min="13829" max="13829" width="25.7109375" style="3" customWidth="1"/>
    <col min="13830" max="13830" width="16.7109375" style="3" customWidth="1"/>
    <col min="13831" max="13831" width="16.5703125" style="3" customWidth="1"/>
    <col min="13832" max="13832" width="20.7109375" style="3" customWidth="1"/>
    <col min="13833" max="13833" width="17.5703125" style="3" customWidth="1"/>
    <col min="13834" max="13835" width="0" style="3" hidden="1" customWidth="1"/>
    <col min="13836" max="13837" width="17.5703125" style="3" customWidth="1"/>
    <col min="13838" max="13838" width="16.28515625" style="3" customWidth="1"/>
    <col min="13839" max="13839" width="16.85546875" style="3" customWidth="1"/>
    <col min="13840" max="13841" width="0" style="3" hidden="1" customWidth="1"/>
    <col min="13842" max="13842" width="12.5703125" style="3" customWidth="1"/>
    <col min="13843" max="13843" width="12.28515625" style="3" customWidth="1"/>
    <col min="13844" max="13845" width="0" style="3" hidden="1" customWidth="1"/>
    <col min="13846" max="13848" width="14.5703125" style="3" customWidth="1"/>
    <col min="13849" max="13854" width="18.7109375" style="3" customWidth="1"/>
    <col min="13855" max="13855" width="24.85546875" style="3" bestFit="1" customWidth="1"/>
    <col min="13856" max="13857" width="18.7109375" style="3" customWidth="1"/>
    <col min="13858" max="13858" width="16.28515625" style="3" customWidth="1"/>
    <col min="13859" max="13859" width="0" style="3" hidden="1" customWidth="1"/>
    <col min="13860" max="13860" width="17.7109375" style="3" customWidth="1"/>
    <col min="13861" max="13861" width="0" style="3" hidden="1" customWidth="1"/>
    <col min="13862" max="13862" width="21.28515625" style="3" customWidth="1"/>
    <col min="13863" max="13864" width="17.5703125" style="3" customWidth="1"/>
    <col min="13865" max="13865" width="18.140625" style="3" customWidth="1"/>
    <col min="13866" max="13868" width="0" style="3" hidden="1" customWidth="1"/>
    <col min="13869" max="13872" width="9.140625" style="3"/>
    <col min="13873" max="13873" width="9.5703125" style="3" bestFit="1" customWidth="1"/>
    <col min="13874" max="14080" width="9.140625" style="3"/>
    <col min="14081" max="14081" width="0" style="3" hidden="1" customWidth="1"/>
    <col min="14082" max="14084" width="31.7109375" style="3" customWidth="1"/>
    <col min="14085" max="14085" width="25.7109375" style="3" customWidth="1"/>
    <col min="14086" max="14086" width="16.7109375" style="3" customWidth="1"/>
    <col min="14087" max="14087" width="16.5703125" style="3" customWidth="1"/>
    <col min="14088" max="14088" width="20.7109375" style="3" customWidth="1"/>
    <col min="14089" max="14089" width="17.5703125" style="3" customWidth="1"/>
    <col min="14090" max="14091" width="0" style="3" hidden="1" customWidth="1"/>
    <col min="14092" max="14093" width="17.5703125" style="3" customWidth="1"/>
    <col min="14094" max="14094" width="16.28515625" style="3" customWidth="1"/>
    <col min="14095" max="14095" width="16.85546875" style="3" customWidth="1"/>
    <col min="14096" max="14097" width="0" style="3" hidden="1" customWidth="1"/>
    <col min="14098" max="14098" width="12.5703125" style="3" customWidth="1"/>
    <col min="14099" max="14099" width="12.28515625" style="3" customWidth="1"/>
    <col min="14100" max="14101" width="0" style="3" hidden="1" customWidth="1"/>
    <col min="14102" max="14104" width="14.5703125" style="3" customWidth="1"/>
    <col min="14105" max="14110" width="18.7109375" style="3" customWidth="1"/>
    <col min="14111" max="14111" width="24.85546875" style="3" bestFit="1" customWidth="1"/>
    <col min="14112" max="14113" width="18.7109375" style="3" customWidth="1"/>
    <col min="14114" max="14114" width="16.28515625" style="3" customWidth="1"/>
    <col min="14115" max="14115" width="0" style="3" hidden="1" customWidth="1"/>
    <col min="14116" max="14116" width="17.7109375" style="3" customWidth="1"/>
    <col min="14117" max="14117" width="0" style="3" hidden="1" customWidth="1"/>
    <col min="14118" max="14118" width="21.28515625" style="3" customWidth="1"/>
    <col min="14119" max="14120" width="17.5703125" style="3" customWidth="1"/>
    <col min="14121" max="14121" width="18.140625" style="3" customWidth="1"/>
    <col min="14122" max="14124" width="0" style="3" hidden="1" customWidth="1"/>
    <col min="14125" max="14128" width="9.140625" style="3"/>
    <col min="14129" max="14129" width="9.5703125" style="3" bestFit="1" customWidth="1"/>
    <col min="14130" max="14336" width="9.140625" style="3"/>
    <col min="14337" max="14337" width="0" style="3" hidden="1" customWidth="1"/>
    <col min="14338" max="14340" width="31.7109375" style="3" customWidth="1"/>
    <col min="14341" max="14341" width="25.7109375" style="3" customWidth="1"/>
    <col min="14342" max="14342" width="16.7109375" style="3" customWidth="1"/>
    <col min="14343" max="14343" width="16.5703125" style="3" customWidth="1"/>
    <col min="14344" max="14344" width="20.7109375" style="3" customWidth="1"/>
    <col min="14345" max="14345" width="17.5703125" style="3" customWidth="1"/>
    <col min="14346" max="14347" width="0" style="3" hidden="1" customWidth="1"/>
    <col min="14348" max="14349" width="17.5703125" style="3" customWidth="1"/>
    <col min="14350" max="14350" width="16.28515625" style="3" customWidth="1"/>
    <col min="14351" max="14351" width="16.85546875" style="3" customWidth="1"/>
    <col min="14352" max="14353" width="0" style="3" hidden="1" customWidth="1"/>
    <col min="14354" max="14354" width="12.5703125" style="3" customWidth="1"/>
    <col min="14355" max="14355" width="12.28515625" style="3" customWidth="1"/>
    <col min="14356" max="14357" width="0" style="3" hidden="1" customWidth="1"/>
    <col min="14358" max="14360" width="14.5703125" style="3" customWidth="1"/>
    <col min="14361" max="14366" width="18.7109375" style="3" customWidth="1"/>
    <col min="14367" max="14367" width="24.85546875" style="3" bestFit="1" customWidth="1"/>
    <col min="14368" max="14369" width="18.7109375" style="3" customWidth="1"/>
    <col min="14370" max="14370" width="16.28515625" style="3" customWidth="1"/>
    <col min="14371" max="14371" width="0" style="3" hidden="1" customWidth="1"/>
    <col min="14372" max="14372" width="17.7109375" style="3" customWidth="1"/>
    <col min="14373" max="14373" width="0" style="3" hidden="1" customWidth="1"/>
    <col min="14374" max="14374" width="21.28515625" style="3" customWidth="1"/>
    <col min="14375" max="14376" width="17.5703125" style="3" customWidth="1"/>
    <col min="14377" max="14377" width="18.140625" style="3" customWidth="1"/>
    <col min="14378" max="14380" width="0" style="3" hidden="1" customWidth="1"/>
    <col min="14381" max="14384" width="9.140625" style="3"/>
    <col min="14385" max="14385" width="9.5703125" style="3" bestFit="1" customWidth="1"/>
    <col min="14386" max="14592" width="9.140625" style="3"/>
    <col min="14593" max="14593" width="0" style="3" hidden="1" customWidth="1"/>
    <col min="14594" max="14596" width="31.7109375" style="3" customWidth="1"/>
    <col min="14597" max="14597" width="25.7109375" style="3" customWidth="1"/>
    <col min="14598" max="14598" width="16.7109375" style="3" customWidth="1"/>
    <col min="14599" max="14599" width="16.5703125" style="3" customWidth="1"/>
    <col min="14600" max="14600" width="20.7109375" style="3" customWidth="1"/>
    <col min="14601" max="14601" width="17.5703125" style="3" customWidth="1"/>
    <col min="14602" max="14603" width="0" style="3" hidden="1" customWidth="1"/>
    <col min="14604" max="14605" width="17.5703125" style="3" customWidth="1"/>
    <col min="14606" max="14606" width="16.28515625" style="3" customWidth="1"/>
    <col min="14607" max="14607" width="16.85546875" style="3" customWidth="1"/>
    <col min="14608" max="14609" width="0" style="3" hidden="1" customWidth="1"/>
    <col min="14610" max="14610" width="12.5703125" style="3" customWidth="1"/>
    <col min="14611" max="14611" width="12.28515625" style="3" customWidth="1"/>
    <col min="14612" max="14613" width="0" style="3" hidden="1" customWidth="1"/>
    <col min="14614" max="14616" width="14.5703125" style="3" customWidth="1"/>
    <col min="14617" max="14622" width="18.7109375" style="3" customWidth="1"/>
    <col min="14623" max="14623" width="24.85546875" style="3" bestFit="1" customWidth="1"/>
    <col min="14624" max="14625" width="18.7109375" style="3" customWidth="1"/>
    <col min="14626" max="14626" width="16.28515625" style="3" customWidth="1"/>
    <col min="14627" max="14627" width="0" style="3" hidden="1" customWidth="1"/>
    <col min="14628" max="14628" width="17.7109375" style="3" customWidth="1"/>
    <col min="14629" max="14629" width="0" style="3" hidden="1" customWidth="1"/>
    <col min="14630" max="14630" width="21.28515625" style="3" customWidth="1"/>
    <col min="14631" max="14632" width="17.5703125" style="3" customWidth="1"/>
    <col min="14633" max="14633" width="18.140625" style="3" customWidth="1"/>
    <col min="14634" max="14636" width="0" style="3" hidden="1" customWidth="1"/>
    <col min="14637" max="14640" width="9.140625" style="3"/>
    <col min="14641" max="14641" width="9.5703125" style="3" bestFit="1" customWidth="1"/>
    <col min="14642" max="14848" width="9.140625" style="3"/>
    <col min="14849" max="14849" width="0" style="3" hidden="1" customWidth="1"/>
    <col min="14850" max="14852" width="31.7109375" style="3" customWidth="1"/>
    <col min="14853" max="14853" width="25.7109375" style="3" customWidth="1"/>
    <col min="14854" max="14854" width="16.7109375" style="3" customWidth="1"/>
    <col min="14855" max="14855" width="16.5703125" style="3" customWidth="1"/>
    <col min="14856" max="14856" width="20.7109375" style="3" customWidth="1"/>
    <col min="14857" max="14857" width="17.5703125" style="3" customWidth="1"/>
    <col min="14858" max="14859" width="0" style="3" hidden="1" customWidth="1"/>
    <col min="14860" max="14861" width="17.5703125" style="3" customWidth="1"/>
    <col min="14862" max="14862" width="16.28515625" style="3" customWidth="1"/>
    <col min="14863" max="14863" width="16.85546875" style="3" customWidth="1"/>
    <col min="14864" max="14865" width="0" style="3" hidden="1" customWidth="1"/>
    <col min="14866" max="14866" width="12.5703125" style="3" customWidth="1"/>
    <col min="14867" max="14867" width="12.28515625" style="3" customWidth="1"/>
    <col min="14868" max="14869" width="0" style="3" hidden="1" customWidth="1"/>
    <col min="14870" max="14872" width="14.5703125" style="3" customWidth="1"/>
    <col min="14873" max="14878" width="18.7109375" style="3" customWidth="1"/>
    <col min="14879" max="14879" width="24.85546875" style="3" bestFit="1" customWidth="1"/>
    <col min="14880" max="14881" width="18.7109375" style="3" customWidth="1"/>
    <col min="14882" max="14882" width="16.28515625" style="3" customWidth="1"/>
    <col min="14883" max="14883" width="0" style="3" hidden="1" customWidth="1"/>
    <col min="14884" max="14884" width="17.7109375" style="3" customWidth="1"/>
    <col min="14885" max="14885" width="0" style="3" hidden="1" customWidth="1"/>
    <col min="14886" max="14886" width="21.28515625" style="3" customWidth="1"/>
    <col min="14887" max="14888" width="17.5703125" style="3" customWidth="1"/>
    <col min="14889" max="14889" width="18.140625" style="3" customWidth="1"/>
    <col min="14890" max="14892" width="0" style="3" hidden="1" customWidth="1"/>
    <col min="14893" max="14896" width="9.140625" style="3"/>
    <col min="14897" max="14897" width="9.5703125" style="3" bestFit="1" customWidth="1"/>
    <col min="14898" max="15104" width="9.140625" style="3"/>
    <col min="15105" max="15105" width="0" style="3" hidden="1" customWidth="1"/>
    <col min="15106" max="15108" width="31.7109375" style="3" customWidth="1"/>
    <col min="15109" max="15109" width="25.7109375" style="3" customWidth="1"/>
    <col min="15110" max="15110" width="16.7109375" style="3" customWidth="1"/>
    <col min="15111" max="15111" width="16.5703125" style="3" customWidth="1"/>
    <col min="15112" max="15112" width="20.7109375" style="3" customWidth="1"/>
    <col min="15113" max="15113" width="17.5703125" style="3" customWidth="1"/>
    <col min="15114" max="15115" width="0" style="3" hidden="1" customWidth="1"/>
    <col min="15116" max="15117" width="17.5703125" style="3" customWidth="1"/>
    <col min="15118" max="15118" width="16.28515625" style="3" customWidth="1"/>
    <col min="15119" max="15119" width="16.85546875" style="3" customWidth="1"/>
    <col min="15120" max="15121" width="0" style="3" hidden="1" customWidth="1"/>
    <col min="15122" max="15122" width="12.5703125" style="3" customWidth="1"/>
    <col min="15123" max="15123" width="12.28515625" style="3" customWidth="1"/>
    <col min="15124" max="15125" width="0" style="3" hidden="1" customWidth="1"/>
    <col min="15126" max="15128" width="14.5703125" style="3" customWidth="1"/>
    <col min="15129" max="15134" width="18.7109375" style="3" customWidth="1"/>
    <col min="15135" max="15135" width="24.85546875" style="3" bestFit="1" customWidth="1"/>
    <col min="15136" max="15137" width="18.7109375" style="3" customWidth="1"/>
    <col min="15138" max="15138" width="16.28515625" style="3" customWidth="1"/>
    <col min="15139" max="15139" width="0" style="3" hidden="1" customWidth="1"/>
    <col min="15140" max="15140" width="17.7109375" style="3" customWidth="1"/>
    <col min="15141" max="15141" width="0" style="3" hidden="1" customWidth="1"/>
    <col min="15142" max="15142" width="21.28515625" style="3" customWidth="1"/>
    <col min="15143" max="15144" width="17.5703125" style="3" customWidth="1"/>
    <col min="15145" max="15145" width="18.140625" style="3" customWidth="1"/>
    <col min="15146" max="15148" width="0" style="3" hidden="1" customWidth="1"/>
    <col min="15149" max="15152" width="9.140625" style="3"/>
    <col min="15153" max="15153" width="9.5703125" style="3" bestFit="1" customWidth="1"/>
    <col min="15154" max="15360" width="9.140625" style="3"/>
    <col min="15361" max="15361" width="0" style="3" hidden="1" customWidth="1"/>
    <col min="15362" max="15364" width="31.7109375" style="3" customWidth="1"/>
    <col min="15365" max="15365" width="25.7109375" style="3" customWidth="1"/>
    <col min="15366" max="15366" width="16.7109375" style="3" customWidth="1"/>
    <col min="15367" max="15367" width="16.5703125" style="3" customWidth="1"/>
    <col min="15368" max="15368" width="20.7109375" style="3" customWidth="1"/>
    <col min="15369" max="15369" width="17.5703125" style="3" customWidth="1"/>
    <col min="15370" max="15371" width="0" style="3" hidden="1" customWidth="1"/>
    <col min="15372" max="15373" width="17.5703125" style="3" customWidth="1"/>
    <col min="15374" max="15374" width="16.28515625" style="3" customWidth="1"/>
    <col min="15375" max="15375" width="16.85546875" style="3" customWidth="1"/>
    <col min="15376" max="15377" width="0" style="3" hidden="1" customWidth="1"/>
    <col min="15378" max="15378" width="12.5703125" style="3" customWidth="1"/>
    <col min="15379" max="15379" width="12.28515625" style="3" customWidth="1"/>
    <col min="15380" max="15381" width="0" style="3" hidden="1" customWidth="1"/>
    <col min="15382" max="15384" width="14.5703125" style="3" customWidth="1"/>
    <col min="15385" max="15390" width="18.7109375" style="3" customWidth="1"/>
    <col min="15391" max="15391" width="24.85546875" style="3" bestFit="1" customWidth="1"/>
    <col min="15392" max="15393" width="18.7109375" style="3" customWidth="1"/>
    <col min="15394" max="15394" width="16.28515625" style="3" customWidth="1"/>
    <col min="15395" max="15395" width="0" style="3" hidden="1" customWidth="1"/>
    <col min="15396" max="15396" width="17.7109375" style="3" customWidth="1"/>
    <col min="15397" max="15397" width="0" style="3" hidden="1" customWidth="1"/>
    <col min="15398" max="15398" width="21.28515625" style="3" customWidth="1"/>
    <col min="15399" max="15400" width="17.5703125" style="3" customWidth="1"/>
    <col min="15401" max="15401" width="18.140625" style="3" customWidth="1"/>
    <col min="15402" max="15404" width="0" style="3" hidden="1" customWidth="1"/>
    <col min="15405" max="15408" width="9.140625" style="3"/>
    <col min="15409" max="15409" width="9.5703125" style="3" bestFit="1" customWidth="1"/>
    <col min="15410" max="15616" width="9.140625" style="3"/>
    <col min="15617" max="15617" width="0" style="3" hidden="1" customWidth="1"/>
    <col min="15618" max="15620" width="31.7109375" style="3" customWidth="1"/>
    <col min="15621" max="15621" width="25.7109375" style="3" customWidth="1"/>
    <col min="15622" max="15622" width="16.7109375" style="3" customWidth="1"/>
    <col min="15623" max="15623" width="16.5703125" style="3" customWidth="1"/>
    <col min="15624" max="15624" width="20.7109375" style="3" customWidth="1"/>
    <col min="15625" max="15625" width="17.5703125" style="3" customWidth="1"/>
    <col min="15626" max="15627" width="0" style="3" hidden="1" customWidth="1"/>
    <col min="15628" max="15629" width="17.5703125" style="3" customWidth="1"/>
    <col min="15630" max="15630" width="16.28515625" style="3" customWidth="1"/>
    <col min="15631" max="15631" width="16.85546875" style="3" customWidth="1"/>
    <col min="15632" max="15633" width="0" style="3" hidden="1" customWidth="1"/>
    <col min="15634" max="15634" width="12.5703125" style="3" customWidth="1"/>
    <col min="15635" max="15635" width="12.28515625" style="3" customWidth="1"/>
    <col min="15636" max="15637" width="0" style="3" hidden="1" customWidth="1"/>
    <col min="15638" max="15640" width="14.5703125" style="3" customWidth="1"/>
    <col min="15641" max="15646" width="18.7109375" style="3" customWidth="1"/>
    <col min="15647" max="15647" width="24.85546875" style="3" bestFit="1" customWidth="1"/>
    <col min="15648" max="15649" width="18.7109375" style="3" customWidth="1"/>
    <col min="15650" max="15650" width="16.28515625" style="3" customWidth="1"/>
    <col min="15651" max="15651" width="0" style="3" hidden="1" customWidth="1"/>
    <col min="15652" max="15652" width="17.7109375" style="3" customWidth="1"/>
    <col min="15653" max="15653" width="0" style="3" hidden="1" customWidth="1"/>
    <col min="15654" max="15654" width="21.28515625" style="3" customWidth="1"/>
    <col min="15655" max="15656" width="17.5703125" style="3" customWidth="1"/>
    <col min="15657" max="15657" width="18.140625" style="3" customWidth="1"/>
    <col min="15658" max="15660" width="0" style="3" hidden="1" customWidth="1"/>
    <col min="15661" max="15664" width="9.140625" style="3"/>
    <col min="15665" max="15665" width="9.5703125" style="3" bestFit="1" customWidth="1"/>
    <col min="15666" max="15872" width="9.140625" style="3"/>
    <col min="15873" max="15873" width="0" style="3" hidden="1" customWidth="1"/>
    <col min="15874" max="15876" width="31.7109375" style="3" customWidth="1"/>
    <col min="15877" max="15877" width="25.7109375" style="3" customWidth="1"/>
    <col min="15878" max="15878" width="16.7109375" style="3" customWidth="1"/>
    <col min="15879" max="15879" width="16.5703125" style="3" customWidth="1"/>
    <col min="15880" max="15880" width="20.7109375" style="3" customWidth="1"/>
    <col min="15881" max="15881" width="17.5703125" style="3" customWidth="1"/>
    <col min="15882" max="15883" width="0" style="3" hidden="1" customWidth="1"/>
    <col min="15884" max="15885" width="17.5703125" style="3" customWidth="1"/>
    <col min="15886" max="15886" width="16.28515625" style="3" customWidth="1"/>
    <col min="15887" max="15887" width="16.85546875" style="3" customWidth="1"/>
    <col min="15888" max="15889" width="0" style="3" hidden="1" customWidth="1"/>
    <col min="15890" max="15890" width="12.5703125" style="3" customWidth="1"/>
    <col min="15891" max="15891" width="12.28515625" style="3" customWidth="1"/>
    <col min="15892" max="15893" width="0" style="3" hidden="1" customWidth="1"/>
    <col min="15894" max="15896" width="14.5703125" style="3" customWidth="1"/>
    <col min="15897" max="15902" width="18.7109375" style="3" customWidth="1"/>
    <col min="15903" max="15903" width="24.85546875" style="3" bestFit="1" customWidth="1"/>
    <col min="15904" max="15905" width="18.7109375" style="3" customWidth="1"/>
    <col min="15906" max="15906" width="16.28515625" style="3" customWidth="1"/>
    <col min="15907" max="15907" width="0" style="3" hidden="1" customWidth="1"/>
    <col min="15908" max="15908" width="17.7109375" style="3" customWidth="1"/>
    <col min="15909" max="15909" width="0" style="3" hidden="1" customWidth="1"/>
    <col min="15910" max="15910" width="21.28515625" style="3" customWidth="1"/>
    <col min="15911" max="15912" width="17.5703125" style="3" customWidth="1"/>
    <col min="15913" max="15913" width="18.140625" style="3" customWidth="1"/>
    <col min="15914" max="15916" width="0" style="3" hidden="1" customWidth="1"/>
    <col min="15917" max="15920" width="9.140625" style="3"/>
    <col min="15921" max="15921" width="9.5703125" style="3" bestFit="1" customWidth="1"/>
    <col min="15922" max="16128" width="9.140625" style="3"/>
    <col min="16129" max="16129" width="0" style="3" hidden="1" customWidth="1"/>
    <col min="16130" max="16132" width="31.7109375" style="3" customWidth="1"/>
    <col min="16133" max="16133" width="25.7109375" style="3" customWidth="1"/>
    <col min="16134" max="16134" width="16.7109375" style="3" customWidth="1"/>
    <col min="16135" max="16135" width="16.5703125" style="3" customWidth="1"/>
    <col min="16136" max="16136" width="20.7109375" style="3" customWidth="1"/>
    <col min="16137" max="16137" width="17.5703125" style="3" customWidth="1"/>
    <col min="16138" max="16139" width="0" style="3" hidden="1" customWidth="1"/>
    <col min="16140" max="16141" width="17.5703125" style="3" customWidth="1"/>
    <col min="16142" max="16142" width="16.28515625" style="3" customWidth="1"/>
    <col min="16143" max="16143" width="16.85546875" style="3" customWidth="1"/>
    <col min="16144" max="16145" width="0" style="3" hidden="1" customWidth="1"/>
    <col min="16146" max="16146" width="12.5703125" style="3" customWidth="1"/>
    <col min="16147" max="16147" width="12.28515625" style="3" customWidth="1"/>
    <col min="16148" max="16149" width="0" style="3" hidden="1" customWidth="1"/>
    <col min="16150" max="16152" width="14.5703125" style="3" customWidth="1"/>
    <col min="16153" max="16158" width="18.7109375" style="3" customWidth="1"/>
    <col min="16159" max="16159" width="24.85546875" style="3" bestFit="1" customWidth="1"/>
    <col min="16160" max="16161" width="18.7109375" style="3" customWidth="1"/>
    <col min="16162" max="16162" width="16.28515625" style="3" customWidth="1"/>
    <col min="16163" max="16163" width="0" style="3" hidden="1" customWidth="1"/>
    <col min="16164" max="16164" width="17.7109375" style="3" customWidth="1"/>
    <col min="16165" max="16165" width="0" style="3" hidden="1" customWidth="1"/>
    <col min="16166" max="16166" width="21.28515625" style="3" customWidth="1"/>
    <col min="16167" max="16168" width="17.5703125" style="3" customWidth="1"/>
    <col min="16169" max="16169" width="18.140625" style="3" customWidth="1"/>
    <col min="16170" max="16172" width="0" style="3" hidden="1" customWidth="1"/>
    <col min="16173" max="16176" width="9.140625" style="3"/>
    <col min="16177" max="16177" width="9.5703125" style="3" bestFit="1" customWidth="1"/>
    <col min="16178" max="16384" width="9.140625" style="3"/>
  </cols>
  <sheetData>
    <row r="1" spans="2:45" s="3" customFormat="1" ht="14.45" customHeight="1" x14ac:dyDescent="0.25">
      <c r="B1" s="1" t="s">
        <v>0</v>
      </c>
      <c r="C1" s="2">
        <f>[1]Ambito!B1</f>
        <v>2024</v>
      </c>
      <c r="F1" s="4"/>
      <c r="AL1" s="5"/>
      <c r="AP1" s="6"/>
      <c r="AQ1" s="7"/>
      <c r="AR1" s="7"/>
    </row>
    <row r="2" spans="2:45" s="9" customFormat="1" ht="16.5" x14ac:dyDescent="0.3">
      <c r="B2" s="1" t="s">
        <v>1</v>
      </c>
      <c r="C2" s="2" t="str">
        <f>[1]Ambito!B3</f>
        <v>Merate</v>
      </c>
      <c r="D2" s="8" t="e">
        <f>IF(C2,"null","ATTENZIONE!!! MANCA LA DENOMINAZIONE DELL'AMBITO - Selezionarlo dal menù a tendina nel foglio Ambito")</f>
        <v>#VALUE!</v>
      </c>
      <c r="F2" s="10"/>
      <c r="AL2" s="5"/>
      <c r="AP2" s="6"/>
      <c r="AQ2" s="11"/>
      <c r="AR2" s="11"/>
    </row>
    <row r="3" spans="2:45" s="9" customFormat="1" ht="17.25" thickBot="1" x14ac:dyDescent="0.35">
      <c r="B3" s="1" t="s">
        <v>2</v>
      </c>
      <c r="C3" s="2">
        <f>[1]Ambito!B4</f>
        <v>50078</v>
      </c>
      <c r="E3" s="1"/>
      <c r="F3" s="10"/>
      <c r="AL3" s="12"/>
      <c r="AP3" s="6"/>
      <c r="AQ3" s="11"/>
      <c r="AR3" s="11"/>
    </row>
    <row r="4" spans="2:45" s="9" customFormat="1" ht="15" customHeight="1" thickBot="1" x14ac:dyDescent="0.35">
      <c r="B4" s="1" t="s">
        <v>3</v>
      </c>
      <c r="C4" s="2" t="s">
        <v>4</v>
      </c>
      <c r="D4" s="2" t="s">
        <v>5</v>
      </c>
      <c r="F4" s="4"/>
      <c r="G4" s="3"/>
      <c r="H4" s="3"/>
      <c r="I4" s="3"/>
      <c r="J4" s="13"/>
      <c r="K4" s="3"/>
      <c r="L4" s="3"/>
      <c r="M4" s="14">
        <f>SUM(M7:M300)</f>
        <v>0</v>
      </c>
      <c r="N4" s="14">
        <f>SUM(N7:N300)</f>
        <v>0</v>
      </c>
      <c r="O4" s="15">
        <f>SUM(O7:O300)</f>
        <v>0</v>
      </c>
      <c r="P4" s="15"/>
      <c r="Q4" s="15">
        <f t="shared" ref="Q4:AJ4" si="0">SUM(Q7:Q300)</f>
        <v>0</v>
      </c>
      <c r="R4" s="15">
        <f t="shared" si="0"/>
        <v>0</v>
      </c>
      <c r="S4" s="15">
        <f t="shared" si="0"/>
        <v>0</v>
      </c>
      <c r="T4" s="15">
        <f t="shared" si="0"/>
        <v>0</v>
      </c>
      <c r="U4" s="15">
        <f t="shared" si="0"/>
        <v>0</v>
      </c>
      <c r="V4" s="15">
        <f t="shared" si="0"/>
        <v>0</v>
      </c>
      <c r="W4" s="14">
        <f t="shared" si="0"/>
        <v>0</v>
      </c>
      <c r="X4" s="15">
        <f t="shared" si="0"/>
        <v>0</v>
      </c>
      <c r="Y4" s="16">
        <f t="shared" si="0"/>
        <v>0</v>
      </c>
      <c r="Z4" s="16">
        <f t="shared" si="0"/>
        <v>0</v>
      </c>
      <c r="AA4" s="16">
        <f t="shared" si="0"/>
        <v>0</v>
      </c>
      <c r="AB4" s="16">
        <f t="shared" si="0"/>
        <v>0</v>
      </c>
      <c r="AC4" s="16">
        <f t="shared" si="0"/>
        <v>0</v>
      </c>
      <c r="AD4" s="16">
        <f t="shared" si="0"/>
        <v>0</v>
      </c>
      <c r="AE4" s="16">
        <f t="shared" si="0"/>
        <v>0</v>
      </c>
      <c r="AF4" s="16">
        <f t="shared" si="0"/>
        <v>0</v>
      </c>
      <c r="AG4" s="16">
        <f t="shared" si="0"/>
        <v>0</v>
      </c>
      <c r="AH4" s="16">
        <f t="shared" si="0"/>
        <v>0</v>
      </c>
      <c r="AI4" s="16">
        <f t="shared" si="0"/>
        <v>0</v>
      </c>
      <c r="AJ4" s="16">
        <f t="shared" si="0"/>
        <v>0</v>
      </c>
      <c r="AK4" s="16">
        <f>SUM(AK7:AK299)</f>
        <v>0</v>
      </c>
      <c r="AL4" s="17">
        <f>SUM(AL7:AL300)</f>
        <v>0</v>
      </c>
      <c r="AM4" s="16">
        <f>SUM(AM7:AM300)</f>
        <v>0</v>
      </c>
      <c r="AN4" s="16">
        <f>SUM(AN7:AN300)</f>
        <v>0</v>
      </c>
      <c r="AO4" s="16">
        <f>SUM(AO7:AO300)</f>
        <v>0</v>
      </c>
      <c r="AP4" s="6"/>
      <c r="AQ4" s="11"/>
      <c r="AR4" s="11"/>
    </row>
    <row r="5" spans="2:45" s="24" customFormat="1" ht="21.75" customHeight="1" thickBot="1" x14ac:dyDescent="0.35">
      <c r="B5" s="18" t="s">
        <v>6</v>
      </c>
      <c r="C5" s="19"/>
      <c r="D5" s="19"/>
      <c r="E5" s="19"/>
      <c r="F5" s="19"/>
      <c r="G5" s="19"/>
      <c r="H5" s="19"/>
      <c r="I5" s="19"/>
      <c r="J5" s="19"/>
      <c r="K5" s="19"/>
      <c r="L5" s="20"/>
      <c r="M5" s="18" t="s">
        <v>7</v>
      </c>
      <c r="N5" s="20"/>
      <c r="O5" s="18" t="s">
        <v>8</v>
      </c>
      <c r="P5" s="19"/>
      <c r="Q5" s="19"/>
      <c r="R5" s="19"/>
      <c r="S5" s="19"/>
      <c r="T5" s="18" t="s">
        <v>9</v>
      </c>
      <c r="U5" s="20"/>
      <c r="V5" s="18" t="s">
        <v>10</v>
      </c>
      <c r="W5" s="19"/>
      <c r="X5" s="20"/>
      <c r="Y5" s="19" t="s">
        <v>11</v>
      </c>
      <c r="Z5" s="19"/>
      <c r="AA5" s="19"/>
      <c r="AB5" s="19"/>
      <c r="AC5" s="19"/>
      <c r="AD5" s="18" t="s">
        <v>12</v>
      </c>
      <c r="AE5" s="19"/>
      <c r="AF5" s="19"/>
      <c r="AG5" s="19"/>
      <c r="AH5" s="19"/>
      <c r="AI5" s="19"/>
      <c r="AJ5" s="19"/>
      <c r="AK5" s="21"/>
      <c r="AL5" s="22" t="str">
        <f>CONCATENATE("Fondo Sociale Regionale riparto ",[1]Ambito!B2)</f>
        <v>Fondo Sociale Regionale riparto 2025</v>
      </c>
      <c r="AM5" s="18" t="s">
        <v>13</v>
      </c>
      <c r="AN5" s="19"/>
      <c r="AO5" s="19"/>
      <c r="AP5" s="6"/>
      <c r="AQ5" s="23"/>
      <c r="AR5" s="23"/>
    </row>
    <row r="6" spans="2:45" s="24" customFormat="1" ht="69" customHeight="1" x14ac:dyDescent="0.3">
      <c r="B6" s="25" t="s">
        <v>14</v>
      </c>
      <c r="C6" s="25" t="s">
        <v>15</v>
      </c>
      <c r="D6" s="25" t="s">
        <v>16</v>
      </c>
      <c r="E6" s="25" t="s">
        <v>17</v>
      </c>
      <c r="F6" s="25" t="s">
        <v>18</v>
      </c>
      <c r="G6" s="26" t="s">
        <v>19</v>
      </c>
      <c r="H6" s="25" t="s">
        <v>20</v>
      </c>
      <c r="I6" s="27" t="s">
        <v>21</v>
      </c>
      <c r="J6" s="28" t="s">
        <v>22</v>
      </c>
      <c r="K6" s="28" t="s">
        <v>23</v>
      </c>
      <c r="L6" s="29" t="s">
        <v>24</v>
      </c>
      <c r="M6" s="30" t="s">
        <v>25</v>
      </c>
      <c r="N6" s="31" t="s">
        <v>26</v>
      </c>
      <c r="O6" s="32" t="s">
        <v>27</v>
      </c>
      <c r="P6" s="32" t="s">
        <v>28</v>
      </c>
      <c r="Q6" s="28" t="s">
        <v>29</v>
      </c>
      <c r="R6" s="28" t="s">
        <v>30</v>
      </c>
      <c r="S6" s="31" t="s">
        <v>31</v>
      </c>
      <c r="T6" s="33" t="s">
        <v>32</v>
      </c>
      <c r="U6" s="33" t="s">
        <v>33</v>
      </c>
      <c r="V6" s="32" t="s">
        <v>34</v>
      </c>
      <c r="W6" s="30" t="s">
        <v>35</v>
      </c>
      <c r="X6" s="31" t="s">
        <v>36</v>
      </c>
      <c r="Y6" s="30" t="s">
        <v>37</v>
      </c>
      <c r="Z6" s="30" t="s">
        <v>38</v>
      </c>
      <c r="AA6" s="30" t="s">
        <v>39</v>
      </c>
      <c r="AB6" s="30" t="s">
        <v>40</v>
      </c>
      <c r="AC6" s="31" t="s">
        <v>41</v>
      </c>
      <c r="AD6" s="30" t="s">
        <v>42</v>
      </c>
      <c r="AE6" s="30" t="s">
        <v>43</v>
      </c>
      <c r="AF6" s="30" t="s">
        <v>44</v>
      </c>
      <c r="AG6" s="30" t="s">
        <v>45</v>
      </c>
      <c r="AH6" s="30" t="s">
        <v>46</v>
      </c>
      <c r="AI6" s="30" t="s">
        <v>47</v>
      </c>
      <c r="AJ6" s="31" t="s">
        <v>48</v>
      </c>
      <c r="AL6" s="34"/>
      <c r="AM6" s="35" t="s">
        <v>49</v>
      </c>
      <c r="AN6" s="30" t="s">
        <v>50</v>
      </c>
      <c r="AO6" s="28" t="s">
        <v>51</v>
      </c>
      <c r="AP6" s="6"/>
      <c r="AQ6" s="23"/>
      <c r="AR6" s="23"/>
    </row>
    <row r="7" spans="2:45" s="3" customFormat="1" x14ac:dyDescent="0.25">
      <c r="B7" s="36"/>
      <c r="C7" s="37"/>
      <c r="D7" s="38"/>
      <c r="E7" s="38"/>
      <c r="F7" s="37"/>
      <c r="G7" s="39" t="e">
        <f>VLOOKUP(F7,[1]Foglio1!$F$2:$G$1509,2,FALSE)</f>
        <v>#N/A</v>
      </c>
      <c r="H7" s="38"/>
      <c r="I7" s="38"/>
      <c r="J7" s="38"/>
      <c r="K7" s="38"/>
      <c r="L7" s="38"/>
      <c r="M7" s="40"/>
      <c r="N7" s="40"/>
      <c r="O7" s="41"/>
      <c r="P7" s="41"/>
      <c r="Q7" s="41"/>
      <c r="R7" s="41"/>
      <c r="S7" s="41"/>
      <c r="T7" s="41"/>
      <c r="U7" s="41"/>
      <c r="V7" s="41"/>
      <c r="W7" s="40"/>
      <c r="X7" s="41"/>
      <c r="Y7" s="42"/>
      <c r="Z7" s="42"/>
      <c r="AA7" s="16">
        <f>SUM(Y7:Z7)</f>
        <v>0</v>
      </c>
      <c r="AB7" s="42"/>
      <c r="AC7" s="42"/>
      <c r="AD7" s="42"/>
      <c r="AE7" s="42"/>
      <c r="AF7" s="42"/>
      <c r="AG7" s="42"/>
      <c r="AH7" s="42"/>
      <c r="AI7" s="42"/>
      <c r="AJ7" s="42"/>
      <c r="AK7" s="42"/>
      <c r="AL7" s="42"/>
      <c r="AM7" s="16">
        <f>SUM(AA7:AC7)</f>
        <v>0</v>
      </c>
      <c r="AN7" s="16">
        <f>SUM(AD7:AF7)</f>
        <v>0</v>
      </c>
      <c r="AO7" s="16">
        <f>SUM(AG7:AK7)</f>
        <v>0</v>
      </c>
      <c r="AP7" s="43" t="str">
        <f>IF(AND(OR(AQ7=FALSE,AR7=FALSE),OR(COUNTBLANK(A7:F7)&lt;&gt;COLUMNS(A7:F7),COUNTBLANK(H7:Z7)&lt;&gt;COLUMNS(H7:Z7),COUNTBLANK(AB7:AL7)&lt;&gt;COLUMNS(AB7:AL7))),"KO","")</f>
        <v/>
      </c>
      <c r="AQ7" s="7" t="b">
        <f>IF(OR(ISBLANK(B7),ISBLANK(H7),ISBLANK(I7),ISBLANK(L7),ISBLANK(M7),ISBLANK(N7),ISBLANK(O7),ISBLANK(R7),ISBLANK(V7),ISBLANK(W7),ISBLANK(Y7),ISBLANK(AB7),ISBLANK(AD7),ISBLANK(AL7)),FALSE,TRUE)</f>
        <v>0</v>
      </c>
      <c r="AR7" s="7" t="b">
        <f>IF(ISBLANK(B7),IF(OR(ISBLANK(C7),ISBLANK(D7),ISBLANK(E7),ISBLANK(F7),ISBLANK(G7)),FALSE,TRUE),TRUE)</f>
        <v>0</v>
      </c>
      <c r="AS7" s="44" t="str">
        <f>IF(AND(AP7="KO",OR(COUNTBLANK(A7:F7)&lt;&gt;COLUMNS(A7:F7),COUNTBLANK(H7:Z7)&lt;&gt;COLUMNS(H7:Z7),COUNTBLANK(AB7:AL7)&lt;&gt;COLUMNS(AB7:AL7))),"ATTENZIONE!!! NON TUTTI I CAMPI OBBLIGATORI SONO STATI COMPILATI","")</f>
        <v/>
      </c>
    </row>
    <row r="8" spans="2:45" x14ac:dyDescent="0.25">
      <c r="B8" s="36"/>
      <c r="C8" s="37"/>
      <c r="D8" s="38"/>
      <c r="E8" s="38"/>
      <c r="F8" s="37"/>
      <c r="G8" s="39" t="e">
        <f>VLOOKUP(F8,[1]Foglio1!$F$2:$G$1509,2,FALSE)</f>
        <v>#N/A</v>
      </c>
      <c r="H8" s="38"/>
      <c r="I8" s="38"/>
      <c r="J8" s="38"/>
      <c r="K8" s="38"/>
      <c r="L8" s="38"/>
      <c r="M8" s="40"/>
      <c r="N8" s="40"/>
      <c r="O8" s="41"/>
      <c r="P8" s="41"/>
      <c r="Q8" s="41"/>
      <c r="R8" s="41"/>
      <c r="S8" s="41"/>
      <c r="T8" s="41"/>
      <c r="U8" s="41"/>
      <c r="V8" s="41"/>
      <c r="W8" s="40"/>
      <c r="X8" s="41"/>
      <c r="Y8" s="42"/>
      <c r="Z8" s="42"/>
      <c r="AA8" s="16">
        <f t="shared" ref="AA8:AA71" si="1">SUM(Y8:Z8)</f>
        <v>0</v>
      </c>
      <c r="AB8" s="42"/>
      <c r="AC8" s="42"/>
      <c r="AD8" s="42"/>
      <c r="AE8" s="42"/>
      <c r="AF8" s="42"/>
      <c r="AG8" s="42"/>
      <c r="AH8" s="42"/>
      <c r="AI8" s="42"/>
      <c r="AJ8" s="42"/>
      <c r="AK8" s="42"/>
      <c r="AL8" s="42"/>
      <c r="AM8" s="16">
        <f t="shared" ref="AM8:AM71" si="2">SUM(AA8:AC8)</f>
        <v>0</v>
      </c>
      <c r="AN8" s="16">
        <f t="shared" ref="AN8:AN71" si="3">SUM(AD8:AF8)</f>
        <v>0</v>
      </c>
      <c r="AO8" s="16">
        <f t="shared" ref="AO8:AO71" si="4">SUM(AG8:AK8)</f>
        <v>0</v>
      </c>
      <c r="AP8" s="43" t="str">
        <f t="shared" ref="AP8:AP71" si="5">IF(AND(OR(AQ8=FALSE,AR8=FALSE),OR(COUNTBLANK(A8:F8)&lt;&gt;COLUMNS(A8:F8),COUNTBLANK(H8:Z8)&lt;&gt;COLUMNS(H8:Z8),COUNTBLANK(AB8:AL8)&lt;&gt;COLUMNS(AB8:AL8))),"KO","")</f>
        <v/>
      </c>
      <c r="AQ8" s="7" t="b">
        <f t="shared" ref="AQ8:AQ71" si="6">IF(OR(ISBLANK(B8),ISBLANK(H8),ISBLANK(I8),ISBLANK(L8),ISBLANK(M8),ISBLANK(N8),ISBLANK(O8),ISBLANK(R8),ISBLANK(V8),ISBLANK(W8),ISBLANK(Y8),ISBLANK(AB8),ISBLANK(AD8),ISBLANK(AL8)),FALSE,TRUE)</f>
        <v>0</v>
      </c>
      <c r="AR8" s="7" t="b">
        <f t="shared" ref="AR8:AR71" si="7">IF(ISBLANK(B8),IF(OR(ISBLANK(C8),ISBLANK(D8),ISBLANK(E8),ISBLANK(F8),ISBLANK(G8)),FALSE,TRUE),TRUE)</f>
        <v>0</v>
      </c>
      <c r="AS8" s="44" t="str">
        <f t="shared" ref="AS8:AS71" si="8">IF(AND(AP8="KO",OR(COUNTBLANK(A8:F8)&lt;&gt;COLUMNS(A8:F8),COUNTBLANK(H8:Z8)&lt;&gt;COLUMNS(H8:Z8),COUNTBLANK(AB8:AL8)&lt;&gt;COLUMNS(AB8:AL8))),"ATTENZIONE!!! NON TUTTI I CAMPI OBBLIGATORI SONO STATI COMPILATI","")</f>
        <v/>
      </c>
    </row>
    <row r="9" spans="2:45" x14ac:dyDescent="0.25">
      <c r="B9" s="36"/>
      <c r="C9" s="37"/>
      <c r="D9" s="38"/>
      <c r="E9" s="38"/>
      <c r="F9" s="37"/>
      <c r="G9" s="39" t="e">
        <f>VLOOKUP(F9,[1]Foglio1!$F$2:$G$1509,2,FALSE)</f>
        <v>#N/A</v>
      </c>
      <c r="H9" s="38"/>
      <c r="I9" s="38"/>
      <c r="J9" s="38"/>
      <c r="K9" s="38"/>
      <c r="L9" s="38"/>
      <c r="M9" s="40"/>
      <c r="N9" s="40"/>
      <c r="O9" s="41"/>
      <c r="P9" s="41"/>
      <c r="Q9" s="41"/>
      <c r="R9" s="41"/>
      <c r="S9" s="41"/>
      <c r="T9" s="41"/>
      <c r="U9" s="41"/>
      <c r="V9" s="41"/>
      <c r="W9" s="40"/>
      <c r="X9" s="41"/>
      <c r="Y9" s="42"/>
      <c r="Z9" s="42"/>
      <c r="AA9" s="16">
        <f t="shared" si="1"/>
        <v>0</v>
      </c>
      <c r="AB9" s="42"/>
      <c r="AC9" s="42"/>
      <c r="AD9" s="42"/>
      <c r="AE9" s="42"/>
      <c r="AF9" s="42"/>
      <c r="AG9" s="42"/>
      <c r="AH9" s="42"/>
      <c r="AI9" s="42"/>
      <c r="AJ9" s="42"/>
      <c r="AK9" s="42"/>
      <c r="AL9" s="42"/>
      <c r="AM9" s="16">
        <f t="shared" si="2"/>
        <v>0</v>
      </c>
      <c r="AN9" s="16">
        <f t="shared" si="3"/>
        <v>0</v>
      </c>
      <c r="AO9" s="16">
        <f t="shared" si="4"/>
        <v>0</v>
      </c>
      <c r="AP9" s="43" t="str">
        <f t="shared" si="5"/>
        <v/>
      </c>
      <c r="AQ9" s="7" t="b">
        <f t="shared" si="6"/>
        <v>0</v>
      </c>
      <c r="AR9" s="7" t="b">
        <f t="shared" si="7"/>
        <v>0</v>
      </c>
      <c r="AS9" s="44" t="str">
        <f t="shared" si="8"/>
        <v/>
      </c>
    </row>
    <row r="10" spans="2:45" x14ac:dyDescent="0.25">
      <c r="B10" s="36"/>
      <c r="C10" s="37"/>
      <c r="D10" s="38"/>
      <c r="E10" s="38"/>
      <c r="F10" s="37"/>
      <c r="G10" s="39" t="e">
        <f>VLOOKUP(F10,[1]Foglio1!$F$2:$G$1509,2,FALSE)</f>
        <v>#N/A</v>
      </c>
      <c r="H10" s="38"/>
      <c r="I10" s="38"/>
      <c r="J10" s="38"/>
      <c r="K10" s="38"/>
      <c r="L10" s="38"/>
      <c r="M10" s="40"/>
      <c r="N10" s="40"/>
      <c r="O10" s="41"/>
      <c r="P10" s="41"/>
      <c r="Q10" s="41"/>
      <c r="R10" s="41"/>
      <c r="S10" s="41"/>
      <c r="T10" s="41"/>
      <c r="U10" s="41"/>
      <c r="V10" s="41"/>
      <c r="W10" s="40"/>
      <c r="X10" s="41"/>
      <c r="Y10" s="42"/>
      <c r="Z10" s="42"/>
      <c r="AA10" s="16">
        <f t="shared" si="1"/>
        <v>0</v>
      </c>
      <c r="AB10" s="42"/>
      <c r="AC10" s="42"/>
      <c r="AD10" s="42"/>
      <c r="AE10" s="42"/>
      <c r="AF10" s="42"/>
      <c r="AG10" s="42"/>
      <c r="AH10" s="42"/>
      <c r="AI10" s="42"/>
      <c r="AJ10" s="42"/>
      <c r="AK10" s="42"/>
      <c r="AL10" s="42"/>
      <c r="AM10" s="16">
        <f t="shared" si="2"/>
        <v>0</v>
      </c>
      <c r="AN10" s="16">
        <f t="shared" si="3"/>
        <v>0</v>
      </c>
      <c r="AO10" s="16">
        <f t="shared" si="4"/>
        <v>0</v>
      </c>
      <c r="AP10" s="43" t="str">
        <f t="shared" si="5"/>
        <v/>
      </c>
      <c r="AQ10" s="7" t="b">
        <f t="shared" si="6"/>
        <v>0</v>
      </c>
      <c r="AR10" s="7" t="b">
        <f t="shared" si="7"/>
        <v>0</v>
      </c>
      <c r="AS10" s="44" t="str">
        <f t="shared" si="8"/>
        <v/>
      </c>
    </row>
    <row r="11" spans="2:45" x14ac:dyDescent="0.25">
      <c r="B11" s="36"/>
      <c r="C11" s="37"/>
      <c r="D11" s="38"/>
      <c r="E11" s="38"/>
      <c r="F11" s="37"/>
      <c r="G11" s="39" t="e">
        <f>VLOOKUP(F11,[1]Foglio1!$F$2:$G$1509,2,FALSE)</f>
        <v>#N/A</v>
      </c>
      <c r="H11" s="38"/>
      <c r="I11" s="38"/>
      <c r="J11" s="38"/>
      <c r="K11" s="38"/>
      <c r="L11" s="38"/>
      <c r="M11" s="40"/>
      <c r="N11" s="40"/>
      <c r="O11" s="41"/>
      <c r="P11" s="41"/>
      <c r="Q11" s="41"/>
      <c r="R11" s="41"/>
      <c r="S11" s="41"/>
      <c r="T11" s="41"/>
      <c r="U11" s="41"/>
      <c r="V11" s="41"/>
      <c r="W11" s="40"/>
      <c r="X11" s="41"/>
      <c r="Y11" s="42"/>
      <c r="Z11" s="42"/>
      <c r="AA11" s="16">
        <f t="shared" si="1"/>
        <v>0</v>
      </c>
      <c r="AB11" s="42"/>
      <c r="AC11" s="42"/>
      <c r="AD11" s="42"/>
      <c r="AE11" s="42"/>
      <c r="AF11" s="42"/>
      <c r="AG11" s="42"/>
      <c r="AH11" s="42"/>
      <c r="AI11" s="42"/>
      <c r="AJ11" s="42"/>
      <c r="AK11" s="42"/>
      <c r="AL11" s="42"/>
      <c r="AM11" s="16">
        <f t="shared" si="2"/>
        <v>0</v>
      </c>
      <c r="AN11" s="16">
        <f t="shared" si="3"/>
        <v>0</v>
      </c>
      <c r="AO11" s="16">
        <f t="shared" si="4"/>
        <v>0</v>
      </c>
      <c r="AP11" s="43" t="str">
        <f t="shared" si="5"/>
        <v/>
      </c>
      <c r="AQ11" s="7" t="b">
        <f t="shared" si="6"/>
        <v>0</v>
      </c>
      <c r="AR11" s="7" t="b">
        <f t="shared" si="7"/>
        <v>0</v>
      </c>
      <c r="AS11" s="44" t="str">
        <f t="shared" si="8"/>
        <v/>
      </c>
    </row>
    <row r="12" spans="2:45" x14ac:dyDescent="0.25">
      <c r="B12" s="36"/>
      <c r="C12" s="37"/>
      <c r="D12" s="38"/>
      <c r="E12" s="38"/>
      <c r="F12" s="37"/>
      <c r="G12" s="39" t="e">
        <f>VLOOKUP(F12,[1]Foglio1!$F$2:$G$1509,2,FALSE)</f>
        <v>#N/A</v>
      </c>
      <c r="H12" s="38"/>
      <c r="I12" s="38"/>
      <c r="J12" s="38"/>
      <c r="K12" s="38"/>
      <c r="L12" s="38"/>
      <c r="M12" s="40"/>
      <c r="N12" s="40"/>
      <c r="O12" s="41"/>
      <c r="P12" s="41"/>
      <c r="Q12" s="41"/>
      <c r="R12" s="41"/>
      <c r="S12" s="41"/>
      <c r="T12" s="41"/>
      <c r="U12" s="41"/>
      <c r="V12" s="41"/>
      <c r="W12" s="40"/>
      <c r="X12" s="41"/>
      <c r="Y12" s="42"/>
      <c r="Z12" s="42"/>
      <c r="AA12" s="16">
        <f t="shared" si="1"/>
        <v>0</v>
      </c>
      <c r="AB12" s="42"/>
      <c r="AC12" s="42"/>
      <c r="AD12" s="42"/>
      <c r="AE12" s="42"/>
      <c r="AF12" s="42"/>
      <c r="AG12" s="42"/>
      <c r="AH12" s="42"/>
      <c r="AI12" s="42"/>
      <c r="AJ12" s="42"/>
      <c r="AK12" s="42"/>
      <c r="AL12" s="42"/>
      <c r="AM12" s="16">
        <f t="shared" si="2"/>
        <v>0</v>
      </c>
      <c r="AN12" s="16">
        <f t="shared" si="3"/>
        <v>0</v>
      </c>
      <c r="AO12" s="16">
        <f t="shared" si="4"/>
        <v>0</v>
      </c>
      <c r="AP12" s="43" t="str">
        <f t="shared" si="5"/>
        <v/>
      </c>
      <c r="AQ12" s="7" t="b">
        <f t="shared" si="6"/>
        <v>0</v>
      </c>
      <c r="AR12" s="7" t="b">
        <f t="shared" si="7"/>
        <v>0</v>
      </c>
      <c r="AS12" s="44" t="str">
        <f t="shared" si="8"/>
        <v/>
      </c>
    </row>
    <row r="13" spans="2:45" x14ac:dyDescent="0.25">
      <c r="B13" s="36"/>
      <c r="C13" s="37"/>
      <c r="D13" s="38"/>
      <c r="E13" s="38"/>
      <c r="F13" s="37"/>
      <c r="G13" s="39" t="e">
        <f>VLOOKUP(F13,[1]Foglio1!$F$2:$G$1509,2,FALSE)</f>
        <v>#N/A</v>
      </c>
      <c r="H13" s="38"/>
      <c r="I13" s="38"/>
      <c r="J13" s="38"/>
      <c r="K13" s="38"/>
      <c r="L13" s="38"/>
      <c r="M13" s="40"/>
      <c r="N13" s="40"/>
      <c r="O13" s="41"/>
      <c r="P13" s="41"/>
      <c r="Q13" s="41"/>
      <c r="R13" s="41"/>
      <c r="S13" s="41"/>
      <c r="T13" s="41"/>
      <c r="U13" s="41"/>
      <c r="V13" s="41"/>
      <c r="W13" s="40"/>
      <c r="X13" s="41"/>
      <c r="Y13" s="42"/>
      <c r="Z13" s="42"/>
      <c r="AA13" s="16">
        <f t="shared" si="1"/>
        <v>0</v>
      </c>
      <c r="AB13" s="42"/>
      <c r="AC13" s="42"/>
      <c r="AD13" s="42"/>
      <c r="AE13" s="42"/>
      <c r="AF13" s="42"/>
      <c r="AG13" s="42"/>
      <c r="AH13" s="42"/>
      <c r="AI13" s="42"/>
      <c r="AJ13" s="42"/>
      <c r="AK13" s="42"/>
      <c r="AL13" s="42"/>
      <c r="AM13" s="16">
        <f t="shared" si="2"/>
        <v>0</v>
      </c>
      <c r="AN13" s="16">
        <f t="shared" si="3"/>
        <v>0</v>
      </c>
      <c r="AO13" s="16">
        <f t="shared" si="4"/>
        <v>0</v>
      </c>
      <c r="AP13" s="43" t="str">
        <f t="shared" si="5"/>
        <v/>
      </c>
      <c r="AQ13" s="7" t="b">
        <f t="shared" si="6"/>
        <v>0</v>
      </c>
      <c r="AR13" s="7" t="b">
        <f t="shared" si="7"/>
        <v>0</v>
      </c>
      <c r="AS13" s="44" t="str">
        <f t="shared" si="8"/>
        <v/>
      </c>
    </row>
    <row r="14" spans="2:45" x14ac:dyDescent="0.25">
      <c r="B14" s="36"/>
      <c r="C14" s="37"/>
      <c r="D14" s="38"/>
      <c r="E14" s="38"/>
      <c r="F14" s="37"/>
      <c r="G14" s="39" t="e">
        <f>VLOOKUP(F14,[1]Foglio1!$F$2:$G$1509,2,FALSE)</f>
        <v>#N/A</v>
      </c>
      <c r="H14" s="38"/>
      <c r="I14" s="38"/>
      <c r="J14" s="38"/>
      <c r="K14" s="38"/>
      <c r="L14" s="38"/>
      <c r="M14" s="40"/>
      <c r="N14" s="40"/>
      <c r="O14" s="41"/>
      <c r="P14" s="41"/>
      <c r="Q14" s="41"/>
      <c r="R14" s="41"/>
      <c r="S14" s="41"/>
      <c r="T14" s="41"/>
      <c r="U14" s="41"/>
      <c r="V14" s="41"/>
      <c r="W14" s="40"/>
      <c r="X14" s="41"/>
      <c r="Y14" s="42"/>
      <c r="Z14" s="42"/>
      <c r="AA14" s="16">
        <f t="shared" si="1"/>
        <v>0</v>
      </c>
      <c r="AB14" s="42"/>
      <c r="AC14" s="42"/>
      <c r="AD14" s="42"/>
      <c r="AE14" s="42"/>
      <c r="AF14" s="42"/>
      <c r="AG14" s="42"/>
      <c r="AH14" s="42"/>
      <c r="AI14" s="42"/>
      <c r="AJ14" s="42"/>
      <c r="AK14" s="42"/>
      <c r="AL14" s="42"/>
      <c r="AM14" s="16">
        <f t="shared" si="2"/>
        <v>0</v>
      </c>
      <c r="AN14" s="16">
        <f t="shared" si="3"/>
        <v>0</v>
      </c>
      <c r="AO14" s="16">
        <f t="shared" si="4"/>
        <v>0</v>
      </c>
      <c r="AP14" s="43" t="str">
        <f t="shared" si="5"/>
        <v/>
      </c>
      <c r="AQ14" s="7" t="b">
        <f t="shared" si="6"/>
        <v>0</v>
      </c>
      <c r="AR14" s="7" t="b">
        <f t="shared" si="7"/>
        <v>0</v>
      </c>
      <c r="AS14" s="44" t="str">
        <f t="shared" si="8"/>
        <v/>
      </c>
    </row>
    <row r="15" spans="2:45" x14ac:dyDescent="0.25">
      <c r="B15" s="36"/>
      <c r="C15" s="37"/>
      <c r="D15" s="38"/>
      <c r="E15" s="38"/>
      <c r="F15" s="37"/>
      <c r="G15" s="39" t="e">
        <f>VLOOKUP(F15,[1]Foglio1!$F$2:$G$1509,2,FALSE)</f>
        <v>#N/A</v>
      </c>
      <c r="H15" s="38"/>
      <c r="I15" s="38"/>
      <c r="J15" s="38"/>
      <c r="K15" s="38"/>
      <c r="L15" s="38"/>
      <c r="M15" s="40"/>
      <c r="N15" s="40"/>
      <c r="O15" s="41"/>
      <c r="P15" s="41"/>
      <c r="Q15" s="41"/>
      <c r="R15" s="41"/>
      <c r="S15" s="41"/>
      <c r="T15" s="41"/>
      <c r="U15" s="41"/>
      <c r="V15" s="41"/>
      <c r="W15" s="40"/>
      <c r="X15" s="41"/>
      <c r="Y15" s="42"/>
      <c r="Z15" s="42"/>
      <c r="AA15" s="16">
        <f t="shared" si="1"/>
        <v>0</v>
      </c>
      <c r="AB15" s="42"/>
      <c r="AC15" s="42"/>
      <c r="AD15" s="42"/>
      <c r="AE15" s="42"/>
      <c r="AF15" s="42"/>
      <c r="AG15" s="42"/>
      <c r="AH15" s="42"/>
      <c r="AI15" s="42"/>
      <c r="AJ15" s="42"/>
      <c r="AK15" s="42"/>
      <c r="AL15" s="42"/>
      <c r="AM15" s="16">
        <f t="shared" si="2"/>
        <v>0</v>
      </c>
      <c r="AN15" s="16">
        <f t="shared" si="3"/>
        <v>0</v>
      </c>
      <c r="AO15" s="16">
        <f t="shared" si="4"/>
        <v>0</v>
      </c>
      <c r="AP15" s="43" t="str">
        <f t="shared" si="5"/>
        <v/>
      </c>
      <c r="AQ15" s="7" t="b">
        <f t="shared" si="6"/>
        <v>0</v>
      </c>
      <c r="AR15" s="7" t="b">
        <f t="shared" si="7"/>
        <v>0</v>
      </c>
      <c r="AS15" s="44" t="str">
        <f t="shared" si="8"/>
        <v/>
      </c>
    </row>
    <row r="16" spans="2:45" x14ac:dyDescent="0.25">
      <c r="B16" s="36"/>
      <c r="C16" s="37"/>
      <c r="D16" s="38"/>
      <c r="E16" s="38"/>
      <c r="F16" s="37"/>
      <c r="G16" s="39" t="e">
        <f>VLOOKUP(F16,[1]Foglio1!$F$2:$G$1509,2,FALSE)</f>
        <v>#N/A</v>
      </c>
      <c r="H16" s="38"/>
      <c r="I16" s="38"/>
      <c r="J16" s="38"/>
      <c r="K16" s="38"/>
      <c r="L16" s="38"/>
      <c r="M16" s="40"/>
      <c r="N16" s="40"/>
      <c r="O16" s="41"/>
      <c r="P16" s="41"/>
      <c r="Q16" s="41"/>
      <c r="R16" s="41"/>
      <c r="S16" s="41"/>
      <c r="T16" s="41"/>
      <c r="U16" s="41"/>
      <c r="V16" s="41"/>
      <c r="W16" s="40"/>
      <c r="X16" s="41"/>
      <c r="Y16" s="42"/>
      <c r="Z16" s="42"/>
      <c r="AA16" s="16">
        <f t="shared" si="1"/>
        <v>0</v>
      </c>
      <c r="AB16" s="42"/>
      <c r="AC16" s="42"/>
      <c r="AD16" s="42"/>
      <c r="AE16" s="42"/>
      <c r="AF16" s="42"/>
      <c r="AG16" s="42"/>
      <c r="AH16" s="42"/>
      <c r="AI16" s="42"/>
      <c r="AJ16" s="42"/>
      <c r="AK16" s="42"/>
      <c r="AL16" s="42"/>
      <c r="AM16" s="16">
        <f t="shared" si="2"/>
        <v>0</v>
      </c>
      <c r="AN16" s="16">
        <f t="shared" si="3"/>
        <v>0</v>
      </c>
      <c r="AO16" s="16">
        <f t="shared" si="4"/>
        <v>0</v>
      </c>
      <c r="AP16" s="43" t="str">
        <f t="shared" si="5"/>
        <v/>
      </c>
      <c r="AQ16" s="7" t="b">
        <f t="shared" si="6"/>
        <v>0</v>
      </c>
      <c r="AR16" s="7" t="b">
        <f t="shared" si="7"/>
        <v>0</v>
      </c>
      <c r="AS16" s="44" t="str">
        <f t="shared" si="8"/>
        <v/>
      </c>
    </row>
    <row r="17" spans="2:45" x14ac:dyDescent="0.25">
      <c r="B17" s="36"/>
      <c r="C17" s="37"/>
      <c r="D17" s="38"/>
      <c r="E17" s="38"/>
      <c r="F17" s="37"/>
      <c r="G17" s="39" t="e">
        <f>VLOOKUP(F17,[1]Foglio1!$F$2:$G$1509,2,FALSE)</f>
        <v>#N/A</v>
      </c>
      <c r="H17" s="38"/>
      <c r="I17" s="38"/>
      <c r="J17" s="38"/>
      <c r="K17" s="38"/>
      <c r="L17" s="38"/>
      <c r="M17" s="40"/>
      <c r="N17" s="40"/>
      <c r="O17" s="41"/>
      <c r="P17" s="41"/>
      <c r="Q17" s="41"/>
      <c r="R17" s="41"/>
      <c r="S17" s="41"/>
      <c r="T17" s="41"/>
      <c r="U17" s="41"/>
      <c r="V17" s="41"/>
      <c r="W17" s="40"/>
      <c r="X17" s="41"/>
      <c r="Y17" s="42"/>
      <c r="Z17" s="42"/>
      <c r="AA17" s="16">
        <f t="shared" si="1"/>
        <v>0</v>
      </c>
      <c r="AB17" s="42"/>
      <c r="AC17" s="42"/>
      <c r="AD17" s="42"/>
      <c r="AE17" s="42"/>
      <c r="AF17" s="42"/>
      <c r="AG17" s="42"/>
      <c r="AH17" s="42"/>
      <c r="AI17" s="42"/>
      <c r="AJ17" s="42"/>
      <c r="AK17" s="42"/>
      <c r="AL17" s="42"/>
      <c r="AM17" s="16">
        <f t="shared" si="2"/>
        <v>0</v>
      </c>
      <c r="AN17" s="16">
        <f t="shared" si="3"/>
        <v>0</v>
      </c>
      <c r="AO17" s="16">
        <f t="shared" si="4"/>
        <v>0</v>
      </c>
      <c r="AP17" s="43" t="str">
        <f t="shared" si="5"/>
        <v/>
      </c>
      <c r="AQ17" s="7" t="b">
        <f t="shared" si="6"/>
        <v>0</v>
      </c>
      <c r="AR17" s="7" t="b">
        <f t="shared" si="7"/>
        <v>0</v>
      </c>
      <c r="AS17" s="44" t="str">
        <f t="shared" si="8"/>
        <v/>
      </c>
    </row>
    <row r="18" spans="2:45" x14ac:dyDescent="0.25">
      <c r="B18" s="36"/>
      <c r="C18" s="37"/>
      <c r="D18" s="38"/>
      <c r="E18" s="38"/>
      <c r="F18" s="37"/>
      <c r="G18" s="39" t="e">
        <f>VLOOKUP(F18,[1]Foglio1!$F$2:$G$1509,2,FALSE)</f>
        <v>#N/A</v>
      </c>
      <c r="H18" s="38"/>
      <c r="I18" s="38"/>
      <c r="J18" s="38"/>
      <c r="K18" s="38"/>
      <c r="L18" s="38"/>
      <c r="M18" s="40"/>
      <c r="N18" s="40"/>
      <c r="O18" s="41"/>
      <c r="P18" s="41"/>
      <c r="Q18" s="41"/>
      <c r="R18" s="41"/>
      <c r="S18" s="41"/>
      <c r="T18" s="41"/>
      <c r="U18" s="41"/>
      <c r="V18" s="41"/>
      <c r="W18" s="40"/>
      <c r="X18" s="41"/>
      <c r="Y18" s="42"/>
      <c r="Z18" s="42"/>
      <c r="AA18" s="16">
        <f t="shared" si="1"/>
        <v>0</v>
      </c>
      <c r="AB18" s="42"/>
      <c r="AC18" s="42"/>
      <c r="AD18" s="42"/>
      <c r="AE18" s="42"/>
      <c r="AF18" s="42"/>
      <c r="AG18" s="42"/>
      <c r="AH18" s="42"/>
      <c r="AI18" s="42"/>
      <c r="AJ18" s="42"/>
      <c r="AK18" s="42"/>
      <c r="AL18" s="42"/>
      <c r="AM18" s="16">
        <f t="shared" si="2"/>
        <v>0</v>
      </c>
      <c r="AN18" s="16">
        <f t="shared" si="3"/>
        <v>0</v>
      </c>
      <c r="AO18" s="16">
        <f t="shared" si="4"/>
        <v>0</v>
      </c>
      <c r="AP18" s="43" t="str">
        <f t="shared" si="5"/>
        <v/>
      </c>
      <c r="AQ18" s="7" t="b">
        <f t="shared" si="6"/>
        <v>0</v>
      </c>
      <c r="AR18" s="7" t="b">
        <f t="shared" si="7"/>
        <v>0</v>
      </c>
      <c r="AS18" s="44" t="str">
        <f t="shared" si="8"/>
        <v/>
      </c>
    </row>
    <row r="19" spans="2:45" x14ac:dyDescent="0.25">
      <c r="B19" s="36"/>
      <c r="C19" s="37"/>
      <c r="D19" s="38"/>
      <c r="E19" s="38"/>
      <c r="F19" s="37"/>
      <c r="G19" s="39" t="e">
        <f>VLOOKUP(F19,[1]Foglio1!$F$2:$G$1509,2,FALSE)</f>
        <v>#N/A</v>
      </c>
      <c r="H19" s="38"/>
      <c r="I19" s="38"/>
      <c r="J19" s="38"/>
      <c r="K19" s="38"/>
      <c r="L19" s="38"/>
      <c r="M19" s="40"/>
      <c r="N19" s="40"/>
      <c r="O19" s="41"/>
      <c r="P19" s="41"/>
      <c r="Q19" s="41"/>
      <c r="R19" s="41"/>
      <c r="S19" s="41"/>
      <c r="T19" s="41"/>
      <c r="U19" s="41"/>
      <c r="V19" s="41"/>
      <c r="W19" s="40"/>
      <c r="X19" s="41"/>
      <c r="Y19" s="42"/>
      <c r="Z19" s="42"/>
      <c r="AA19" s="16">
        <f t="shared" si="1"/>
        <v>0</v>
      </c>
      <c r="AB19" s="42"/>
      <c r="AC19" s="42"/>
      <c r="AD19" s="42"/>
      <c r="AE19" s="42"/>
      <c r="AF19" s="42"/>
      <c r="AG19" s="42"/>
      <c r="AH19" s="42"/>
      <c r="AI19" s="42"/>
      <c r="AJ19" s="42"/>
      <c r="AK19" s="42"/>
      <c r="AL19" s="42"/>
      <c r="AM19" s="16">
        <f t="shared" si="2"/>
        <v>0</v>
      </c>
      <c r="AN19" s="16">
        <f t="shared" si="3"/>
        <v>0</v>
      </c>
      <c r="AO19" s="16">
        <f t="shared" si="4"/>
        <v>0</v>
      </c>
      <c r="AP19" s="43" t="str">
        <f t="shared" si="5"/>
        <v/>
      </c>
      <c r="AQ19" s="7" t="b">
        <f t="shared" si="6"/>
        <v>0</v>
      </c>
      <c r="AR19" s="7" t="b">
        <f t="shared" si="7"/>
        <v>0</v>
      </c>
      <c r="AS19" s="44" t="str">
        <f t="shared" si="8"/>
        <v/>
      </c>
    </row>
    <row r="20" spans="2:45" x14ac:dyDescent="0.25">
      <c r="B20" s="36"/>
      <c r="C20" s="37"/>
      <c r="D20" s="38"/>
      <c r="E20" s="38"/>
      <c r="F20" s="37"/>
      <c r="G20" s="39" t="e">
        <f>VLOOKUP(F20,[1]Foglio1!$F$2:$G$1509,2,FALSE)</f>
        <v>#N/A</v>
      </c>
      <c r="H20" s="38"/>
      <c r="I20" s="38"/>
      <c r="J20" s="38"/>
      <c r="K20" s="38"/>
      <c r="L20" s="38"/>
      <c r="M20" s="40"/>
      <c r="N20" s="40"/>
      <c r="O20" s="41"/>
      <c r="P20" s="41"/>
      <c r="Q20" s="41"/>
      <c r="R20" s="41"/>
      <c r="S20" s="41"/>
      <c r="T20" s="41"/>
      <c r="U20" s="41"/>
      <c r="V20" s="41"/>
      <c r="W20" s="40"/>
      <c r="X20" s="41"/>
      <c r="Y20" s="42"/>
      <c r="Z20" s="42"/>
      <c r="AA20" s="16">
        <f t="shared" si="1"/>
        <v>0</v>
      </c>
      <c r="AB20" s="42"/>
      <c r="AC20" s="42"/>
      <c r="AD20" s="42"/>
      <c r="AE20" s="42"/>
      <c r="AF20" s="42"/>
      <c r="AG20" s="42"/>
      <c r="AH20" s="42"/>
      <c r="AI20" s="42"/>
      <c r="AJ20" s="42"/>
      <c r="AK20" s="42"/>
      <c r="AL20" s="42"/>
      <c r="AM20" s="16">
        <f t="shared" si="2"/>
        <v>0</v>
      </c>
      <c r="AN20" s="16">
        <f t="shared" si="3"/>
        <v>0</v>
      </c>
      <c r="AO20" s="16">
        <f t="shared" si="4"/>
        <v>0</v>
      </c>
      <c r="AP20" s="43" t="str">
        <f t="shared" si="5"/>
        <v/>
      </c>
      <c r="AQ20" s="7" t="b">
        <f t="shared" si="6"/>
        <v>0</v>
      </c>
      <c r="AR20" s="7" t="b">
        <f t="shared" si="7"/>
        <v>0</v>
      </c>
      <c r="AS20" s="44" t="str">
        <f t="shared" si="8"/>
        <v/>
      </c>
    </row>
    <row r="21" spans="2:45" x14ac:dyDescent="0.25">
      <c r="B21" s="36"/>
      <c r="C21" s="37"/>
      <c r="D21" s="38"/>
      <c r="E21" s="38"/>
      <c r="F21" s="37"/>
      <c r="G21" s="39" t="e">
        <f>VLOOKUP(F21,[1]Foglio1!$F$2:$G$1509,2,FALSE)</f>
        <v>#N/A</v>
      </c>
      <c r="H21" s="38"/>
      <c r="I21" s="38"/>
      <c r="J21" s="38"/>
      <c r="K21" s="38"/>
      <c r="L21" s="38"/>
      <c r="M21" s="40"/>
      <c r="N21" s="40"/>
      <c r="O21" s="41"/>
      <c r="P21" s="41"/>
      <c r="Q21" s="41"/>
      <c r="R21" s="41"/>
      <c r="S21" s="41"/>
      <c r="T21" s="41"/>
      <c r="U21" s="41"/>
      <c r="V21" s="41"/>
      <c r="W21" s="40"/>
      <c r="X21" s="41"/>
      <c r="Y21" s="42"/>
      <c r="Z21" s="42"/>
      <c r="AA21" s="16">
        <f t="shared" si="1"/>
        <v>0</v>
      </c>
      <c r="AB21" s="42"/>
      <c r="AC21" s="42"/>
      <c r="AD21" s="42"/>
      <c r="AE21" s="42"/>
      <c r="AF21" s="42"/>
      <c r="AG21" s="42"/>
      <c r="AH21" s="42"/>
      <c r="AI21" s="42"/>
      <c r="AJ21" s="42"/>
      <c r="AK21" s="42"/>
      <c r="AL21" s="42"/>
      <c r="AM21" s="16">
        <f t="shared" si="2"/>
        <v>0</v>
      </c>
      <c r="AN21" s="16">
        <f t="shared" si="3"/>
        <v>0</v>
      </c>
      <c r="AO21" s="16">
        <f t="shared" si="4"/>
        <v>0</v>
      </c>
      <c r="AP21" s="43" t="str">
        <f t="shared" si="5"/>
        <v/>
      </c>
      <c r="AQ21" s="7" t="b">
        <f t="shared" si="6"/>
        <v>0</v>
      </c>
      <c r="AR21" s="7" t="b">
        <f t="shared" si="7"/>
        <v>0</v>
      </c>
      <c r="AS21" s="44" t="str">
        <f t="shared" si="8"/>
        <v/>
      </c>
    </row>
    <row r="22" spans="2:45" x14ac:dyDescent="0.25">
      <c r="B22" s="36"/>
      <c r="C22" s="37"/>
      <c r="D22" s="38"/>
      <c r="E22" s="38"/>
      <c r="F22" s="37"/>
      <c r="G22" s="39" t="e">
        <f>VLOOKUP(F22,[1]Foglio1!$F$2:$G$1509,2,FALSE)</f>
        <v>#N/A</v>
      </c>
      <c r="H22" s="38"/>
      <c r="I22" s="38"/>
      <c r="J22" s="38"/>
      <c r="K22" s="38"/>
      <c r="L22" s="38"/>
      <c r="M22" s="40"/>
      <c r="N22" s="40"/>
      <c r="O22" s="41"/>
      <c r="P22" s="41"/>
      <c r="Q22" s="41"/>
      <c r="R22" s="41"/>
      <c r="S22" s="41"/>
      <c r="T22" s="41"/>
      <c r="U22" s="41"/>
      <c r="V22" s="41"/>
      <c r="W22" s="40"/>
      <c r="X22" s="41"/>
      <c r="Y22" s="42"/>
      <c r="Z22" s="42"/>
      <c r="AA22" s="16">
        <f t="shared" si="1"/>
        <v>0</v>
      </c>
      <c r="AB22" s="42"/>
      <c r="AC22" s="42"/>
      <c r="AD22" s="42"/>
      <c r="AE22" s="42"/>
      <c r="AF22" s="42"/>
      <c r="AG22" s="42"/>
      <c r="AH22" s="42"/>
      <c r="AI22" s="42"/>
      <c r="AJ22" s="42"/>
      <c r="AK22" s="42"/>
      <c r="AL22" s="42"/>
      <c r="AM22" s="16">
        <f t="shared" si="2"/>
        <v>0</v>
      </c>
      <c r="AN22" s="16">
        <f t="shared" si="3"/>
        <v>0</v>
      </c>
      <c r="AO22" s="16">
        <f t="shared" si="4"/>
        <v>0</v>
      </c>
      <c r="AP22" s="43" t="str">
        <f t="shared" si="5"/>
        <v/>
      </c>
      <c r="AQ22" s="7" t="b">
        <f t="shared" si="6"/>
        <v>0</v>
      </c>
      <c r="AR22" s="7" t="b">
        <f t="shared" si="7"/>
        <v>0</v>
      </c>
      <c r="AS22" s="44" t="str">
        <f t="shared" si="8"/>
        <v/>
      </c>
    </row>
    <row r="23" spans="2:45" x14ac:dyDescent="0.25">
      <c r="B23" s="36"/>
      <c r="C23" s="37"/>
      <c r="D23" s="38"/>
      <c r="E23" s="38"/>
      <c r="F23" s="37"/>
      <c r="G23" s="39" t="e">
        <f>VLOOKUP(F23,[1]Foglio1!$F$2:$G$1509,2,FALSE)</f>
        <v>#N/A</v>
      </c>
      <c r="H23" s="38"/>
      <c r="I23" s="38"/>
      <c r="J23" s="38"/>
      <c r="K23" s="38"/>
      <c r="L23" s="38"/>
      <c r="M23" s="40"/>
      <c r="N23" s="40"/>
      <c r="O23" s="41"/>
      <c r="P23" s="41"/>
      <c r="Q23" s="41"/>
      <c r="R23" s="41"/>
      <c r="S23" s="41"/>
      <c r="T23" s="41"/>
      <c r="U23" s="41"/>
      <c r="V23" s="41"/>
      <c r="W23" s="40"/>
      <c r="X23" s="41"/>
      <c r="Y23" s="42"/>
      <c r="Z23" s="42"/>
      <c r="AA23" s="16">
        <f t="shared" si="1"/>
        <v>0</v>
      </c>
      <c r="AB23" s="42"/>
      <c r="AC23" s="42"/>
      <c r="AD23" s="42"/>
      <c r="AE23" s="42"/>
      <c r="AF23" s="42"/>
      <c r="AG23" s="42"/>
      <c r="AH23" s="42"/>
      <c r="AI23" s="42"/>
      <c r="AJ23" s="42"/>
      <c r="AK23" s="42"/>
      <c r="AL23" s="42"/>
      <c r="AM23" s="16">
        <f t="shared" si="2"/>
        <v>0</v>
      </c>
      <c r="AN23" s="16">
        <f t="shared" si="3"/>
        <v>0</v>
      </c>
      <c r="AO23" s="16">
        <f t="shared" si="4"/>
        <v>0</v>
      </c>
      <c r="AP23" s="43" t="str">
        <f t="shared" si="5"/>
        <v/>
      </c>
      <c r="AQ23" s="7" t="b">
        <f t="shared" si="6"/>
        <v>0</v>
      </c>
      <c r="AR23" s="7" t="b">
        <f t="shared" si="7"/>
        <v>0</v>
      </c>
      <c r="AS23" s="44" t="str">
        <f t="shared" si="8"/>
        <v/>
      </c>
    </row>
    <row r="24" spans="2:45" x14ac:dyDescent="0.25">
      <c r="B24" s="36"/>
      <c r="C24" s="37"/>
      <c r="D24" s="38"/>
      <c r="E24" s="38"/>
      <c r="F24" s="37"/>
      <c r="G24" s="39" t="e">
        <f>VLOOKUP(F24,[1]Foglio1!$F$2:$G$1509,2,FALSE)</f>
        <v>#N/A</v>
      </c>
      <c r="H24" s="38"/>
      <c r="I24" s="38"/>
      <c r="J24" s="38"/>
      <c r="K24" s="38"/>
      <c r="L24" s="38"/>
      <c r="M24" s="40"/>
      <c r="N24" s="40"/>
      <c r="O24" s="41"/>
      <c r="P24" s="41"/>
      <c r="Q24" s="41"/>
      <c r="R24" s="41"/>
      <c r="S24" s="41"/>
      <c r="T24" s="41"/>
      <c r="U24" s="41"/>
      <c r="V24" s="41"/>
      <c r="W24" s="40"/>
      <c r="X24" s="41"/>
      <c r="Y24" s="42"/>
      <c r="Z24" s="42"/>
      <c r="AA24" s="16">
        <f t="shared" si="1"/>
        <v>0</v>
      </c>
      <c r="AB24" s="42"/>
      <c r="AC24" s="42"/>
      <c r="AD24" s="42"/>
      <c r="AE24" s="42"/>
      <c r="AF24" s="42"/>
      <c r="AG24" s="42"/>
      <c r="AH24" s="42"/>
      <c r="AI24" s="42"/>
      <c r="AJ24" s="42"/>
      <c r="AK24" s="42"/>
      <c r="AL24" s="42"/>
      <c r="AM24" s="16">
        <f t="shared" si="2"/>
        <v>0</v>
      </c>
      <c r="AN24" s="16">
        <f t="shared" si="3"/>
        <v>0</v>
      </c>
      <c r="AO24" s="16">
        <f t="shared" si="4"/>
        <v>0</v>
      </c>
      <c r="AP24" s="43" t="str">
        <f t="shared" si="5"/>
        <v/>
      </c>
      <c r="AQ24" s="7" t="b">
        <f t="shared" si="6"/>
        <v>0</v>
      </c>
      <c r="AR24" s="7" t="b">
        <f t="shared" si="7"/>
        <v>0</v>
      </c>
      <c r="AS24" s="44" t="str">
        <f t="shared" si="8"/>
        <v/>
      </c>
    </row>
    <row r="25" spans="2:45" x14ac:dyDescent="0.25">
      <c r="B25" s="36"/>
      <c r="C25" s="37"/>
      <c r="D25" s="38"/>
      <c r="E25" s="38"/>
      <c r="F25" s="37"/>
      <c r="G25" s="39" t="e">
        <f>VLOOKUP(F25,[1]Foglio1!$F$2:$G$1509,2,FALSE)</f>
        <v>#N/A</v>
      </c>
      <c r="H25" s="38"/>
      <c r="I25" s="38"/>
      <c r="J25" s="38"/>
      <c r="K25" s="38"/>
      <c r="L25" s="38"/>
      <c r="M25" s="40"/>
      <c r="N25" s="40"/>
      <c r="O25" s="41"/>
      <c r="P25" s="41"/>
      <c r="Q25" s="41"/>
      <c r="R25" s="41"/>
      <c r="S25" s="41"/>
      <c r="T25" s="41"/>
      <c r="U25" s="41"/>
      <c r="V25" s="41"/>
      <c r="W25" s="40"/>
      <c r="X25" s="41"/>
      <c r="Y25" s="42"/>
      <c r="Z25" s="42"/>
      <c r="AA25" s="16">
        <f t="shared" si="1"/>
        <v>0</v>
      </c>
      <c r="AB25" s="42"/>
      <c r="AC25" s="42"/>
      <c r="AD25" s="42"/>
      <c r="AE25" s="42"/>
      <c r="AF25" s="42"/>
      <c r="AG25" s="42"/>
      <c r="AH25" s="42"/>
      <c r="AI25" s="42"/>
      <c r="AJ25" s="42"/>
      <c r="AK25" s="42"/>
      <c r="AL25" s="42"/>
      <c r="AM25" s="16">
        <f t="shared" si="2"/>
        <v>0</v>
      </c>
      <c r="AN25" s="16">
        <f t="shared" si="3"/>
        <v>0</v>
      </c>
      <c r="AO25" s="16">
        <f t="shared" si="4"/>
        <v>0</v>
      </c>
      <c r="AP25" s="43" t="str">
        <f t="shared" si="5"/>
        <v/>
      </c>
      <c r="AQ25" s="7" t="b">
        <f t="shared" si="6"/>
        <v>0</v>
      </c>
      <c r="AR25" s="7" t="b">
        <f t="shared" si="7"/>
        <v>0</v>
      </c>
      <c r="AS25" s="44" t="str">
        <f t="shared" si="8"/>
        <v/>
      </c>
    </row>
    <row r="26" spans="2:45" x14ac:dyDescent="0.25">
      <c r="B26" s="36"/>
      <c r="C26" s="37"/>
      <c r="D26" s="38"/>
      <c r="E26" s="38"/>
      <c r="F26" s="37"/>
      <c r="G26" s="39" t="e">
        <f>VLOOKUP(F26,[1]Foglio1!$F$2:$G$1509,2,FALSE)</f>
        <v>#N/A</v>
      </c>
      <c r="H26" s="38"/>
      <c r="I26" s="38"/>
      <c r="J26" s="38"/>
      <c r="K26" s="38"/>
      <c r="L26" s="38"/>
      <c r="M26" s="40"/>
      <c r="N26" s="40"/>
      <c r="O26" s="41"/>
      <c r="P26" s="41"/>
      <c r="Q26" s="41"/>
      <c r="R26" s="41"/>
      <c r="S26" s="41"/>
      <c r="T26" s="41"/>
      <c r="U26" s="41"/>
      <c r="V26" s="41"/>
      <c r="W26" s="40"/>
      <c r="X26" s="41"/>
      <c r="Y26" s="42"/>
      <c r="Z26" s="42"/>
      <c r="AA26" s="16">
        <f t="shared" si="1"/>
        <v>0</v>
      </c>
      <c r="AB26" s="42"/>
      <c r="AC26" s="42"/>
      <c r="AD26" s="42"/>
      <c r="AE26" s="42"/>
      <c r="AF26" s="42"/>
      <c r="AG26" s="42"/>
      <c r="AH26" s="42"/>
      <c r="AI26" s="42"/>
      <c r="AJ26" s="42"/>
      <c r="AK26" s="42"/>
      <c r="AL26" s="42"/>
      <c r="AM26" s="16">
        <f t="shared" si="2"/>
        <v>0</v>
      </c>
      <c r="AN26" s="16">
        <f t="shared" si="3"/>
        <v>0</v>
      </c>
      <c r="AO26" s="16">
        <f t="shared" si="4"/>
        <v>0</v>
      </c>
      <c r="AP26" s="43" t="str">
        <f t="shared" si="5"/>
        <v/>
      </c>
      <c r="AQ26" s="7" t="b">
        <f t="shared" si="6"/>
        <v>0</v>
      </c>
      <c r="AR26" s="7" t="b">
        <f t="shared" si="7"/>
        <v>0</v>
      </c>
      <c r="AS26" s="44" t="str">
        <f t="shared" si="8"/>
        <v/>
      </c>
    </row>
    <row r="27" spans="2:45" x14ac:dyDescent="0.25">
      <c r="B27" s="36"/>
      <c r="C27" s="37"/>
      <c r="D27" s="38"/>
      <c r="E27" s="38"/>
      <c r="F27" s="37"/>
      <c r="G27" s="39" t="e">
        <f>VLOOKUP(F27,[1]Foglio1!$F$2:$G$1509,2,FALSE)</f>
        <v>#N/A</v>
      </c>
      <c r="H27" s="38"/>
      <c r="I27" s="38"/>
      <c r="J27" s="38"/>
      <c r="K27" s="38"/>
      <c r="L27" s="38"/>
      <c r="M27" s="40"/>
      <c r="N27" s="40"/>
      <c r="O27" s="41"/>
      <c r="P27" s="41"/>
      <c r="Q27" s="41"/>
      <c r="R27" s="41"/>
      <c r="S27" s="41"/>
      <c r="T27" s="41"/>
      <c r="U27" s="41"/>
      <c r="V27" s="41"/>
      <c r="W27" s="40"/>
      <c r="X27" s="41"/>
      <c r="Y27" s="42"/>
      <c r="Z27" s="42"/>
      <c r="AA27" s="16">
        <f t="shared" si="1"/>
        <v>0</v>
      </c>
      <c r="AB27" s="42"/>
      <c r="AC27" s="42"/>
      <c r="AD27" s="42"/>
      <c r="AE27" s="42"/>
      <c r="AF27" s="42"/>
      <c r="AG27" s="42"/>
      <c r="AH27" s="42"/>
      <c r="AI27" s="42"/>
      <c r="AJ27" s="42"/>
      <c r="AK27" s="42"/>
      <c r="AL27" s="42"/>
      <c r="AM27" s="16">
        <f t="shared" si="2"/>
        <v>0</v>
      </c>
      <c r="AN27" s="16">
        <f t="shared" si="3"/>
        <v>0</v>
      </c>
      <c r="AO27" s="16">
        <f t="shared" si="4"/>
        <v>0</v>
      </c>
      <c r="AP27" s="43" t="str">
        <f t="shared" si="5"/>
        <v/>
      </c>
      <c r="AQ27" s="7" t="b">
        <f t="shared" si="6"/>
        <v>0</v>
      </c>
      <c r="AR27" s="7" t="b">
        <f t="shared" si="7"/>
        <v>0</v>
      </c>
      <c r="AS27" s="44" t="str">
        <f t="shared" si="8"/>
        <v/>
      </c>
    </row>
    <row r="28" spans="2:45" x14ac:dyDescent="0.25">
      <c r="B28" s="36"/>
      <c r="C28" s="37"/>
      <c r="D28" s="38"/>
      <c r="E28" s="38"/>
      <c r="F28" s="37"/>
      <c r="G28" s="39" t="e">
        <f>VLOOKUP(F28,[1]Foglio1!$F$2:$G$1509,2,FALSE)</f>
        <v>#N/A</v>
      </c>
      <c r="H28" s="38"/>
      <c r="I28" s="38"/>
      <c r="J28" s="38"/>
      <c r="K28" s="38"/>
      <c r="L28" s="38"/>
      <c r="M28" s="40"/>
      <c r="N28" s="40"/>
      <c r="O28" s="41"/>
      <c r="P28" s="41"/>
      <c r="Q28" s="41"/>
      <c r="R28" s="41"/>
      <c r="S28" s="41"/>
      <c r="T28" s="41"/>
      <c r="U28" s="41"/>
      <c r="V28" s="41"/>
      <c r="W28" s="40"/>
      <c r="X28" s="41"/>
      <c r="Y28" s="42"/>
      <c r="Z28" s="42"/>
      <c r="AA28" s="16">
        <f t="shared" si="1"/>
        <v>0</v>
      </c>
      <c r="AB28" s="42"/>
      <c r="AC28" s="42"/>
      <c r="AD28" s="42"/>
      <c r="AE28" s="42"/>
      <c r="AF28" s="42"/>
      <c r="AG28" s="42"/>
      <c r="AH28" s="42"/>
      <c r="AI28" s="42"/>
      <c r="AJ28" s="42"/>
      <c r="AK28" s="42"/>
      <c r="AL28" s="42"/>
      <c r="AM28" s="16">
        <f t="shared" si="2"/>
        <v>0</v>
      </c>
      <c r="AN28" s="16">
        <f t="shared" si="3"/>
        <v>0</v>
      </c>
      <c r="AO28" s="16">
        <f t="shared" si="4"/>
        <v>0</v>
      </c>
      <c r="AP28" s="43" t="str">
        <f t="shared" si="5"/>
        <v/>
      </c>
      <c r="AQ28" s="7" t="b">
        <f t="shared" si="6"/>
        <v>0</v>
      </c>
      <c r="AR28" s="7" t="b">
        <f t="shared" si="7"/>
        <v>0</v>
      </c>
      <c r="AS28" s="44" t="str">
        <f t="shared" si="8"/>
        <v/>
      </c>
    </row>
    <row r="29" spans="2:45" x14ac:dyDescent="0.25">
      <c r="B29" s="36"/>
      <c r="C29" s="37"/>
      <c r="D29" s="38"/>
      <c r="E29" s="38"/>
      <c r="F29" s="37"/>
      <c r="G29" s="39" t="e">
        <f>VLOOKUP(F29,[1]Foglio1!$F$2:$G$1509,2,FALSE)</f>
        <v>#N/A</v>
      </c>
      <c r="H29" s="38"/>
      <c r="I29" s="38"/>
      <c r="J29" s="38"/>
      <c r="K29" s="38"/>
      <c r="L29" s="38"/>
      <c r="M29" s="40"/>
      <c r="N29" s="40"/>
      <c r="O29" s="41"/>
      <c r="P29" s="41"/>
      <c r="Q29" s="41"/>
      <c r="R29" s="41"/>
      <c r="S29" s="41"/>
      <c r="T29" s="41"/>
      <c r="U29" s="41"/>
      <c r="V29" s="41"/>
      <c r="W29" s="40"/>
      <c r="X29" s="41"/>
      <c r="Y29" s="42"/>
      <c r="Z29" s="42"/>
      <c r="AA29" s="16">
        <f t="shared" si="1"/>
        <v>0</v>
      </c>
      <c r="AB29" s="42"/>
      <c r="AC29" s="42"/>
      <c r="AD29" s="42"/>
      <c r="AE29" s="42"/>
      <c r="AF29" s="42"/>
      <c r="AG29" s="42"/>
      <c r="AH29" s="42"/>
      <c r="AI29" s="42"/>
      <c r="AJ29" s="42"/>
      <c r="AK29" s="42"/>
      <c r="AL29" s="42"/>
      <c r="AM29" s="16">
        <f t="shared" si="2"/>
        <v>0</v>
      </c>
      <c r="AN29" s="16">
        <f t="shared" si="3"/>
        <v>0</v>
      </c>
      <c r="AO29" s="16">
        <f t="shared" si="4"/>
        <v>0</v>
      </c>
      <c r="AP29" s="43" t="str">
        <f t="shared" si="5"/>
        <v/>
      </c>
      <c r="AQ29" s="7" t="b">
        <f t="shared" si="6"/>
        <v>0</v>
      </c>
      <c r="AR29" s="7" t="b">
        <f t="shared" si="7"/>
        <v>0</v>
      </c>
      <c r="AS29" s="44" t="str">
        <f t="shared" si="8"/>
        <v/>
      </c>
    </row>
    <row r="30" spans="2:45" x14ac:dyDescent="0.25">
      <c r="B30" s="36"/>
      <c r="C30" s="37"/>
      <c r="D30" s="38"/>
      <c r="E30" s="38"/>
      <c r="F30" s="37"/>
      <c r="G30" s="39" t="e">
        <f>VLOOKUP(F30,[1]Foglio1!$F$2:$G$1509,2,FALSE)</f>
        <v>#N/A</v>
      </c>
      <c r="H30" s="38"/>
      <c r="I30" s="38"/>
      <c r="J30" s="38"/>
      <c r="K30" s="38"/>
      <c r="L30" s="38"/>
      <c r="M30" s="40"/>
      <c r="N30" s="40"/>
      <c r="O30" s="41"/>
      <c r="P30" s="41"/>
      <c r="Q30" s="41"/>
      <c r="R30" s="41"/>
      <c r="S30" s="41"/>
      <c r="T30" s="41"/>
      <c r="U30" s="41"/>
      <c r="V30" s="41"/>
      <c r="W30" s="40"/>
      <c r="X30" s="41"/>
      <c r="Y30" s="42"/>
      <c r="Z30" s="42"/>
      <c r="AA30" s="16">
        <f t="shared" si="1"/>
        <v>0</v>
      </c>
      <c r="AB30" s="42"/>
      <c r="AC30" s="42"/>
      <c r="AD30" s="42"/>
      <c r="AE30" s="42"/>
      <c r="AF30" s="42"/>
      <c r="AG30" s="42"/>
      <c r="AH30" s="42"/>
      <c r="AI30" s="42"/>
      <c r="AJ30" s="42"/>
      <c r="AK30" s="42"/>
      <c r="AL30" s="42"/>
      <c r="AM30" s="16">
        <f t="shared" si="2"/>
        <v>0</v>
      </c>
      <c r="AN30" s="16">
        <f t="shared" si="3"/>
        <v>0</v>
      </c>
      <c r="AO30" s="16">
        <f t="shared" si="4"/>
        <v>0</v>
      </c>
      <c r="AP30" s="43" t="str">
        <f t="shared" si="5"/>
        <v/>
      </c>
      <c r="AQ30" s="7" t="b">
        <f t="shared" si="6"/>
        <v>0</v>
      </c>
      <c r="AR30" s="7" t="b">
        <f t="shared" si="7"/>
        <v>0</v>
      </c>
      <c r="AS30" s="44" t="str">
        <f t="shared" si="8"/>
        <v/>
      </c>
    </row>
    <row r="31" spans="2:45" x14ac:dyDescent="0.25">
      <c r="B31" s="36"/>
      <c r="C31" s="37"/>
      <c r="D31" s="38"/>
      <c r="E31" s="38"/>
      <c r="F31" s="37"/>
      <c r="G31" s="39" t="e">
        <f>VLOOKUP(F31,[1]Foglio1!$F$2:$G$1509,2,FALSE)</f>
        <v>#N/A</v>
      </c>
      <c r="H31" s="38"/>
      <c r="I31" s="38"/>
      <c r="J31" s="38"/>
      <c r="K31" s="38"/>
      <c r="L31" s="38"/>
      <c r="M31" s="40"/>
      <c r="N31" s="40"/>
      <c r="O31" s="41"/>
      <c r="P31" s="41"/>
      <c r="Q31" s="41"/>
      <c r="R31" s="41"/>
      <c r="S31" s="41"/>
      <c r="T31" s="41"/>
      <c r="U31" s="41"/>
      <c r="V31" s="41"/>
      <c r="W31" s="40"/>
      <c r="X31" s="41"/>
      <c r="Y31" s="42"/>
      <c r="Z31" s="42"/>
      <c r="AA31" s="16">
        <f t="shared" si="1"/>
        <v>0</v>
      </c>
      <c r="AB31" s="42"/>
      <c r="AC31" s="42"/>
      <c r="AD31" s="42"/>
      <c r="AE31" s="42"/>
      <c r="AF31" s="42"/>
      <c r="AG31" s="42"/>
      <c r="AH31" s="42"/>
      <c r="AI31" s="42"/>
      <c r="AJ31" s="42"/>
      <c r="AK31" s="42"/>
      <c r="AL31" s="42"/>
      <c r="AM31" s="16">
        <f t="shared" si="2"/>
        <v>0</v>
      </c>
      <c r="AN31" s="16">
        <f t="shared" si="3"/>
        <v>0</v>
      </c>
      <c r="AO31" s="16">
        <f t="shared" si="4"/>
        <v>0</v>
      </c>
      <c r="AP31" s="43" t="str">
        <f t="shared" si="5"/>
        <v/>
      </c>
      <c r="AQ31" s="7" t="b">
        <f t="shared" si="6"/>
        <v>0</v>
      </c>
      <c r="AR31" s="7" t="b">
        <f t="shared" si="7"/>
        <v>0</v>
      </c>
      <c r="AS31" s="44" t="str">
        <f t="shared" si="8"/>
        <v/>
      </c>
    </row>
    <row r="32" spans="2:45" x14ac:dyDescent="0.25">
      <c r="B32" s="36"/>
      <c r="C32" s="37"/>
      <c r="D32" s="38"/>
      <c r="E32" s="38"/>
      <c r="F32" s="37"/>
      <c r="G32" s="39" t="e">
        <f>VLOOKUP(F32,[1]Foglio1!$F$2:$G$1509,2,FALSE)</f>
        <v>#N/A</v>
      </c>
      <c r="H32" s="38"/>
      <c r="I32" s="38"/>
      <c r="J32" s="38"/>
      <c r="K32" s="38"/>
      <c r="L32" s="38"/>
      <c r="M32" s="40"/>
      <c r="N32" s="40"/>
      <c r="O32" s="41"/>
      <c r="P32" s="41"/>
      <c r="Q32" s="41"/>
      <c r="R32" s="41"/>
      <c r="S32" s="41"/>
      <c r="T32" s="41"/>
      <c r="U32" s="41"/>
      <c r="V32" s="41"/>
      <c r="W32" s="40"/>
      <c r="X32" s="41"/>
      <c r="Y32" s="42"/>
      <c r="Z32" s="42"/>
      <c r="AA32" s="16">
        <f t="shared" si="1"/>
        <v>0</v>
      </c>
      <c r="AB32" s="42"/>
      <c r="AC32" s="42"/>
      <c r="AD32" s="42"/>
      <c r="AE32" s="42"/>
      <c r="AF32" s="42"/>
      <c r="AG32" s="42"/>
      <c r="AH32" s="42"/>
      <c r="AI32" s="42"/>
      <c r="AJ32" s="42"/>
      <c r="AK32" s="42"/>
      <c r="AL32" s="42"/>
      <c r="AM32" s="16">
        <f t="shared" si="2"/>
        <v>0</v>
      </c>
      <c r="AN32" s="16">
        <f t="shared" si="3"/>
        <v>0</v>
      </c>
      <c r="AO32" s="16">
        <f t="shared" si="4"/>
        <v>0</v>
      </c>
      <c r="AP32" s="43" t="str">
        <f t="shared" si="5"/>
        <v/>
      </c>
      <c r="AQ32" s="7" t="b">
        <f t="shared" si="6"/>
        <v>0</v>
      </c>
      <c r="AR32" s="7" t="b">
        <f t="shared" si="7"/>
        <v>0</v>
      </c>
      <c r="AS32" s="44" t="str">
        <f t="shared" si="8"/>
        <v/>
      </c>
    </row>
    <row r="33" spans="2:45" x14ac:dyDescent="0.25">
      <c r="B33" s="36"/>
      <c r="C33" s="37"/>
      <c r="D33" s="38"/>
      <c r="E33" s="38"/>
      <c r="F33" s="37"/>
      <c r="G33" s="39" t="e">
        <f>VLOOKUP(F33,[1]Foglio1!$F$2:$G$1509,2,FALSE)</f>
        <v>#N/A</v>
      </c>
      <c r="H33" s="38"/>
      <c r="I33" s="38"/>
      <c r="J33" s="38"/>
      <c r="K33" s="38"/>
      <c r="L33" s="38"/>
      <c r="M33" s="40"/>
      <c r="N33" s="40"/>
      <c r="O33" s="41"/>
      <c r="P33" s="41"/>
      <c r="Q33" s="41"/>
      <c r="R33" s="41"/>
      <c r="S33" s="41"/>
      <c r="T33" s="41"/>
      <c r="U33" s="41"/>
      <c r="V33" s="41"/>
      <c r="W33" s="40"/>
      <c r="X33" s="41"/>
      <c r="Y33" s="42"/>
      <c r="Z33" s="42"/>
      <c r="AA33" s="16">
        <f t="shared" si="1"/>
        <v>0</v>
      </c>
      <c r="AB33" s="42"/>
      <c r="AC33" s="42"/>
      <c r="AD33" s="42"/>
      <c r="AE33" s="42"/>
      <c r="AF33" s="42"/>
      <c r="AG33" s="42"/>
      <c r="AH33" s="42"/>
      <c r="AI33" s="42"/>
      <c r="AJ33" s="42"/>
      <c r="AK33" s="42"/>
      <c r="AL33" s="42"/>
      <c r="AM33" s="16">
        <f t="shared" si="2"/>
        <v>0</v>
      </c>
      <c r="AN33" s="16">
        <f t="shared" si="3"/>
        <v>0</v>
      </c>
      <c r="AO33" s="16">
        <f t="shared" si="4"/>
        <v>0</v>
      </c>
      <c r="AP33" s="43" t="str">
        <f t="shared" si="5"/>
        <v/>
      </c>
      <c r="AQ33" s="7" t="b">
        <f t="shared" si="6"/>
        <v>0</v>
      </c>
      <c r="AR33" s="7" t="b">
        <f t="shared" si="7"/>
        <v>0</v>
      </c>
      <c r="AS33" s="44" t="str">
        <f t="shared" si="8"/>
        <v/>
      </c>
    </row>
    <row r="34" spans="2:45" x14ac:dyDescent="0.25">
      <c r="B34" s="36"/>
      <c r="C34" s="37"/>
      <c r="D34" s="38"/>
      <c r="E34" s="38"/>
      <c r="F34" s="37"/>
      <c r="G34" s="39" t="e">
        <f>VLOOKUP(F34,[1]Foglio1!$F$2:$G$1509,2,FALSE)</f>
        <v>#N/A</v>
      </c>
      <c r="H34" s="38"/>
      <c r="I34" s="38"/>
      <c r="J34" s="38"/>
      <c r="K34" s="38"/>
      <c r="L34" s="38"/>
      <c r="M34" s="40"/>
      <c r="N34" s="40"/>
      <c r="O34" s="41"/>
      <c r="P34" s="41"/>
      <c r="Q34" s="41"/>
      <c r="R34" s="41"/>
      <c r="S34" s="41"/>
      <c r="T34" s="41"/>
      <c r="U34" s="41"/>
      <c r="V34" s="41"/>
      <c r="W34" s="40"/>
      <c r="X34" s="41"/>
      <c r="Y34" s="42"/>
      <c r="Z34" s="42"/>
      <c r="AA34" s="16">
        <f t="shared" si="1"/>
        <v>0</v>
      </c>
      <c r="AB34" s="42"/>
      <c r="AC34" s="42"/>
      <c r="AD34" s="42"/>
      <c r="AE34" s="42"/>
      <c r="AF34" s="42"/>
      <c r="AG34" s="42"/>
      <c r="AH34" s="42"/>
      <c r="AI34" s="42"/>
      <c r="AJ34" s="42"/>
      <c r="AK34" s="42"/>
      <c r="AL34" s="42"/>
      <c r="AM34" s="16">
        <f t="shared" si="2"/>
        <v>0</v>
      </c>
      <c r="AN34" s="16">
        <f t="shared" si="3"/>
        <v>0</v>
      </c>
      <c r="AO34" s="16">
        <f t="shared" si="4"/>
        <v>0</v>
      </c>
      <c r="AP34" s="43" t="str">
        <f t="shared" si="5"/>
        <v/>
      </c>
      <c r="AQ34" s="7" t="b">
        <f t="shared" si="6"/>
        <v>0</v>
      </c>
      <c r="AR34" s="7" t="b">
        <f t="shared" si="7"/>
        <v>0</v>
      </c>
      <c r="AS34" s="44" t="str">
        <f t="shared" si="8"/>
        <v/>
      </c>
    </row>
    <row r="35" spans="2:45" x14ac:dyDescent="0.25">
      <c r="B35" s="36"/>
      <c r="C35" s="37"/>
      <c r="D35" s="38"/>
      <c r="E35" s="38"/>
      <c r="F35" s="37"/>
      <c r="G35" s="39" t="e">
        <f>VLOOKUP(F35,[1]Foglio1!$F$2:$G$1509,2,FALSE)</f>
        <v>#N/A</v>
      </c>
      <c r="H35" s="38"/>
      <c r="I35" s="38"/>
      <c r="J35" s="38"/>
      <c r="K35" s="38"/>
      <c r="L35" s="38"/>
      <c r="M35" s="40"/>
      <c r="N35" s="40"/>
      <c r="O35" s="41"/>
      <c r="P35" s="41"/>
      <c r="Q35" s="41"/>
      <c r="R35" s="41"/>
      <c r="S35" s="41"/>
      <c r="T35" s="41"/>
      <c r="U35" s="41"/>
      <c r="V35" s="41"/>
      <c r="W35" s="40"/>
      <c r="X35" s="41"/>
      <c r="Y35" s="42"/>
      <c r="Z35" s="42"/>
      <c r="AA35" s="16">
        <f t="shared" si="1"/>
        <v>0</v>
      </c>
      <c r="AB35" s="42"/>
      <c r="AC35" s="42"/>
      <c r="AD35" s="42"/>
      <c r="AE35" s="42"/>
      <c r="AF35" s="42"/>
      <c r="AG35" s="42"/>
      <c r="AH35" s="42"/>
      <c r="AI35" s="42"/>
      <c r="AJ35" s="42"/>
      <c r="AK35" s="42"/>
      <c r="AL35" s="42"/>
      <c r="AM35" s="16">
        <f t="shared" si="2"/>
        <v>0</v>
      </c>
      <c r="AN35" s="16">
        <f t="shared" si="3"/>
        <v>0</v>
      </c>
      <c r="AO35" s="16">
        <f t="shared" si="4"/>
        <v>0</v>
      </c>
      <c r="AP35" s="43" t="str">
        <f t="shared" si="5"/>
        <v/>
      </c>
      <c r="AQ35" s="7" t="b">
        <f t="shared" si="6"/>
        <v>0</v>
      </c>
      <c r="AR35" s="7" t="b">
        <f t="shared" si="7"/>
        <v>0</v>
      </c>
      <c r="AS35" s="44" t="str">
        <f t="shared" si="8"/>
        <v/>
      </c>
    </row>
    <row r="36" spans="2:45" x14ac:dyDescent="0.25">
      <c r="B36" s="36"/>
      <c r="C36" s="37"/>
      <c r="D36" s="38"/>
      <c r="E36" s="38"/>
      <c r="F36" s="37"/>
      <c r="G36" s="39" t="e">
        <f>VLOOKUP(F36,[1]Foglio1!$F$2:$G$1509,2,FALSE)</f>
        <v>#N/A</v>
      </c>
      <c r="H36" s="38"/>
      <c r="I36" s="38"/>
      <c r="J36" s="38"/>
      <c r="K36" s="38"/>
      <c r="L36" s="38"/>
      <c r="M36" s="40"/>
      <c r="N36" s="40"/>
      <c r="O36" s="41"/>
      <c r="P36" s="41"/>
      <c r="Q36" s="41"/>
      <c r="R36" s="41"/>
      <c r="S36" s="41"/>
      <c r="T36" s="41"/>
      <c r="U36" s="41"/>
      <c r="V36" s="41"/>
      <c r="W36" s="40"/>
      <c r="X36" s="41"/>
      <c r="Y36" s="42"/>
      <c r="Z36" s="42"/>
      <c r="AA36" s="16">
        <f t="shared" si="1"/>
        <v>0</v>
      </c>
      <c r="AB36" s="42"/>
      <c r="AC36" s="42"/>
      <c r="AD36" s="42"/>
      <c r="AE36" s="42"/>
      <c r="AF36" s="42"/>
      <c r="AG36" s="42"/>
      <c r="AH36" s="42"/>
      <c r="AI36" s="42"/>
      <c r="AJ36" s="42"/>
      <c r="AK36" s="42"/>
      <c r="AL36" s="42"/>
      <c r="AM36" s="16">
        <f t="shared" si="2"/>
        <v>0</v>
      </c>
      <c r="AN36" s="16">
        <f t="shared" si="3"/>
        <v>0</v>
      </c>
      <c r="AO36" s="16">
        <f t="shared" si="4"/>
        <v>0</v>
      </c>
      <c r="AP36" s="43" t="str">
        <f t="shared" si="5"/>
        <v/>
      </c>
      <c r="AQ36" s="7" t="b">
        <f t="shared" si="6"/>
        <v>0</v>
      </c>
      <c r="AR36" s="7" t="b">
        <f t="shared" si="7"/>
        <v>0</v>
      </c>
      <c r="AS36" s="44" t="str">
        <f t="shared" si="8"/>
        <v/>
      </c>
    </row>
    <row r="37" spans="2:45" x14ac:dyDescent="0.25">
      <c r="B37" s="36"/>
      <c r="C37" s="37"/>
      <c r="D37" s="38"/>
      <c r="E37" s="38"/>
      <c r="F37" s="37"/>
      <c r="G37" s="39" t="e">
        <f>VLOOKUP(F37,[1]Foglio1!$F$2:$G$1509,2,FALSE)</f>
        <v>#N/A</v>
      </c>
      <c r="H37" s="38"/>
      <c r="I37" s="38"/>
      <c r="J37" s="38"/>
      <c r="K37" s="38"/>
      <c r="L37" s="38"/>
      <c r="M37" s="40"/>
      <c r="N37" s="40"/>
      <c r="O37" s="41"/>
      <c r="P37" s="41"/>
      <c r="Q37" s="41"/>
      <c r="R37" s="41"/>
      <c r="S37" s="41"/>
      <c r="T37" s="41"/>
      <c r="U37" s="41"/>
      <c r="V37" s="41"/>
      <c r="W37" s="40"/>
      <c r="X37" s="41"/>
      <c r="Y37" s="42"/>
      <c r="Z37" s="42"/>
      <c r="AA37" s="16">
        <f t="shared" si="1"/>
        <v>0</v>
      </c>
      <c r="AB37" s="42"/>
      <c r="AC37" s="42"/>
      <c r="AD37" s="42"/>
      <c r="AE37" s="42"/>
      <c r="AF37" s="42"/>
      <c r="AG37" s="42"/>
      <c r="AH37" s="42"/>
      <c r="AI37" s="42"/>
      <c r="AJ37" s="42"/>
      <c r="AK37" s="42"/>
      <c r="AL37" s="42"/>
      <c r="AM37" s="16">
        <f t="shared" si="2"/>
        <v>0</v>
      </c>
      <c r="AN37" s="16">
        <f t="shared" si="3"/>
        <v>0</v>
      </c>
      <c r="AO37" s="16">
        <f t="shared" si="4"/>
        <v>0</v>
      </c>
      <c r="AP37" s="43" t="str">
        <f t="shared" si="5"/>
        <v/>
      </c>
      <c r="AQ37" s="7" t="b">
        <f t="shared" si="6"/>
        <v>0</v>
      </c>
      <c r="AR37" s="7" t="b">
        <f t="shared" si="7"/>
        <v>0</v>
      </c>
      <c r="AS37" s="44" t="str">
        <f t="shared" si="8"/>
        <v/>
      </c>
    </row>
    <row r="38" spans="2:45" x14ac:dyDescent="0.25">
      <c r="B38" s="36"/>
      <c r="C38" s="37"/>
      <c r="D38" s="38"/>
      <c r="E38" s="38"/>
      <c r="F38" s="37"/>
      <c r="G38" s="39" t="e">
        <f>VLOOKUP(F38,[1]Foglio1!$F$2:$G$1509,2,FALSE)</f>
        <v>#N/A</v>
      </c>
      <c r="H38" s="38"/>
      <c r="I38" s="38"/>
      <c r="J38" s="38"/>
      <c r="K38" s="38"/>
      <c r="L38" s="38"/>
      <c r="M38" s="40"/>
      <c r="N38" s="40"/>
      <c r="O38" s="41"/>
      <c r="P38" s="41"/>
      <c r="Q38" s="41"/>
      <c r="R38" s="41"/>
      <c r="S38" s="41"/>
      <c r="T38" s="41"/>
      <c r="U38" s="41"/>
      <c r="V38" s="41"/>
      <c r="W38" s="40"/>
      <c r="X38" s="41"/>
      <c r="Y38" s="42"/>
      <c r="Z38" s="42"/>
      <c r="AA38" s="16">
        <f t="shared" si="1"/>
        <v>0</v>
      </c>
      <c r="AB38" s="42"/>
      <c r="AC38" s="42"/>
      <c r="AD38" s="42"/>
      <c r="AE38" s="42"/>
      <c r="AF38" s="42"/>
      <c r="AG38" s="42"/>
      <c r="AH38" s="42"/>
      <c r="AI38" s="42"/>
      <c r="AJ38" s="42"/>
      <c r="AK38" s="42"/>
      <c r="AL38" s="42"/>
      <c r="AM38" s="16">
        <f t="shared" si="2"/>
        <v>0</v>
      </c>
      <c r="AN38" s="16">
        <f t="shared" si="3"/>
        <v>0</v>
      </c>
      <c r="AO38" s="16">
        <f t="shared" si="4"/>
        <v>0</v>
      </c>
      <c r="AP38" s="43" t="str">
        <f t="shared" si="5"/>
        <v/>
      </c>
      <c r="AQ38" s="7" t="b">
        <f t="shared" si="6"/>
        <v>0</v>
      </c>
      <c r="AR38" s="7" t="b">
        <f t="shared" si="7"/>
        <v>0</v>
      </c>
      <c r="AS38" s="44" t="str">
        <f t="shared" si="8"/>
        <v/>
      </c>
    </row>
    <row r="39" spans="2:45" x14ac:dyDescent="0.25">
      <c r="B39" s="36"/>
      <c r="C39" s="37"/>
      <c r="D39" s="38"/>
      <c r="E39" s="38"/>
      <c r="F39" s="37"/>
      <c r="G39" s="39" t="e">
        <f>VLOOKUP(F39,[1]Foglio1!$F$2:$G$1509,2,FALSE)</f>
        <v>#N/A</v>
      </c>
      <c r="H39" s="38"/>
      <c r="I39" s="38"/>
      <c r="J39" s="38"/>
      <c r="K39" s="38"/>
      <c r="L39" s="38"/>
      <c r="M39" s="40"/>
      <c r="N39" s="40"/>
      <c r="O39" s="41"/>
      <c r="P39" s="41"/>
      <c r="Q39" s="41"/>
      <c r="R39" s="41"/>
      <c r="S39" s="41"/>
      <c r="T39" s="41"/>
      <c r="U39" s="41"/>
      <c r="V39" s="41"/>
      <c r="W39" s="40"/>
      <c r="X39" s="41"/>
      <c r="Y39" s="42"/>
      <c r="Z39" s="42"/>
      <c r="AA39" s="16">
        <f t="shared" si="1"/>
        <v>0</v>
      </c>
      <c r="AB39" s="42"/>
      <c r="AC39" s="42"/>
      <c r="AD39" s="42"/>
      <c r="AE39" s="42"/>
      <c r="AF39" s="42"/>
      <c r="AG39" s="42"/>
      <c r="AH39" s="42"/>
      <c r="AI39" s="42"/>
      <c r="AJ39" s="42"/>
      <c r="AK39" s="42"/>
      <c r="AL39" s="42"/>
      <c r="AM39" s="16">
        <f t="shared" si="2"/>
        <v>0</v>
      </c>
      <c r="AN39" s="16">
        <f t="shared" si="3"/>
        <v>0</v>
      </c>
      <c r="AO39" s="16">
        <f t="shared" si="4"/>
        <v>0</v>
      </c>
      <c r="AP39" s="43" t="str">
        <f t="shared" si="5"/>
        <v/>
      </c>
      <c r="AQ39" s="7" t="b">
        <f t="shared" si="6"/>
        <v>0</v>
      </c>
      <c r="AR39" s="7" t="b">
        <f t="shared" si="7"/>
        <v>0</v>
      </c>
      <c r="AS39" s="44" t="str">
        <f t="shared" si="8"/>
        <v/>
      </c>
    </row>
    <row r="40" spans="2:45" x14ac:dyDescent="0.25">
      <c r="B40" s="36"/>
      <c r="C40" s="37"/>
      <c r="D40" s="38"/>
      <c r="E40" s="38"/>
      <c r="F40" s="37"/>
      <c r="G40" s="39" t="e">
        <f>VLOOKUP(F40,[1]Foglio1!$F$2:$G$1509,2,FALSE)</f>
        <v>#N/A</v>
      </c>
      <c r="H40" s="38"/>
      <c r="I40" s="38"/>
      <c r="J40" s="38"/>
      <c r="K40" s="38"/>
      <c r="L40" s="38"/>
      <c r="M40" s="40"/>
      <c r="N40" s="40"/>
      <c r="O40" s="41"/>
      <c r="P40" s="41"/>
      <c r="Q40" s="41"/>
      <c r="R40" s="41"/>
      <c r="S40" s="41"/>
      <c r="T40" s="41"/>
      <c r="U40" s="41"/>
      <c r="V40" s="41"/>
      <c r="W40" s="40"/>
      <c r="X40" s="41"/>
      <c r="Y40" s="42"/>
      <c r="Z40" s="42"/>
      <c r="AA40" s="16">
        <f t="shared" si="1"/>
        <v>0</v>
      </c>
      <c r="AB40" s="42"/>
      <c r="AC40" s="42"/>
      <c r="AD40" s="42"/>
      <c r="AE40" s="42"/>
      <c r="AF40" s="42"/>
      <c r="AG40" s="42"/>
      <c r="AH40" s="42"/>
      <c r="AI40" s="42"/>
      <c r="AJ40" s="42"/>
      <c r="AK40" s="42"/>
      <c r="AL40" s="42"/>
      <c r="AM40" s="16">
        <f t="shared" si="2"/>
        <v>0</v>
      </c>
      <c r="AN40" s="16">
        <f t="shared" si="3"/>
        <v>0</v>
      </c>
      <c r="AO40" s="16">
        <f t="shared" si="4"/>
        <v>0</v>
      </c>
      <c r="AP40" s="43" t="str">
        <f t="shared" si="5"/>
        <v/>
      </c>
      <c r="AQ40" s="7" t="b">
        <f t="shared" si="6"/>
        <v>0</v>
      </c>
      <c r="AR40" s="7" t="b">
        <f t="shared" si="7"/>
        <v>0</v>
      </c>
      <c r="AS40" s="44" t="str">
        <f t="shared" si="8"/>
        <v/>
      </c>
    </row>
    <row r="41" spans="2:45" x14ac:dyDescent="0.25">
      <c r="B41" s="36"/>
      <c r="C41" s="37"/>
      <c r="D41" s="38"/>
      <c r="E41" s="38"/>
      <c r="F41" s="37"/>
      <c r="G41" s="39" t="e">
        <f>VLOOKUP(F41,[1]Foglio1!$F$2:$G$1509,2,FALSE)</f>
        <v>#N/A</v>
      </c>
      <c r="H41" s="38"/>
      <c r="I41" s="38"/>
      <c r="J41" s="38"/>
      <c r="K41" s="38"/>
      <c r="L41" s="38"/>
      <c r="M41" s="40"/>
      <c r="N41" s="40"/>
      <c r="O41" s="41"/>
      <c r="P41" s="41"/>
      <c r="Q41" s="41"/>
      <c r="R41" s="41"/>
      <c r="S41" s="41"/>
      <c r="T41" s="41"/>
      <c r="U41" s="41"/>
      <c r="V41" s="41"/>
      <c r="W41" s="40"/>
      <c r="X41" s="41"/>
      <c r="Y41" s="42"/>
      <c r="Z41" s="42"/>
      <c r="AA41" s="16">
        <f t="shared" si="1"/>
        <v>0</v>
      </c>
      <c r="AB41" s="42"/>
      <c r="AC41" s="42"/>
      <c r="AD41" s="42"/>
      <c r="AE41" s="42"/>
      <c r="AF41" s="42"/>
      <c r="AG41" s="42"/>
      <c r="AH41" s="42"/>
      <c r="AI41" s="42"/>
      <c r="AJ41" s="42"/>
      <c r="AK41" s="42"/>
      <c r="AL41" s="42"/>
      <c r="AM41" s="16">
        <f t="shared" si="2"/>
        <v>0</v>
      </c>
      <c r="AN41" s="16">
        <f t="shared" si="3"/>
        <v>0</v>
      </c>
      <c r="AO41" s="16">
        <f t="shared" si="4"/>
        <v>0</v>
      </c>
      <c r="AP41" s="43" t="str">
        <f t="shared" si="5"/>
        <v/>
      </c>
      <c r="AQ41" s="7" t="b">
        <f t="shared" si="6"/>
        <v>0</v>
      </c>
      <c r="AR41" s="7" t="b">
        <f t="shared" si="7"/>
        <v>0</v>
      </c>
      <c r="AS41" s="44" t="str">
        <f t="shared" si="8"/>
        <v/>
      </c>
    </row>
    <row r="42" spans="2:45" x14ac:dyDescent="0.25">
      <c r="B42" s="36"/>
      <c r="C42" s="37"/>
      <c r="D42" s="38"/>
      <c r="E42" s="38"/>
      <c r="F42" s="37"/>
      <c r="G42" s="39" t="e">
        <f>VLOOKUP(F42,[1]Foglio1!$F$2:$G$1509,2,FALSE)</f>
        <v>#N/A</v>
      </c>
      <c r="H42" s="38"/>
      <c r="I42" s="38"/>
      <c r="J42" s="38"/>
      <c r="K42" s="38"/>
      <c r="L42" s="38"/>
      <c r="M42" s="40"/>
      <c r="N42" s="40"/>
      <c r="O42" s="41"/>
      <c r="P42" s="41"/>
      <c r="Q42" s="41"/>
      <c r="R42" s="41"/>
      <c r="S42" s="41"/>
      <c r="T42" s="41"/>
      <c r="U42" s="41"/>
      <c r="V42" s="41"/>
      <c r="W42" s="40"/>
      <c r="X42" s="41"/>
      <c r="Y42" s="42"/>
      <c r="Z42" s="42"/>
      <c r="AA42" s="16">
        <f t="shared" si="1"/>
        <v>0</v>
      </c>
      <c r="AB42" s="42"/>
      <c r="AC42" s="42"/>
      <c r="AD42" s="42"/>
      <c r="AE42" s="42"/>
      <c r="AF42" s="42"/>
      <c r="AG42" s="42"/>
      <c r="AH42" s="42"/>
      <c r="AI42" s="42"/>
      <c r="AJ42" s="42"/>
      <c r="AK42" s="42"/>
      <c r="AL42" s="42"/>
      <c r="AM42" s="16">
        <f t="shared" si="2"/>
        <v>0</v>
      </c>
      <c r="AN42" s="16">
        <f t="shared" si="3"/>
        <v>0</v>
      </c>
      <c r="AO42" s="16">
        <f t="shared" si="4"/>
        <v>0</v>
      </c>
      <c r="AP42" s="43" t="str">
        <f t="shared" si="5"/>
        <v/>
      </c>
      <c r="AQ42" s="7" t="b">
        <f t="shared" si="6"/>
        <v>0</v>
      </c>
      <c r="AR42" s="7" t="b">
        <f t="shared" si="7"/>
        <v>0</v>
      </c>
      <c r="AS42" s="44" t="str">
        <f t="shared" si="8"/>
        <v/>
      </c>
    </row>
    <row r="43" spans="2:45" x14ac:dyDescent="0.25">
      <c r="B43" s="36"/>
      <c r="C43" s="37"/>
      <c r="D43" s="38"/>
      <c r="E43" s="38"/>
      <c r="F43" s="37"/>
      <c r="G43" s="39" t="e">
        <f>VLOOKUP(F43,[1]Foglio1!$F$2:$G$1509,2,FALSE)</f>
        <v>#N/A</v>
      </c>
      <c r="H43" s="38"/>
      <c r="I43" s="38"/>
      <c r="J43" s="38"/>
      <c r="K43" s="38"/>
      <c r="L43" s="38"/>
      <c r="M43" s="40"/>
      <c r="N43" s="40"/>
      <c r="O43" s="41"/>
      <c r="P43" s="41"/>
      <c r="Q43" s="41"/>
      <c r="R43" s="41"/>
      <c r="S43" s="41"/>
      <c r="T43" s="41"/>
      <c r="U43" s="41"/>
      <c r="V43" s="41"/>
      <c r="W43" s="40"/>
      <c r="X43" s="41"/>
      <c r="Y43" s="42"/>
      <c r="Z43" s="42"/>
      <c r="AA43" s="16">
        <f t="shared" si="1"/>
        <v>0</v>
      </c>
      <c r="AB43" s="42"/>
      <c r="AC43" s="42"/>
      <c r="AD43" s="42"/>
      <c r="AE43" s="42"/>
      <c r="AF43" s="42"/>
      <c r="AG43" s="42"/>
      <c r="AH43" s="42"/>
      <c r="AI43" s="42"/>
      <c r="AJ43" s="42"/>
      <c r="AK43" s="42"/>
      <c r="AL43" s="42"/>
      <c r="AM43" s="16">
        <f t="shared" si="2"/>
        <v>0</v>
      </c>
      <c r="AN43" s="16">
        <f t="shared" si="3"/>
        <v>0</v>
      </c>
      <c r="AO43" s="16">
        <f t="shared" si="4"/>
        <v>0</v>
      </c>
      <c r="AP43" s="43" t="str">
        <f t="shared" si="5"/>
        <v/>
      </c>
      <c r="AQ43" s="7" t="b">
        <f t="shared" si="6"/>
        <v>0</v>
      </c>
      <c r="AR43" s="7" t="b">
        <f t="shared" si="7"/>
        <v>0</v>
      </c>
      <c r="AS43" s="44" t="str">
        <f t="shared" si="8"/>
        <v/>
      </c>
    </row>
    <row r="44" spans="2:45" x14ac:dyDescent="0.25">
      <c r="B44" s="36"/>
      <c r="C44" s="37"/>
      <c r="D44" s="38"/>
      <c r="E44" s="38"/>
      <c r="F44" s="37"/>
      <c r="G44" s="39" t="e">
        <f>VLOOKUP(F44,[1]Foglio1!$F$2:$G$1509,2,FALSE)</f>
        <v>#N/A</v>
      </c>
      <c r="H44" s="38"/>
      <c r="I44" s="38"/>
      <c r="J44" s="38"/>
      <c r="K44" s="38"/>
      <c r="L44" s="38"/>
      <c r="M44" s="40"/>
      <c r="N44" s="40"/>
      <c r="O44" s="41"/>
      <c r="P44" s="41"/>
      <c r="Q44" s="41"/>
      <c r="R44" s="41"/>
      <c r="S44" s="41"/>
      <c r="T44" s="41"/>
      <c r="U44" s="41"/>
      <c r="V44" s="41"/>
      <c r="W44" s="40"/>
      <c r="X44" s="41"/>
      <c r="Y44" s="42"/>
      <c r="Z44" s="42"/>
      <c r="AA44" s="16">
        <f t="shared" si="1"/>
        <v>0</v>
      </c>
      <c r="AB44" s="42"/>
      <c r="AC44" s="42"/>
      <c r="AD44" s="42"/>
      <c r="AE44" s="42"/>
      <c r="AF44" s="42"/>
      <c r="AG44" s="42"/>
      <c r="AH44" s="42"/>
      <c r="AI44" s="42"/>
      <c r="AJ44" s="42"/>
      <c r="AK44" s="42"/>
      <c r="AL44" s="42"/>
      <c r="AM44" s="16">
        <f t="shared" si="2"/>
        <v>0</v>
      </c>
      <c r="AN44" s="16">
        <f t="shared" si="3"/>
        <v>0</v>
      </c>
      <c r="AO44" s="16">
        <f t="shared" si="4"/>
        <v>0</v>
      </c>
      <c r="AP44" s="43" t="str">
        <f t="shared" si="5"/>
        <v/>
      </c>
      <c r="AQ44" s="7" t="b">
        <f t="shared" si="6"/>
        <v>0</v>
      </c>
      <c r="AR44" s="7" t="b">
        <f t="shared" si="7"/>
        <v>0</v>
      </c>
      <c r="AS44" s="44" t="str">
        <f t="shared" si="8"/>
        <v/>
      </c>
    </row>
    <row r="45" spans="2:45" x14ac:dyDescent="0.25">
      <c r="B45" s="36"/>
      <c r="C45" s="37"/>
      <c r="D45" s="38"/>
      <c r="E45" s="38"/>
      <c r="F45" s="37"/>
      <c r="G45" s="39" t="e">
        <f>VLOOKUP(F45,[1]Foglio1!$F$2:$G$1509,2,FALSE)</f>
        <v>#N/A</v>
      </c>
      <c r="H45" s="38"/>
      <c r="I45" s="38"/>
      <c r="J45" s="38"/>
      <c r="K45" s="38"/>
      <c r="L45" s="38"/>
      <c r="M45" s="40"/>
      <c r="N45" s="40"/>
      <c r="O45" s="41"/>
      <c r="P45" s="41"/>
      <c r="Q45" s="41"/>
      <c r="R45" s="41"/>
      <c r="S45" s="41"/>
      <c r="T45" s="41"/>
      <c r="U45" s="41"/>
      <c r="V45" s="41"/>
      <c r="W45" s="40"/>
      <c r="X45" s="41"/>
      <c r="Y45" s="42"/>
      <c r="Z45" s="42"/>
      <c r="AA45" s="16">
        <f t="shared" si="1"/>
        <v>0</v>
      </c>
      <c r="AB45" s="42"/>
      <c r="AC45" s="42"/>
      <c r="AD45" s="42"/>
      <c r="AE45" s="42"/>
      <c r="AF45" s="42"/>
      <c r="AG45" s="42"/>
      <c r="AH45" s="42"/>
      <c r="AI45" s="42"/>
      <c r="AJ45" s="42"/>
      <c r="AK45" s="42"/>
      <c r="AL45" s="42"/>
      <c r="AM45" s="16">
        <f t="shared" si="2"/>
        <v>0</v>
      </c>
      <c r="AN45" s="16">
        <f t="shared" si="3"/>
        <v>0</v>
      </c>
      <c r="AO45" s="16">
        <f t="shared" si="4"/>
        <v>0</v>
      </c>
      <c r="AP45" s="43" t="str">
        <f t="shared" si="5"/>
        <v/>
      </c>
      <c r="AQ45" s="7" t="b">
        <f t="shared" si="6"/>
        <v>0</v>
      </c>
      <c r="AR45" s="7" t="b">
        <f t="shared" si="7"/>
        <v>0</v>
      </c>
      <c r="AS45" s="44" t="str">
        <f t="shared" si="8"/>
        <v/>
      </c>
    </row>
    <row r="46" spans="2:45" x14ac:dyDescent="0.25">
      <c r="B46" s="36"/>
      <c r="C46" s="37"/>
      <c r="D46" s="38"/>
      <c r="E46" s="38"/>
      <c r="F46" s="37"/>
      <c r="G46" s="39" t="e">
        <f>VLOOKUP(F46,[1]Foglio1!$F$2:$G$1509,2,FALSE)</f>
        <v>#N/A</v>
      </c>
      <c r="H46" s="38"/>
      <c r="I46" s="38"/>
      <c r="J46" s="38"/>
      <c r="K46" s="38"/>
      <c r="L46" s="38"/>
      <c r="M46" s="40"/>
      <c r="N46" s="40"/>
      <c r="O46" s="41"/>
      <c r="P46" s="41"/>
      <c r="Q46" s="41"/>
      <c r="R46" s="41"/>
      <c r="S46" s="41"/>
      <c r="T46" s="41"/>
      <c r="U46" s="41"/>
      <c r="V46" s="41"/>
      <c r="W46" s="40"/>
      <c r="X46" s="41"/>
      <c r="Y46" s="42"/>
      <c r="Z46" s="42"/>
      <c r="AA46" s="16">
        <f t="shared" si="1"/>
        <v>0</v>
      </c>
      <c r="AB46" s="42"/>
      <c r="AC46" s="42"/>
      <c r="AD46" s="42"/>
      <c r="AE46" s="42"/>
      <c r="AF46" s="42"/>
      <c r="AG46" s="42"/>
      <c r="AH46" s="42"/>
      <c r="AI46" s="42"/>
      <c r="AJ46" s="42"/>
      <c r="AK46" s="42"/>
      <c r="AL46" s="42"/>
      <c r="AM46" s="16">
        <f t="shared" si="2"/>
        <v>0</v>
      </c>
      <c r="AN46" s="16">
        <f t="shared" si="3"/>
        <v>0</v>
      </c>
      <c r="AO46" s="16">
        <f t="shared" si="4"/>
        <v>0</v>
      </c>
      <c r="AP46" s="43" t="str">
        <f t="shared" si="5"/>
        <v/>
      </c>
      <c r="AQ46" s="7" t="b">
        <f t="shared" si="6"/>
        <v>0</v>
      </c>
      <c r="AR46" s="7" t="b">
        <f t="shared" si="7"/>
        <v>0</v>
      </c>
      <c r="AS46" s="44" t="str">
        <f t="shared" si="8"/>
        <v/>
      </c>
    </row>
    <row r="47" spans="2:45" x14ac:dyDescent="0.25">
      <c r="B47" s="36"/>
      <c r="C47" s="37"/>
      <c r="D47" s="38"/>
      <c r="E47" s="38"/>
      <c r="F47" s="37"/>
      <c r="G47" s="39" t="e">
        <f>VLOOKUP(F47,[1]Foglio1!$F$2:$G$1509,2,FALSE)</f>
        <v>#N/A</v>
      </c>
      <c r="H47" s="38"/>
      <c r="I47" s="38"/>
      <c r="J47" s="38"/>
      <c r="K47" s="38"/>
      <c r="L47" s="38"/>
      <c r="M47" s="40"/>
      <c r="N47" s="40"/>
      <c r="O47" s="41"/>
      <c r="P47" s="41"/>
      <c r="Q47" s="41"/>
      <c r="R47" s="41"/>
      <c r="S47" s="41"/>
      <c r="T47" s="41"/>
      <c r="U47" s="41"/>
      <c r="V47" s="41"/>
      <c r="W47" s="40"/>
      <c r="X47" s="41"/>
      <c r="Y47" s="42"/>
      <c r="Z47" s="42"/>
      <c r="AA47" s="16">
        <f t="shared" si="1"/>
        <v>0</v>
      </c>
      <c r="AB47" s="42"/>
      <c r="AC47" s="42"/>
      <c r="AD47" s="42"/>
      <c r="AE47" s="42"/>
      <c r="AF47" s="42"/>
      <c r="AG47" s="42"/>
      <c r="AH47" s="42"/>
      <c r="AI47" s="42"/>
      <c r="AJ47" s="42"/>
      <c r="AK47" s="42"/>
      <c r="AL47" s="42"/>
      <c r="AM47" s="16">
        <f t="shared" si="2"/>
        <v>0</v>
      </c>
      <c r="AN47" s="16">
        <f t="shared" si="3"/>
        <v>0</v>
      </c>
      <c r="AO47" s="16">
        <f t="shared" si="4"/>
        <v>0</v>
      </c>
      <c r="AP47" s="43" t="str">
        <f t="shared" si="5"/>
        <v/>
      </c>
      <c r="AQ47" s="7" t="b">
        <f t="shared" si="6"/>
        <v>0</v>
      </c>
      <c r="AR47" s="7" t="b">
        <f t="shared" si="7"/>
        <v>0</v>
      </c>
      <c r="AS47" s="44" t="str">
        <f t="shared" si="8"/>
        <v/>
      </c>
    </row>
    <row r="48" spans="2:45" x14ac:dyDescent="0.25">
      <c r="B48" s="36"/>
      <c r="C48" s="37"/>
      <c r="D48" s="38"/>
      <c r="E48" s="38"/>
      <c r="F48" s="37"/>
      <c r="G48" s="39" t="e">
        <f>VLOOKUP(F48,[1]Foglio1!$F$2:$G$1509,2,FALSE)</f>
        <v>#N/A</v>
      </c>
      <c r="H48" s="38"/>
      <c r="I48" s="38"/>
      <c r="J48" s="38"/>
      <c r="K48" s="38"/>
      <c r="L48" s="38"/>
      <c r="M48" s="40"/>
      <c r="N48" s="40"/>
      <c r="O48" s="41"/>
      <c r="P48" s="41"/>
      <c r="Q48" s="41"/>
      <c r="R48" s="41"/>
      <c r="S48" s="41"/>
      <c r="T48" s="41"/>
      <c r="U48" s="41"/>
      <c r="V48" s="41"/>
      <c r="W48" s="40"/>
      <c r="X48" s="41"/>
      <c r="Y48" s="42"/>
      <c r="Z48" s="42"/>
      <c r="AA48" s="16">
        <f t="shared" si="1"/>
        <v>0</v>
      </c>
      <c r="AB48" s="42"/>
      <c r="AC48" s="42"/>
      <c r="AD48" s="42"/>
      <c r="AE48" s="42"/>
      <c r="AF48" s="42"/>
      <c r="AG48" s="42"/>
      <c r="AH48" s="42"/>
      <c r="AI48" s="42"/>
      <c r="AJ48" s="42"/>
      <c r="AK48" s="42"/>
      <c r="AL48" s="42"/>
      <c r="AM48" s="16">
        <f t="shared" si="2"/>
        <v>0</v>
      </c>
      <c r="AN48" s="16">
        <f t="shared" si="3"/>
        <v>0</v>
      </c>
      <c r="AO48" s="16">
        <f t="shared" si="4"/>
        <v>0</v>
      </c>
      <c r="AP48" s="43" t="str">
        <f t="shared" si="5"/>
        <v/>
      </c>
      <c r="AQ48" s="7" t="b">
        <f t="shared" si="6"/>
        <v>0</v>
      </c>
      <c r="AR48" s="7" t="b">
        <f t="shared" si="7"/>
        <v>0</v>
      </c>
      <c r="AS48" s="44" t="str">
        <f t="shared" si="8"/>
        <v/>
      </c>
    </row>
    <row r="49" spans="2:45" x14ac:dyDescent="0.25">
      <c r="B49" s="36"/>
      <c r="C49" s="37"/>
      <c r="D49" s="38"/>
      <c r="E49" s="38"/>
      <c r="F49" s="37"/>
      <c r="G49" s="39" t="e">
        <f>VLOOKUP(F49,[1]Foglio1!$F$2:$G$1509,2,FALSE)</f>
        <v>#N/A</v>
      </c>
      <c r="H49" s="38"/>
      <c r="I49" s="38"/>
      <c r="J49" s="38"/>
      <c r="K49" s="38"/>
      <c r="L49" s="38"/>
      <c r="M49" s="40"/>
      <c r="N49" s="40"/>
      <c r="O49" s="41"/>
      <c r="P49" s="41"/>
      <c r="Q49" s="41"/>
      <c r="R49" s="41"/>
      <c r="S49" s="41"/>
      <c r="T49" s="41"/>
      <c r="U49" s="41"/>
      <c r="V49" s="41"/>
      <c r="W49" s="40"/>
      <c r="X49" s="41"/>
      <c r="Y49" s="42"/>
      <c r="Z49" s="42"/>
      <c r="AA49" s="16">
        <f t="shared" si="1"/>
        <v>0</v>
      </c>
      <c r="AB49" s="42"/>
      <c r="AC49" s="42"/>
      <c r="AD49" s="42"/>
      <c r="AE49" s="42"/>
      <c r="AF49" s="42"/>
      <c r="AG49" s="42"/>
      <c r="AH49" s="42"/>
      <c r="AI49" s="42"/>
      <c r="AJ49" s="42"/>
      <c r="AK49" s="42"/>
      <c r="AL49" s="42"/>
      <c r="AM49" s="16">
        <f t="shared" si="2"/>
        <v>0</v>
      </c>
      <c r="AN49" s="16">
        <f t="shared" si="3"/>
        <v>0</v>
      </c>
      <c r="AO49" s="16">
        <f t="shared" si="4"/>
        <v>0</v>
      </c>
      <c r="AP49" s="43" t="str">
        <f t="shared" si="5"/>
        <v/>
      </c>
      <c r="AQ49" s="7" t="b">
        <f t="shared" si="6"/>
        <v>0</v>
      </c>
      <c r="AR49" s="7" t="b">
        <f t="shared" si="7"/>
        <v>0</v>
      </c>
      <c r="AS49" s="44" t="str">
        <f t="shared" si="8"/>
        <v/>
      </c>
    </row>
    <row r="50" spans="2:45" x14ac:dyDescent="0.25">
      <c r="B50" s="36"/>
      <c r="C50" s="37"/>
      <c r="D50" s="38"/>
      <c r="E50" s="38"/>
      <c r="F50" s="37"/>
      <c r="G50" s="39" t="e">
        <f>VLOOKUP(F50,[1]Foglio1!$F$2:$G$1509,2,FALSE)</f>
        <v>#N/A</v>
      </c>
      <c r="H50" s="38"/>
      <c r="I50" s="38"/>
      <c r="J50" s="38"/>
      <c r="K50" s="38"/>
      <c r="L50" s="38"/>
      <c r="M50" s="40"/>
      <c r="N50" s="40"/>
      <c r="O50" s="41"/>
      <c r="P50" s="41"/>
      <c r="Q50" s="41"/>
      <c r="R50" s="41"/>
      <c r="S50" s="41"/>
      <c r="T50" s="41"/>
      <c r="U50" s="41"/>
      <c r="V50" s="41"/>
      <c r="W50" s="40"/>
      <c r="X50" s="41"/>
      <c r="Y50" s="42"/>
      <c r="Z50" s="42"/>
      <c r="AA50" s="16">
        <f t="shared" si="1"/>
        <v>0</v>
      </c>
      <c r="AB50" s="42"/>
      <c r="AC50" s="42"/>
      <c r="AD50" s="42"/>
      <c r="AE50" s="42"/>
      <c r="AF50" s="42"/>
      <c r="AG50" s="42"/>
      <c r="AH50" s="42"/>
      <c r="AI50" s="42"/>
      <c r="AJ50" s="42"/>
      <c r="AK50" s="42"/>
      <c r="AL50" s="42"/>
      <c r="AM50" s="16">
        <f t="shared" si="2"/>
        <v>0</v>
      </c>
      <c r="AN50" s="16">
        <f t="shared" si="3"/>
        <v>0</v>
      </c>
      <c r="AO50" s="16">
        <f t="shared" si="4"/>
        <v>0</v>
      </c>
      <c r="AP50" s="43" t="str">
        <f t="shared" si="5"/>
        <v/>
      </c>
      <c r="AQ50" s="7" t="b">
        <f t="shared" si="6"/>
        <v>0</v>
      </c>
      <c r="AR50" s="7" t="b">
        <f t="shared" si="7"/>
        <v>0</v>
      </c>
      <c r="AS50" s="44" t="str">
        <f t="shared" si="8"/>
        <v/>
      </c>
    </row>
    <row r="51" spans="2:45" x14ac:dyDescent="0.25">
      <c r="B51" s="36"/>
      <c r="C51" s="37"/>
      <c r="D51" s="38"/>
      <c r="E51" s="38"/>
      <c r="F51" s="37"/>
      <c r="G51" s="39" t="e">
        <f>VLOOKUP(F51,[1]Foglio1!$F$2:$G$1509,2,FALSE)</f>
        <v>#N/A</v>
      </c>
      <c r="H51" s="38"/>
      <c r="I51" s="38"/>
      <c r="J51" s="38"/>
      <c r="K51" s="38"/>
      <c r="L51" s="38"/>
      <c r="M51" s="40"/>
      <c r="N51" s="40"/>
      <c r="O51" s="41"/>
      <c r="P51" s="41"/>
      <c r="Q51" s="41"/>
      <c r="R51" s="41"/>
      <c r="S51" s="41"/>
      <c r="T51" s="41"/>
      <c r="U51" s="41"/>
      <c r="V51" s="41"/>
      <c r="W51" s="40"/>
      <c r="X51" s="41"/>
      <c r="Y51" s="42"/>
      <c r="Z51" s="42"/>
      <c r="AA51" s="16">
        <f t="shared" si="1"/>
        <v>0</v>
      </c>
      <c r="AB51" s="42"/>
      <c r="AC51" s="42"/>
      <c r="AD51" s="42"/>
      <c r="AE51" s="42"/>
      <c r="AF51" s="42"/>
      <c r="AG51" s="42"/>
      <c r="AH51" s="42"/>
      <c r="AI51" s="42"/>
      <c r="AJ51" s="42"/>
      <c r="AK51" s="42"/>
      <c r="AL51" s="42"/>
      <c r="AM51" s="16">
        <f t="shared" si="2"/>
        <v>0</v>
      </c>
      <c r="AN51" s="16">
        <f t="shared" si="3"/>
        <v>0</v>
      </c>
      <c r="AO51" s="16">
        <f t="shared" si="4"/>
        <v>0</v>
      </c>
      <c r="AP51" s="43" t="str">
        <f t="shared" si="5"/>
        <v/>
      </c>
      <c r="AQ51" s="7" t="b">
        <f t="shared" si="6"/>
        <v>0</v>
      </c>
      <c r="AR51" s="7" t="b">
        <f t="shared" si="7"/>
        <v>0</v>
      </c>
      <c r="AS51" s="44" t="str">
        <f t="shared" si="8"/>
        <v/>
      </c>
    </row>
    <row r="52" spans="2:45" x14ac:dyDescent="0.25">
      <c r="B52" s="36"/>
      <c r="C52" s="37"/>
      <c r="D52" s="38"/>
      <c r="E52" s="38"/>
      <c r="F52" s="37"/>
      <c r="G52" s="39" t="e">
        <f>VLOOKUP(F52,[1]Foglio1!$F$2:$G$1509,2,FALSE)</f>
        <v>#N/A</v>
      </c>
      <c r="H52" s="38"/>
      <c r="I52" s="38"/>
      <c r="J52" s="38"/>
      <c r="K52" s="38"/>
      <c r="L52" s="38"/>
      <c r="M52" s="40"/>
      <c r="N52" s="40"/>
      <c r="O52" s="41"/>
      <c r="P52" s="41"/>
      <c r="Q52" s="41"/>
      <c r="R52" s="41"/>
      <c r="S52" s="41"/>
      <c r="T52" s="41"/>
      <c r="U52" s="41"/>
      <c r="V52" s="41"/>
      <c r="W52" s="40"/>
      <c r="X52" s="41"/>
      <c r="Y52" s="42"/>
      <c r="Z52" s="42"/>
      <c r="AA52" s="16">
        <f t="shared" si="1"/>
        <v>0</v>
      </c>
      <c r="AB52" s="42"/>
      <c r="AC52" s="42"/>
      <c r="AD52" s="42"/>
      <c r="AE52" s="42"/>
      <c r="AF52" s="42"/>
      <c r="AG52" s="42"/>
      <c r="AH52" s="42"/>
      <c r="AI52" s="42"/>
      <c r="AJ52" s="42"/>
      <c r="AK52" s="42"/>
      <c r="AL52" s="42"/>
      <c r="AM52" s="16">
        <f t="shared" si="2"/>
        <v>0</v>
      </c>
      <c r="AN52" s="16">
        <f t="shared" si="3"/>
        <v>0</v>
      </c>
      <c r="AO52" s="16">
        <f t="shared" si="4"/>
        <v>0</v>
      </c>
      <c r="AP52" s="43" t="str">
        <f t="shared" si="5"/>
        <v/>
      </c>
      <c r="AQ52" s="7" t="b">
        <f t="shared" si="6"/>
        <v>0</v>
      </c>
      <c r="AR52" s="7" t="b">
        <f t="shared" si="7"/>
        <v>0</v>
      </c>
      <c r="AS52" s="44" t="str">
        <f t="shared" si="8"/>
        <v/>
      </c>
    </row>
    <row r="53" spans="2:45" x14ac:dyDescent="0.25">
      <c r="B53" s="36"/>
      <c r="C53" s="37"/>
      <c r="D53" s="38"/>
      <c r="E53" s="38"/>
      <c r="F53" s="37"/>
      <c r="G53" s="39" t="e">
        <f>VLOOKUP(F53,[1]Foglio1!$F$2:$G$1509,2,FALSE)</f>
        <v>#N/A</v>
      </c>
      <c r="H53" s="38"/>
      <c r="I53" s="38"/>
      <c r="J53" s="38"/>
      <c r="K53" s="38"/>
      <c r="L53" s="38"/>
      <c r="M53" s="40"/>
      <c r="N53" s="40"/>
      <c r="O53" s="41"/>
      <c r="P53" s="41"/>
      <c r="Q53" s="41"/>
      <c r="R53" s="41"/>
      <c r="S53" s="41"/>
      <c r="T53" s="41"/>
      <c r="U53" s="41"/>
      <c r="V53" s="41"/>
      <c r="W53" s="40"/>
      <c r="X53" s="41"/>
      <c r="Y53" s="42"/>
      <c r="Z53" s="42"/>
      <c r="AA53" s="16">
        <f t="shared" si="1"/>
        <v>0</v>
      </c>
      <c r="AB53" s="42"/>
      <c r="AC53" s="42"/>
      <c r="AD53" s="42"/>
      <c r="AE53" s="42"/>
      <c r="AF53" s="42"/>
      <c r="AG53" s="42"/>
      <c r="AH53" s="42"/>
      <c r="AI53" s="42"/>
      <c r="AJ53" s="42"/>
      <c r="AK53" s="42"/>
      <c r="AL53" s="42"/>
      <c r="AM53" s="16">
        <f t="shared" si="2"/>
        <v>0</v>
      </c>
      <c r="AN53" s="16">
        <f t="shared" si="3"/>
        <v>0</v>
      </c>
      <c r="AO53" s="16">
        <f t="shared" si="4"/>
        <v>0</v>
      </c>
      <c r="AP53" s="43" t="str">
        <f t="shared" si="5"/>
        <v/>
      </c>
      <c r="AQ53" s="7" t="b">
        <f t="shared" si="6"/>
        <v>0</v>
      </c>
      <c r="AR53" s="7" t="b">
        <f t="shared" si="7"/>
        <v>0</v>
      </c>
      <c r="AS53" s="44" t="str">
        <f t="shared" si="8"/>
        <v/>
      </c>
    </row>
    <row r="54" spans="2:45" x14ac:dyDescent="0.25">
      <c r="B54" s="36"/>
      <c r="C54" s="37"/>
      <c r="D54" s="38"/>
      <c r="E54" s="38"/>
      <c r="F54" s="37"/>
      <c r="G54" s="39" t="e">
        <f>VLOOKUP(F54,[1]Foglio1!$F$2:$G$1509,2,FALSE)</f>
        <v>#N/A</v>
      </c>
      <c r="H54" s="38"/>
      <c r="I54" s="38"/>
      <c r="J54" s="38"/>
      <c r="K54" s="38"/>
      <c r="L54" s="38"/>
      <c r="M54" s="40"/>
      <c r="N54" s="40"/>
      <c r="O54" s="41"/>
      <c r="P54" s="41"/>
      <c r="Q54" s="41"/>
      <c r="R54" s="41"/>
      <c r="S54" s="41"/>
      <c r="T54" s="41"/>
      <c r="U54" s="41"/>
      <c r="V54" s="41"/>
      <c r="W54" s="40"/>
      <c r="X54" s="41"/>
      <c r="Y54" s="42"/>
      <c r="Z54" s="42"/>
      <c r="AA54" s="16">
        <f t="shared" si="1"/>
        <v>0</v>
      </c>
      <c r="AB54" s="42"/>
      <c r="AC54" s="42"/>
      <c r="AD54" s="42"/>
      <c r="AE54" s="42"/>
      <c r="AF54" s="42"/>
      <c r="AG54" s="42"/>
      <c r="AH54" s="42"/>
      <c r="AI54" s="42"/>
      <c r="AJ54" s="42"/>
      <c r="AK54" s="42"/>
      <c r="AL54" s="42"/>
      <c r="AM54" s="16">
        <f t="shared" si="2"/>
        <v>0</v>
      </c>
      <c r="AN54" s="16">
        <f t="shared" si="3"/>
        <v>0</v>
      </c>
      <c r="AO54" s="16">
        <f t="shared" si="4"/>
        <v>0</v>
      </c>
      <c r="AP54" s="43" t="str">
        <f t="shared" si="5"/>
        <v/>
      </c>
      <c r="AQ54" s="7" t="b">
        <f t="shared" si="6"/>
        <v>0</v>
      </c>
      <c r="AR54" s="7" t="b">
        <f t="shared" si="7"/>
        <v>0</v>
      </c>
      <c r="AS54" s="44" t="str">
        <f t="shared" si="8"/>
        <v/>
      </c>
    </row>
    <row r="55" spans="2:45" x14ac:dyDescent="0.25">
      <c r="B55" s="36"/>
      <c r="C55" s="37"/>
      <c r="D55" s="38"/>
      <c r="E55" s="38"/>
      <c r="F55" s="37"/>
      <c r="G55" s="39" t="e">
        <f>VLOOKUP(F55,[1]Foglio1!$F$2:$G$1509,2,FALSE)</f>
        <v>#N/A</v>
      </c>
      <c r="H55" s="38"/>
      <c r="I55" s="38"/>
      <c r="J55" s="38"/>
      <c r="K55" s="38"/>
      <c r="L55" s="38"/>
      <c r="M55" s="40"/>
      <c r="N55" s="40"/>
      <c r="O55" s="41"/>
      <c r="P55" s="41"/>
      <c r="Q55" s="41"/>
      <c r="R55" s="41"/>
      <c r="S55" s="41"/>
      <c r="T55" s="41"/>
      <c r="U55" s="41"/>
      <c r="V55" s="41"/>
      <c r="W55" s="40"/>
      <c r="X55" s="41"/>
      <c r="Y55" s="42"/>
      <c r="Z55" s="42"/>
      <c r="AA55" s="16">
        <f t="shared" si="1"/>
        <v>0</v>
      </c>
      <c r="AB55" s="42"/>
      <c r="AC55" s="42"/>
      <c r="AD55" s="42"/>
      <c r="AE55" s="42"/>
      <c r="AF55" s="42"/>
      <c r="AG55" s="42"/>
      <c r="AH55" s="42"/>
      <c r="AI55" s="42"/>
      <c r="AJ55" s="42"/>
      <c r="AK55" s="42"/>
      <c r="AL55" s="42"/>
      <c r="AM55" s="16">
        <f t="shared" si="2"/>
        <v>0</v>
      </c>
      <c r="AN55" s="16">
        <f t="shared" si="3"/>
        <v>0</v>
      </c>
      <c r="AO55" s="16">
        <f t="shared" si="4"/>
        <v>0</v>
      </c>
      <c r="AP55" s="43" t="str">
        <f t="shared" si="5"/>
        <v/>
      </c>
      <c r="AQ55" s="7" t="b">
        <f t="shared" si="6"/>
        <v>0</v>
      </c>
      <c r="AR55" s="7" t="b">
        <f t="shared" si="7"/>
        <v>0</v>
      </c>
      <c r="AS55" s="44" t="str">
        <f t="shared" si="8"/>
        <v/>
      </c>
    </row>
    <row r="56" spans="2:45" x14ac:dyDescent="0.25">
      <c r="B56" s="36"/>
      <c r="C56" s="37"/>
      <c r="D56" s="38"/>
      <c r="E56" s="38"/>
      <c r="F56" s="37"/>
      <c r="G56" s="39" t="e">
        <f>VLOOKUP(F56,[1]Foglio1!$F$2:$G$1509,2,FALSE)</f>
        <v>#N/A</v>
      </c>
      <c r="H56" s="38"/>
      <c r="I56" s="38"/>
      <c r="J56" s="38"/>
      <c r="K56" s="38"/>
      <c r="L56" s="38"/>
      <c r="M56" s="40"/>
      <c r="N56" s="40"/>
      <c r="O56" s="41"/>
      <c r="P56" s="41"/>
      <c r="Q56" s="41"/>
      <c r="R56" s="41"/>
      <c r="S56" s="41"/>
      <c r="T56" s="41"/>
      <c r="U56" s="41"/>
      <c r="V56" s="41"/>
      <c r="W56" s="40"/>
      <c r="X56" s="41"/>
      <c r="Y56" s="42"/>
      <c r="Z56" s="42"/>
      <c r="AA56" s="16">
        <f t="shared" si="1"/>
        <v>0</v>
      </c>
      <c r="AB56" s="42"/>
      <c r="AC56" s="42"/>
      <c r="AD56" s="42"/>
      <c r="AE56" s="42"/>
      <c r="AF56" s="42"/>
      <c r="AG56" s="42"/>
      <c r="AH56" s="42"/>
      <c r="AI56" s="42"/>
      <c r="AJ56" s="42"/>
      <c r="AK56" s="42"/>
      <c r="AL56" s="42"/>
      <c r="AM56" s="16">
        <f t="shared" si="2"/>
        <v>0</v>
      </c>
      <c r="AN56" s="16">
        <f t="shared" si="3"/>
        <v>0</v>
      </c>
      <c r="AO56" s="16">
        <f t="shared" si="4"/>
        <v>0</v>
      </c>
      <c r="AP56" s="43" t="str">
        <f t="shared" si="5"/>
        <v/>
      </c>
      <c r="AQ56" s="7" t="b">
        <f t="shared" si="6"/>
        <v>0</v>
      </c>
      <c r="AR56" s="7" t="b">
        <f t="shared" si="7"/>
        <v>0</v>
      </c>
      <c r="AS56" s="44" t="str">
        <f t="shared" si="8"/>
        <v/>
      </c>
    </row>
    <row r="57" spans="2:45" x14ac:dyDescent="0.25">
      <c r="B57" s="36"/>
      <c r="C57" s="37"/>
      <c r="D57" s="38"/>
      <c r="E57" s="38"/>
      <c r="F57" s="37"/>
      <c r="G57" s="39" t="e">
        <f>VLOOKUP(F57,[1]Foglio1!$F$2:$G$1509,2,FALSE)</f>
        <v>#N/A</v>
      </c>
      <c r="H57" s="38"/>
      <c r="I57" s="38"/>
      <c r="J57" s="38"/>
      <c r="K57" s="38"/>
      <c r="L57" s="38"/>
      <c r="M57" s="40"/>
      <c r="N57" s="40"/>
      <c r="O57" s="41"/>
      <c r="P57" s="41"/>
      <c r="Q57" s="41"/>
      <c r="R57" s="41"/>
      <c r="S57" s="41"/>
      <c r="T57" s="41"/>
      <c r="U57" s="41"/>
      <c r="V57" s="41"/>
      <c r="W57" s="40"/>
      <c r="X57" s="41"/>
      <c r="Y57" s="42"/>
      <c r="Z57" s="42"/>
      <c r="AA57" s="16">
        <f t="shared" si="1"/>
        <v>0</v>
      </c>
      <c r="AB57" s="42"/>
      <c r="AC57" s="42"/>
      <c r="AD57" s="42"/>
      <c r="AE57" s="42"/>
      <c r="AF57" s="42"/>
      <c r="AG57" s="42"/>
      <c r="AH57" s="42"/>
      <c r="AI57" s="42"/>
      <c r="AJ57" s="42"/>
      <c r="AK57" s="42"/>
      <c r="AL57" s="42"/>
      <c r="AM57" s="16">
        <f t="shared" si="2"/>
        <v>0</v>
      </c>
      <c r="AN57" s="16">
        <f t="shared" si="3"/>
        <v>0</v>
      </c>
      <c r="AO57" s="16">
        <f t="shared" si="4"/>
        <v>0</v>
      </c>
      <c r="AP57" s="43" t="str">
        <f t="shared" si="5"/>
        <v/>
      </c>
      <c r="AQ57" s="7" t="b">
        <f t="shared" si="6"/>
        <v>0</v>
      </c>
      <c r="AR57" s="7" t="b">
        <f t="shared" si="7"/>
        <v>0</v>
      </c>
      <c r="AS57" s="44" t="str">
        <f t="shared" si="8"/>
        <v/>
      </c>
    </row>
    <row r="58" spans="2:45" x14ac:dyDescent="0.25">
      <c r="B58" s="36"/>
      <c r="C58" s="37"/>
      <c r="D58" s="38"/>
      <c r="E58" s="38"/>
      <c r="F58" s="37"/>
      <c r="G58" s="39" t="e">
        <f>VLOOKUP(F58,[1]Foglio1!$F$2:$G$1509,2,FALSE)</f>
        <v>#N/A</v>
      </c>
      <c r="H58" s="38"/>
      <c r="I58" s="38"/>
      <c r="J58" s="38"/>
      <c r="K58" s="38"/>
      <c r="L58" s="38"/>
      <c r="M58" s="40"/>
      <c r="N58" s="40"/>
      <c r="O58" s="41"/>
      <c r="P58" s="41"/>
      <c r="Q58" s="41"/>
      <c r="R58" s="41"/>
      <c r="S58" s="41"/>
      <c r="T58" s="41"/>
      <c r="U58" s="41"/>
      <c r="V58" s="41"/>
      <c r="W58" s="40"/>
      <c r="X58" s="41"/>
      <c r="Y58" s="42"/>
      <c r="Z58" s="42"/>
      <c r="AA58" s="16">
        <f t="shared" si="1"/>
        <v>0</v>
      </c>
      <c r="AB58" s="42"/>
      <c r="AC58" s="42"/>
      <c r="AD58" s="42"/>
      <c r="AE58" s="42"/>
      <c r="AF58" s="42"/>
      <c r="AG58" s="42"/>
      <c r="AH58" s="42"/>
      <c r="AI58" s="42"/>
      <c r="AJ58" s="42"/>
      <c r="AK58" s="42"/>
      <c r="AL58" s="42"/>
      <c r="AM58" s="16">
        <f t="shared" si="2"/>
        <v>0</v>
      </c>
      <c r="AN58" s="16">
        <f t="shared" si="3"/>
        <v>0</v>
      </c>
      <c r="AO58" s="16">
        <f t="shared" si="4"/>
        <v>0</v>
      </c>
      <c r="AP58" s="43" t="str">
        <f t="shared" si="5"/>
        <v/>
      </c>
      <c r="AQ58" s="7" t="b">
        <f t="shared" si="6"/>
        <v>0</v>
      </c>
      <c r="AR58" s="7" t="b">
        <f t="shared" si="7"/>
        <v>0</v>
      </c>
      <c r="AS58" s="44" t="str">
        <f t="shared" si="8"/>
        <v/>
      </c>
    </row>
    <row r="59" spans="2:45" x14ac:dyDescent="0.25">
      <c r="B59" s="36"/>
      <c r="C59" s="37"/>
      <c r="D59" s="38"/>
      <c r="E59" s="38"/>
      <c r="F59" s="37"/>
      <c r="G59" s="39" t="e">
        <f>VLOOKUP(F59,[1]Foglio1!$F$2:$G$1509,2,FALSE)</f>
        <v>#N/A</v>
      </c>
      <c r="H59" s="38"/>
      <c r="I59" s="38"/>
      <c r="J59" s="38"/>
      <c r="K59" s="38"/>
      <c r="L59" s="38"/>
      <c r="M59" s="40"/>
      <c r="N59" s="40"/>
      <c r="O59" s="41"/>
      <c r="P59" s="41"/>
      <c r="Q59" s="41"/>
      <c r="R59" s="41"/>
      <c r="S59" s="41"/>
      <c r="T59" s="41"/>
      <c r="U59" s="41"/>
      <c r="V59" s="41"/>
      <c r="W59" s="40"/>
      <c r="X59" s="41"/>
      <c r="Y59" s="42"/>
      <c r="Z59" s="42"/>
      <c r="AA59" s="16">
        <f t="shared" si="1"/>
        <v>0</v>
      </c>
      <c r="AB59" s="42"/>
      <c r="AC59" s="42"/>
      <c r="AD59" s="42"/>
      <c r="AE59" s="42"/>
      <c r="AF59" s="42"/>
      <c r="AG59" s="42"/>
      <c r="AH59" s="42"/>
      <c r="AI59" s="42"/>
      <c r="AJ59" s="42"/>
      <c r="AK59" s="42"/>
      <c r="AL59" s="42"/>
      <c r="AM59" s="16">
        <f t="shared" si="2"/>
        <v>0</v>
      </c>
      <c r="AN59" s="16">
        <f t="shared" si="3"/>
        <v>0</v>
      </c>
      <c r="AO59" s="16">
        <f t="shared" si="4"/>
        <v>0</v>
      </c>
      <c r="AP59" s="43" t="str">
        <f t="shared" si="5"/>
        <v/>
      </c>
      <c r="AQ59" s="7" t="b">
        <f t="shared" si="6"/>
        <v>0</v>
      </c>
      <c r="AR59" s="7" t="b">
        <f t="shared" si="7"/>
        <v>0</v>
      </c>
      <c r="AS59" s="44" t="str">
        <f t="shared" si="8"/>
        <v/>
      </c>
    </row>
    <row r="60" spans="2:45" x14ac:dyDescent="0.25">
      <c r="B60" s="36"/>
      <c r="C60" s="37"/>
      <c r="D60" s="38"/>
      <c r="E60" s="38"/>
      <c r="F60" s="37"/>
      <c r="G60" s="39" t="e">
        <f>VLOOKUP(F60,[1]Foglio1!$F$2:$G$1509,2,FALSE)</f>
        <v>#N/A</v>
      </c>
      <c r="H60" s="38"/>
      <c r="I60" s="38"/>
      <c r="J60" s="38"/>
      <c r="K60" s="38"/>
      <c r="L60" s="38"/>
      <c r="M60" s="40"/>
      <c r="N60" s="40"/>
      <c r="O60" s="41"/>
      <c r="P60" s="41"/>
      <c r="Q60" s="41"/>
      <c r="R60" s="41"/>
      <c r="S60" s="41"/>
      <c r="T60" s="41"/>
      <c r="U60" s="41"/>
      <c r="V60" s="41"/>
      <c r="W60" s="40"/>
      <c r="X60" s="41"/>
      <c r="Y60" s="42"/>
      <c r="Z60" s="42"/>
      <c r="AA60" s="16">
        <f t="shared" si="1"/>
        <v>0</v>
      </c>
      <c r="AB60" s="42"/>
      <c r="AC60" s="42"/>
      <c r="AD60" s="42"/>
      <c r="AE60" s="42"/>
      <c r="AF60" s="42"/>
      <c r="AG60" s="42"/>
      <c r="AH60" s="42"/>
      <c r="AI60" s="42"/>
      <c r="AJ60" s="42"/>
      <c r="AK60" s="42"/>
      <c r="AL60" s="42"/>
      <c r="AM60" s="16">
        <f t="shared" si="2"/>
        <v>0</v>
      </c>
      <c r="AN60" s="16">
        <f t="shared" si="3"/>
        <v>0</v>
      </c>
      <c r="AO60" s="16">
        <f t="shared" si="4"/>
        <v>0</v>
      </c>
      <c r="AP60" s="43" t="str">
        <f t="shared" si="5"/>
        <v/>
      </c>
      <c r="AQ60" s="7" t="b">
        <f t="shared" si="6"/>
        <v>0</v>
      </c>
      <c r="AR60" s="7" t="b">
        <f t="shared" si="7"/>
        <v>0</v>
      </c>
      <c r="AS60" s="44" t="str">
        <f t="shared" si="8"/>
        <v/>
      </c>
    </row>
    <row r="61" spans="2:45" x14ac:dyDescent="0.25">
      <c r="B61" s="36"/>
      <c r="C61" s="37"/>
      <c r="D61" s="38"/>
      <c r="E61" s="38"/>
      <c r="F61" s="37"/>
      <c r="G61" s="39" t="e">
        <f>VLOOKUP(F61,[1]Foglio1!$F$2:$G$1509,2,FALSE)</f>
        <v>#N/A</v>
      </c>
      <c r="H61" s="38"/>
      <c r="I61" s="38"/>
      <c r="J61" s="38"/>
      <c r="K61" s="38"/>
      <c r="L61" s="38"/>
      <c r="M61" s="40"/>
      <c r="N61" s="40"/>
      <c r="O61" s="41"/>
      <c r="P61" s="41"/>
      <c r="Q61" s="41"/>
      <c r="R61" s="41"/>
      <c r="S61" s="41"/>
      <c r="T61" s="41"/>
      <c r="U61" s="41"/>
      <c r="V61" s="41"/>
      <c r="W61" s="40"/>
      <c r="X61" s="41"/>
      <c r="Y61" s="42"/>
      <c r="Z61" s="42"/>
      <c r="AA61" s="16">
        <f t="shared" si="1"/>
        <v>0</v>
      </c>
      <c r="AB61" s="42"/>
      <c r="AC61" s="42"/>
      <c r="AD61" s="42"/>
      <c r="AE61" s="42"/>
      <c r="AF61" s="42"/>
      <c r="AG61" s="42"/>
      <c r="AH61" s="42"/>
      <c r="AI61" s="42"/>
      <c r="AJ61" s="42"/>
      <c r="AK61" s="42"/>
      <c r="AL61" s="42"/>
      <c r="AM61" s="16">
        <f t="shared" si="2"/>
        <v>0</v>
      </c>
      <c r="AN61" s="16">
        <f t="shared" si="3"/>
        <v>0</v>
      </c>
      <c r="AO61" s="16">
        <f t="shared" si="4"/>
        <v>0</v>
      </c>
      <c r="AP61" s="43" t="str">
        <f t="shared" si="5"/>
        <v/>
      </c>
      <c r="AQ61" s="7" t="b">
        <f t="shared" si="6"/>
        <v>0</v>
      </c>
      <c r="AR61" s="7" t="b">
        <f t="shared" si="7"/>
        <v>0</v>
      </c>
      <c r="AS61" s="44" t="str">
        <f t="shared" si="8"/>
        <v/>
      </c>
    </row>
    <row r="62" spans="2:45" x14ac:dyDescent="0.25">
      <c r="B62" s="36"/>
      <c r="C62" s="37"/>
      <c r="D62" s="38"/>
      <c r="E62" s="38"/>
      <c r="F62" s="37"/>
      <c r="G62" s="39" t="e">
        <f>VLOOKUP(F62,[1]Foglio1!$F$2:$G$1509,2,FALSE)</f>
        <v>#N/A</v>
      </c>
      <c r="H62" s="38"/>
      <c r="I62" s="38"/>
      <c r="J62" s="38"/>
      <c r="K62" s="38"/>
      <c r="L62" s="38"/>
      <c r="M62" s="40"/>
      <c r="N62" s="40"/>
      <c r="O62" s="41"/>
      <c r="P62" s="41"/>
      <c r="Q62" s="41"/>
      <c r="R62" s="41"/>
      <c r="S62" s="41"/>
      <c r="T62" s="41"/>
      <c r="U62" s="41"/>
      <c r="V62" s="41"/>
      <c r="W62" s="40"/>
      <c r="X62" s="41"/>
      <c r="Y62" s="42"/>
      <c r="Z62" s="42"/>
      <c r="AA62" s="16">
        <f t="shared" si="1"/>
        <v>0</v>
      </c>
      <c r="AB62" s="42"/>
      <c r="AC62" s="42"/>
      <c r="AD62" s="42"/>
      <c r="AE62" s="42"/>
      <c r="AF62" s="42"/>
      <c r="AG62" s="42"/>
      <c r="AH62" s="42"/>
      <c r="AI62" s="42"/>
      <c r="AJ62" s="42"/>
      <c r="AK62" s="42"/>
      <c r="AL62" s="42"/>
      <c r="AM62" s="16">
        <f t="shared" si="2"/>
        <v>0</v>
      </c>
      <c r="AN62" s="16">
        <f t="shared" si="3"/>
        <v>0</v>
      </c>
      <c r="AO62" s="16">
        <f t="shared" si="4"/>
        <v>0</v>
      </c>
      <c r="AP62" s="43" t="str">
        <f t="shared" si="5"/>
        <v/>
      </c>
      <c r="AQ62" s="7" t="b">
        <f t="shared" si="6"/>
        <v>0</v>
      </c>
      <c r="AR62" s="7" t="b">
        <f t="shared" si="7"/>
        <v>0</v>
      </c>
      <c r="AS62" s="44" t="str">
        <f t="shared" si="8"/>
        <v/>
      </c>
    </row>
    <row r="63" spans="2:45" x14ac:dyDescent="0.25">
      <c r="B63" s="36"/>
      <c r="C63" s="37"/>
      <c r="D63" s="38"/>
      <c r="E63" s="38"/>
      <c r="F63" s="37"/>
      <c r="G63" s="39" t="e">
        <f>VLOOKUP(F63,[1]Foglio1!$F$2:$G$1509,2,FALSE)</f>
        <v>#N/A</v>
      </c>
      <c r="H63" s="38"/>
      <c r="I63" s="38"/>
      <c r="J63" s="38"/>
      <c r="K63" s="38"/>
      <c r="L63" s="38"/>
      <c r="M63" s="40"/>
      <c r="N63" s="40"/>
      <c r="O63" s="41"/>
      <c r="P63" s="41"/>
      <c r="Q63" s="41"/>
      <c r="R63" s="41"/>
      <c r="S63" s="41"/>
      <c r="T63" s="41"/>
      <c r="U63" s="41"/>
      <c r="V63" s="41"/>
      <c r="W63" s="40"/>
      <c r="X63" s="41"/>
      <c r="Y63" s="42"/>
      <c r="Z63" s="42"/>
      <c r="AA63" s="16">
        <f t="shared" si="1"/>
        <v>0</v>
      </c>
      <c r="AB63" s="42"/>
      <c r="AC63" s="42"/>
      <c r="AD63" s="42"/>
      <c r="AE63" s="42"/>
      <c r="AF63" s="42"/>
      <c r="AG63" s="42"/>
      <c r="AH63" s="42"/>
      <c r="AI63" s="42"/>
      <c r="AJ63" s="42"/>
      <c r="AK63" s="42"/>
      <c r="AL63" s="42"/>
      <c r="AM63" s="16">
        <f t="shared" si="2"/>
        <v>0</v>
      </c>
      <c r="AN63" s="16">
        <f t="shared" si="3"/>
        <v>0</v>
      </c>
      <c r="AO63" s="16">
        <f t="shared" si="4"/>
        <v>0</v>
      </c>
      <c r="AP63" s="43" t="str">
        <f t="shared" si="5"/>
        <v/>
      </c>
      <c r="AQ63" s="7" t="b">
        <f t="shared" si="6"/>
        <v>0</v>
      </c>
      <c r="AR63" s="7" t="b">
        <f t="shared" si="7"/>
        <v>0</v>
      </c>
      <c r="AS63" s="44" t="str">
        <f t="shared" si="8"/>
        <v/>
      </c>
    </row>
    <row r="64" spans="2:45" x14ac:dyDescent="0.25">
      <c r="B64" s="36"/>
      <c r="C64" s="37"/>
      <c r="D64" s="38"/>
      <c r="E64" s="38"/>
      <c r="F64" s="37"/>
      <c r="G64" s="39" t="e">
        <f>VLOOKUP(F64,[1]Foglio1!$F$2:$G$1509,2,FALSE)</f>
        <v>#N/A</v>
      </c>
      <c r="H64" s="38"/>
      <c r="I64" s="38"/>
      <c r="J64" s="38"/>
      <c r="K64" s="38"/>
      <c r="L64" s="38"/>
      <c r="M64" s="40"/>
      <c r="N64" s="40"/>
      <c r="O64" s="41"/>
      <c r="P64" s="41"/>
      <c r="Q64" s="41"/>
      <c r="R64" s="41"/>
      <c r="S64" s="41"/>
      <c r="T64" s="41"/>
      <c r="U64" s="41"/>
      <c r="V64" s="41"/>
      <c r="W64" s="40"/>
      <c r="X64" s="41"/>
      <c r="Y64" s="42"/>
      <c r="Z64" s="42"/>
      <c r="AA64" s="16">
        <f t="shared" si="1"/>
        <v>0</v>
      </c>
      <c r="AB64" s="42"/>
      <c r="AC64" s="42"/>
      <c r="AD64" s="42"/>
      <c r="AE64" s="42"/>
      <c r="AF64" s="42"/>
      <c r="AG64" s="42"/>
      <c r="AH64" s="42"/>
      <c r="AI64" s="42"/>
      <c r="AJ64" s="42"/>
      <c r="AK64" s="42"/>
      <c r="AL64" s="42"/>
      <c r="AM64" s="16">
        <f t="shared" si="2"/>
        <v>0</v>
      </c>
      <c r="AN64" s="16">
        <f t="shared" si="3"/>
        <v>0</v>
      </c>
      <c r="AO64" s="16">
        <f t="shared" si="4"/>
        <v>0</v>
      </c>
      <c r="AP64" s="43" t="str">
        <f t="shared" si="5"/>
        <v/>
      </c>
      <c r="AQ64" s="7" t="b">
        <f t="shared" si="6"/>
        <v>0</v>
      </c>
      <c r="AR64" s="7" t="b">
        <f t="shared" si="7"/>
        <v>0</v>
      </c>
      <c r="AS64" s="44" t="str">
        <f t="shared" si="8"/>
        <v/>
      </c>
    </row>
    <row r="65" spans="2:45" x14ac:dyDescent="0.25">
      <c r="B65" s="36"/>
      <c r="C65" s="37"/>
      <c r="D65" s="38"/>
      <c r="E65" s="38"/>
      <c r="F65" s="37"/>
      <c r="G65" s="39" t="e">
        <f>VLOOKUP(F65,[1]Foglio1!$F$2:$G$1509,2,FALSE)</f>
        <v>#N/A</v>
      </c>
      <c r="H65" s="38"/>
      <c r="I65" s="38"/>
      <c r="J65" s="38"/>
      <c r="K65" s="38"/>
      <c r="L65" s="38"/>
      <c r="M65" s="40"/>
      <c r="N65" s="40"/>
      <c r="O65" s="41"/>
      <c r="P65" s="41"/>
      <c r="Q65" s="41"/>
      <c r="R65" s="41"/>
      <c r="S65" s="41"/>
      <c r="T65" s="41"/>
      <c r="U65" s="41"/>
      <c r="V65" s="41"/>
      <c r="W65" s="40"/>
      <c r="X65" s="41"/>
      <c r="Y65" s="42"/>
      <c r="Z65" s="42"/>
      <c r="AA65" s="16">
        <f t="shared" si="1"/>
        <v>0</v>
      </c>
      <c r="AB65" s="42"/>
      <c r="AC65" s="42"/>
      <c r="AD65" s="42"/>
      <c r="AE65" s="42"/>
      <c r="AF65" s="42"/>
      <c r="AG65" s="42"/>
      <c r="AH65" s="42"/>
      <c r="AI65" s="42"/>
      <c r="AJ65" s="42"/>
      <c r="AK65" s="42"/>
      <c r="AL65" s="42"/>
      <c r="AM65" s="16">
        <f t="shared" si="2"/>
        <v>0</v>
      </c>
      <c r="AN65" s="16">
        <f t="shared" si="3"/>
        <v>0</v>
      </c>
      <c r="AO65" s="16">
        <f t="shared" si="4"/>
        <v>0</v>
      </c>
      <c r="AP65" s="43" t="str">
        <f t="shared" si="5"/>
        <v/>
      </c>
      <c r="AQ65" s="7" t="b">
        <f t="shared" si="6"/>
        <v>0</v>
      </c>
      <c r="AR65" s="7" t="b">
        <f t="shared" si="7"/>
        <v>0</v>
      </c>
      <c r="AS65" s="44" t="str">
        <f t="shared" si="8"/>
        <v/>
      </c>
    </row>
    <row r="66" spans="2:45" x14ac:dyDescent="0.25">
      <c r="B66" s="36"/>
      <c r="C66" s="37"/>
      <c r="D66" s="38"/>
      <c r="E66" s="38"/>
      <c r="F66" s="37"/>
      <c r="G66" s="39" t="e">
        <f>VLOOKUP(F66,[1]Foglio1!$F$2:$G$1509,2,FALSE)</f>
        <v>#N/A</v>
      </c>
      <c r="H66" s="38"/>
      <c r="I66" s="38"/>
      <c r="J66" s="38"/>
      <c r="K66" s="38"/>
      <c r="L66" s="38"/>
      <c r="M66" s="40"/>
      <c r="N66" s="40"/>
      <c r="O66" s="41"/>
      <c r="P66" s="41"/>
      <c r="Q66" s="41"/>
      <c r="R66" s="41"/>
      <c r="S66" s="41"/>
      <c r="T66" s="41"/>
      <c r="U66" s="41"/>
      <c r="V66" s="41"/>
      <c r="W66" s="40"/>
      <c r="X66" s="41"/>
      <c r="Y66" s="42"/>
      <c r="Z66" s="42"/>
      <c r="AA66" s="16">
        <f t="shared" si="1"/>
        <v>0</v>
      </c>
      <c r="AB66" s="42"/>
      <c r="AC66" s="42"/>
      <c r="AD66" s="42"/>
      <c r="AE66" s="42"/>
      <c r="AF66" s="42"/>
      <c r="AG66" s="42"/>
      <c r="AH66" s="42"/>
      <c r="AI66" s="42"/>
      <c r="AJ66" s="42"/>
      <c r="AK66" s="42"/>
      <c r="AL66" s="42"/>
      <c r="AM66" s="16">
        <f t="shared" si="2"/>
        <v>0</v>
      </c>
      <c r="AN66" s="16">
        <f t="shared" si="3"/>
        <v>0</v>
      </c>
      <c r="AO66" s="16">
        <f t="shared" si="4"/>
        <v>0</v>
      </c>
      <c r="AP66" s="43" t="str">
        <f t="shared" si="5"/>
        <v/>
      </c>
      <c r="AQ66" s="7" t="b">
        <f t="shared" si="6"/>
        <v>0</v>
      </c>
      <c r="AR66" s="7" t="b">
        <f t="shared" si="7"/>
        <v>0</v>
      </c>
      <c r="AS66" s="44" t="str">
        <f t="shared" si="8"/>
        <v/>
      </c>
    </row>
    <row r="67" spans="2:45" x14ac:dyDescent="0.25">
      <c r="B67" s="36"/>
      <c r="C67" s="37"/>
      <c r="D67" s="38"/>
      <c r="E67" s="38"/>
      <c r="F67" s="37"/>
      <c r="G67" s="39" t="e">
        <f>VLOOKUP(F67,[1]Foglio1!$F$2:$G$1509,2,FALSE)</f>
        <v>#N/A</v>
      </c>
      <c r="H67" s="38"/>
      <c r="I67" s="38"/>
      <c r="J67" s="38"/>
      <c r="K67" s="38"/>
      <c r="L67" s="38"/>
      <c r="M67" s="40"/>
      <c r="N67" s="40"/>
      <c r="O67" s="41"/>
      <c r="P67" s="41"/>
      <c r="Q67" s="41"/>
      <c r="R67" s="41"/>
      <c r="S67" s="41"/>
      <c r="T67" s="41"/>
      <c r="U67" s="41"/>
      <c r="V67" s="41"/>
      <c r="W67" s="40"/>
      <c r="X67" s="41"/>
      <c r="Y67" s="42"/>
      <c r="Z67" s="42"/>
      <c r="AA67" s="16">
        <f t="shared" si="1"/>
        <v>0</v>
      </c>
      <c r="AB67" s="42"/>
      <c r="AC67" s="42"/>
      <c r="AD67" s="42"/>
      <c r="AE67" s="42"/>
      <c r="AF67" s="42"/>
      <c r="AG67" s="42"/>
      <c r="AH67" s="42"/>
      <c r="AI67" s="42"/>
      <c r="AJ67" s="42"/>
      <c r="AK67" s="42"/>
      <c r="AL67" s="42"/>
      <c r="AM67" s="16">
        <f t="shared" si="2"/>
        <v>0</v>
      </c>
      <c r="AN67" s="16">
        <f t="shared" si="3"/>
        <v>0</v>
      </c>
      <c r="AO67" s="16">
        <f t="shared" si="4"/>
        <v>0</v>
      </c>
      <c r="AP67" s="43" t="str">
        <f t="shared" si="5"/>
        <v/>
      </c>
      <c r="AQ67" s="7" t="b">
        <f t="shared" si="6"/>
        <v>0</v>
      </c>
      <c r="AR67" s="7" t="b">
        <f t="shared" si="7"/>
        <v>0</v>
      </c>
      <c r="AS67" s="44" t="str">
        <f t="shared" si="8"/>
        <v/>
      </c>
    </row>
    <row r="68" spans="2:45" x14ac:dyDescent="0.25">
      <c r="B68" s="36"/>
      <c r="C68" s="37"/>
      <c r="D68" s="38"/>
      <c r="E68" s="38"/>
      <c r="F68" s="37"/>
      <c r="G68" s="39" t="e">
        <f>VLOOKUP(F68,[1]Foglio1!$F$2:$G$1509,2,FALSE)</f>
        <v>#N/A</v>
      </c>
      <c r="H68" s="38"/>
      <c r="I68" s="38"/>
      <c r="J68" s="38"/>
      <c r="K68" s="38"/>
      <c r="L68" s="38"/>
      <c r="M68" s="40"/>
      <c r="N68" s="40"/>
      <c r="O68" s="41"/>
      <c r="P68" s="41"/>
      <c r="Q68" s="41"/>
      <c r="R68" s="41"/>
      <c r="S68" s="41"/>
      <c r="T68" s="41"/>
      <c r="U68" s="41"/>
      <c r="V68" s="41"/>
      <c r="W68" s="40"/>
      <c r="X68" s="41"/>
      <c r="Y68" s="42"/>
      <c r="Z68" s="42"/>
      <c r="AA68" s="16">
        <f t="shared" si="1"/>
        <v>0</v>
      </c>
      <c r="AB68" s="42"/>
      <c r="AC68" s="42"/>
      <c r="AD68" s="42"/>
      <c r="AE68" s="42"/>
      <c r="AF68" s="42"/>
      <c r="AG68" s="42"/>
      <c r="AH68" s="42"/>
      <c r="AI68" s="42"/>
      <c r="AJ68" s="42"/>
      <c r="AK68" s="42"/>
      <c r="AL68" s="42"/>
      <c r="AM68" s="16">
        <f t="shared" si="2"/>
        <v>0</v>
      </c>
      <c r="AN68" s="16">
        <f t="shared" si="3"/>
        <v>0</v>
      </c>
      <c r="AO68" s="16">
        <f t="shared" si="4"/>
        <v>0</v>
      </c>
      <c r="AP68" s="43" t="str">
        <f t="shared" si="5"/>
        <v/>
      </c>
      <c r="AQ68" s="7" t="b">
        <f t="shared" si="6"/>
        <v>0</v>
      </c>
      <c r="AR68" s="7" t="b">
        <f t="shared" si="7"/>
        <v>0</v>
      </c>
      <c r="AS68" s="44" t="str">
        <f t="shared" si="8"/>
        <v/>
      </c>
    </row>
    <row r="69" spans="2:45" x14ac:dyDescent="0.25">
      <c r="B69" s="36"/>
      <c r="C69" s="37"/>
      <c r="D69" s="38"/>
      <c r="E69" s="38"/>
      <c r="F69" s="37"/>
      <c r="G69" s="39" t="e">
        <f>VLOOKUP(F69,[1]Foglio1!$F$2:$G$1509,2,FALSE)</f>
        <v>#N/A</v>
      </c>
      <c r="H69" s="38"/>
      <c r="I69" s="38"/>
      <c r="J69" s="38"/>
      <c r="K69" s="38"/>
      <c r="L69" s="38"/>
      <c r="M69" s="40"/>
      <c r="N69" s="40"/>
      <c r="O69" s="41"/>
      <c r="P69" s="41"/>
      <c r="Q69" s="41"/>
      <c r="R69" s="41"/>
      <c r="S69" s="41"/>
      <c r="T69" s="41"/>
      <c r="U69" s="41"/>
      <c r="V69" s="41"/>
      <c r="W69" s="40"/>
      <c r="X69" s="41"/>
      <c r="Y69" s="42"/>
      <c r="Z69" s="42"/>
      <c r="AA69" s="16">
        <f t="shared" si="1"/>
        <v>0</v>
      </c>
      <c r="AB69" s="42"/>
      <c r="AC69" s="42"/>
      <c r="AD69" s="42"/>
      <c r="AE69" s="42"/>
      <c r="AF69" s="42"/>
      <c r="AG69" s="42"/>
      <c r="AH69" s="42"/>
      <c r="AI69" s="42"/>
      <c r="AJ69" s="42"/>
      <c r="AK69" s="42"/>
      <c r="AL69" s="42"/>
      <c r="AM69" s="16">
        <f t="shared" si="2"/>
        <v>0</v>
      </c>
      <c r="AN69" s="16">
        <f t="shared" si="3"/>
        <v>0</v>
      </c>
      <c r="AO69" s="16">
        <f t="shared" si="4"/>
        <v>0</v>
      </c>
      <c r="AP69" s="43" t="str">
        <f t="shared" si="5"/>
        <v/>
      </c>
      <c r="AQ69" s="7" t="b">
        <f t="shared" si="6"/>
        <v>0</v>
      </c>
      <c r="AR69" s="7" t="b">
        <f t="shared" si="7"/>
        <v>0</v>
      </c>
      <c r="AS69" s="44" t="str">
        <f t="shared" si="8"/>
        <v/>
      </c>
    </row>
    <row r="70" spans="2:45" x14ac:dyDescent="0.25">
      <c r="B70" s="36"/>
      <c r="C70" s="37"/>
      <c r="D70" s="38"/>
      <c r="E70" s="38"/>
      <c r="F70" s="37"/>
      <c r="G70" s="39" t="e">
        <f>VLOOKUP(F70,[1]Foglio1!$F$2:$G$1509,2,FALSE)</f>
        <v>#N/A</v>
      </c>
      <c r="H70" s="38"/>
      <c r="I70" s="38"/>
      <c r="J70" s="38"/>
      <c r="K70" s="38"/>
      <c r="L70" s="38"/>
      <c r="M70" s="40"/>
      <c r="N70" s="40"/>
      <c r="O70" s="41"/>
      <c r="P70" s="41"/>
      <c r="Q70" s="41"/>
      <c r="R70" s="41"/>
      <c r="S70" s="41"/>
      <c r="T70" s="41"/>
      <c r="U70" s="41"/>
      <c r="V70" s="41"/>
      <c r="W70" s="40"/>
      <c r="X70" s="41"/>
      <c r="Y70" s="42"/>
      <c r="Z70" s="42"/>
      <c r="AA70" s="16">
        <f t="shared" si="1"/>
        <v>0</v>
      </c>
      <c r="AB70" s="42"/>
      <c r="AC70" s="42"/>
      <c r="AD70" s="42"/>
      <c r="AE70" s="42"/>
      <c r="AF70" s="42"/>
      <c r="AG70" s="42"/>
      <c r="AH70" s="42"/>
      <c r="AI70" s="42"/>
      <c r="AJ70" s="42"/>
      <c r="AK70" s="42"/>
      <c r="AL70" s="42"/>
      <c r="AM70" s="16">
        <f t="shared" si="2"/>
        <v>0</v>
      </c>
      <c r="AN70" s="16">
        <f t="shared" si="3"/>
        <v>0</v>
      </c>
      <c r="AO70" s="16">
        <f t="shared" si="4"/>
        <v>0</v>
      </c>
      <c r="AP70" s="43" t="str">
        <f t="shared" si="5"/>
        <v/>
      </c>
      <c r="AQ70" s="7" t="b">
        <f t="shared" si="6"/>
        <v>0</v>
      </c>
      <c r="AR70" s="7" t="b">
        <f t="shared" si="7"/>
        <v>0</v>
      </c>
      <c r="AS70" s="44" t="str">
        <f t="shared" si="8"/>
        <v/>
      </c>
    </row>
    <row r="71" spans="2:45" x14ac:dyDescent="0.25">
      <c r="B71" s="36"/>
      <c r="C71" s="37"/>
      <c r="D71" s="38"/>
      <c r="E71" s="38"/>
      <c r="F71" s="37"/>
      <c r="G71" s="39" t="e">
        <f>VLOOKUP(F71,[1]Foglio1!$F$2:$G$1509,2,FALSE)</f>
        <v>#N/A</v>
      </c>
      <c r="H71" s="38"/>
      <c r="I71" s="38"/>
      <c r="J71" s="38"/>
      <c r="K71" s="38"/>
      <c r="L71" s="38"/>
      <c r="M71" s="40"/>
      <c r="N71" s="40"/>
      <c r="O71" s="41"/>
      <c r="P71" s="41"/>
      <c r="Q71" s="41"/>
      <c r="R71" s="41"/>
      <c r="S71" s="41"/>
      <c r="T71" s="41"/>
      <c r="U71" s="41"/>
      <c r="V71" s="41"/>
      <c r="W71" s="40"/>
      <c r="X71" s="41"/>
      <c r="Y71" s="42"/>
      <c r="Z71" s="42"/>
      <c r="AA71" s="16">
        <f t="shared" si="1"/>
        <v>0</v>
      </c>
      <c r="AB71" s="42"/>
      <c r="AC71" s="42"/>
      <c r="AD71" s="42"/>
      <c r="AE71" s="42"/>
      <c r="AF71" s="42"/>
      <c r="AG71" s="42"/>
      <c r="AH71" s="42"/>
      <c r="AI71" s="42"/>
      <c r="AJ71" s="42"/>
      <c r="AK71" s="42"/>
      <c r="AL71" s="42"/>
      <c r="AM71" s="16">
        <f t="shared" si="2"/>
        <v>0</v>
      </c>
      <c r="AN71" s="16">
        <f t="shared" si="3"/>
        <v>0</v>
      </c>
      <c r="AO71" s="16">
        <f t="shared" si="4"/>
        <v>0</v>
      </c>
      <c r="AP71" s="43" t="str">
        <f t="shared" si="5"/>
        <v/>
      </c>
      <c r="AQ71" s="7" t="b">
        <f t="shared" si="6"/>
        <v>0</v>
      </c>
      <c r="AR71" s="7" t="b">
        <f t="shared" si="7"/>
        <v>0</v>
      </c>
      <c r="AS71" s="44" t="str">
        <f t="shared" si="8"/>
        <v/>
      </c>
    </row>
    <row r="72" spans="2:45" x14ac:dyDescent="0.25">
      <c r="B72" s="36"/>
      <c r="C72" s="37"/>
      <c r="D72" s="38"/>
      <c r="E72" s="38"/>
      <c r="F72" s="37"/>
      <c r="G72" s="39" t="e">
        <f>VLOOKUP(F72,[1]Foglio1!$F$2:$G$1509,2,FALSE)</f>
        <v>#N/A</v>
      </c>
      <c r="H72" s="38"/>
      <c r="I72" s="38"/>
      <c r="J72" s="38"/>
      <c r="K72" s="38"/>
      <c r="L72" s="38"/>
      <c r="M72" s="40"/>
      <c r="N72" s="40"/>
      <c r="O72" s="41"/>
      <c r="P72" s="41"/>
      <c r="Q72" s="41"/>
      <c r="R72" s="41"/>
      <c r="S72" s="41"/>
      <c r="T72" s="41"/>
      <c r="U72" s="41"/>
      <c r="V72" s="41"/>
      <c r="W72" s="40"/>
      <c r="X72" s="41"/>
      <c r="Y72" s="42"/>
      <c r="Z72" s="42"/>
      <c r="AA72" s="16">
        <f t="shared" ref="AA72:AA135" si="9">SUM(Y72:Z72)</f>
        <v>0</v>
      </c>
      <c r="AB72" s="42"/>
      <c r="AC72" s="42"/>
      <c r="AD72" s="42"/>
      <c r="AE72" s="42"/>
      <c r="AF72" s="42"/>
      <c r="AG72" s="42"/>
      <c r="AH72" s="42"/>
      <c r="AI72" s="42"/>
      <c r="AJ72" s="42"/>
      <c r="AK72" s="42"/>
      <c r="AL72" s="42"/>
      <c r="AM72" s="16">
        <f t="shared" ref="AM72:AM135" si="10">SUM(AA72:AC72)</f>
        <v>0</v>
      </c>
      <c r="AN72" s="16">
        <f t="shared" ref="AN72:AN135" si="11">SUM(AD72:AF72)</f>
        <v>0</v>
      </c>
      <c r="AO72" s="16">
        <f t="shared" ref="AO72:AO135" si="12">SUM(AG72:AK72)</f>
        <v>0</v>
      </c>
      <c r="AP72" s="43" t="str">
        <f t="shared" ref="AP72:AP135" si="13">IF(AND(OR(AQ72=FALSE,AR72=FALSE),OR(COUNTBLANK(A72:F72)&lt;&gt;COLUMNS(A72:F72),COUNTBLANK(H72:Z72)&lt;&gt;COLUMNS(H72:Z72),COUNTBLANK(AB72:AL72)&lt;&gt;COLUMNS(AB72:AL72))),"KO","")</f>
        <v/>
      </c>
      <c r="AQ72" s="7" t="b">
        <f t="shared" ref="AQ72:AQ135" si="14">IF(OR(ISBLANK(B72),ISBLANK(H72),ISBLANK(I72),ISBLANK(L72),ISBLANK(M72),ISBLANK(N72),ISBLANK(O72),ISBLANK(R72),ISBLANK(V72),ISBLANK(W72),ISBLANK(Y72),ISBLANK(AB72),ISBLANK(AD72),ISBLANK(AL72)),FALSE,TRUE)</f>
        <v>0</v>
      </c>
      <c r="AR72" s="7" t="b">
        <f t="shared" ref="AR72:AR135" si="15">IF(ISBLANK(B72),IF(OR(ISBLANK(C72),ISBLANK(D72),ISBLANK(E72),ISBLANK(F72),ISBLANK(G72)),FALSE,TRUE),TRUE)</f>
        <v>0</v>
      </c>
      <c r="AS72" s="44" t="str">
        <f t="shared" ref="AS72:AS135" si="16">IF(AND(AP72="KO",OR(COUNTBLANK(A72:F72)&lt;&gt;COLUMNS(A72:F72),COUNTBLANK(H72:Z72)&lt;&gt;COLUMNS(H72:Z72),COUNTBLANK(AB72:AL72)&lt;&gt;COLUMNS(AB72:AL72))),"ATTENZIONE!!! NON TUTTI I CAMPI OBBLIGATORI SONO STATI COMPILATI","")</f>
        <v/>
      </c>
    </row>
    <row r="73" spans="2:45" x14ac:dyDescent="0.25">
      <c r="B73" s="36"/>
      <c r="C73" s="37"/>
      <c r="D73" s="38"/>
      <c r="E73" s="38"/>
      <c r="F73" s="37"/>
      <c r="G73" s="39" t="e">
        <f>VLOOKUP(F73,[1]Foglio1!$F$2:$G$1509,2,FALSE)</f>
        <v>#N/A</v>
      </c>
      <c r="H73" s="38"/>
      <c r="I73" s="38"/>
      <c r="J73" s="38"/>
      <c r="K73" s="38"/>
      <c r="L73" s="38"/>
      <c r="M73" s="40"/>
      <c r="N73" s="40"/>
      <c r="O73" s="41"/>
      <c r="P73" s="41"/>
      <c r="Q73" s="41"/>
      <c r="R73" s="41"/>
      <c r="S73" s="41"/>
      <c r="T73" s="41"/>
      <c r="U73" s="41"/>
      <c r="V73" s="41"/>
      <c r="W73" s="40"/>
      <c r="X73" s="41"/>
      <c r="Y73" s="42"/>
      <c r="Z73" s="42"/>
      <c r="AA73" s="16">
        <f t="shared" si="9"/>
        <v>0</v>
      </c>
      <c r="AB73" s="42"/>
      <c r="AC73" s="42"/>
      <c r="AD73" s="42"/>
      <c r="AE73" s="42"/>
      <c r="AF73" s="42"/>
      <c r="AG73" s="42"/>
      <c r="AH73" s="42"/>
      <c r="AI73" s="42"/>
      <c r="AJ73" s="42"/>
      <c r="AK73" s="42"/>
      <c r="AL73" s="42"/>
      <c r="AM73" s="16">
        <f t="shared" si="10"/>
        <v>0</v>
      </c>
      <c r="AN73" s="16">
        <f t="shared" si="11"/>
        <v>0</v>
      </c>
      <c r="AO73" s="16">
        <f t="shared" si="12"/>
        <v>0</v>
      </c>
      <c r="AP73" s="43" t="str">
        <f t="shared" si="13"/>
        <v/>
      </c>
      <c r="AQ73" s="7" t="b">
        <f t="shared" si="14"/>
        <v>0</v>
      </c>
      <c r="AR73" s="7" t="b">
        <f t="shared" si="15"/>
        <v>0</v>
      </c>
      <c r="AS73" s="44" t="str">
        <f t="shared" si="16"/>
        <v/>
      </c>
    </row>
    <row r="74" spans="2:45" x14ac:dyDescent="0.25">
      <c r="B74" s="36"/>
      <c r="C74" s="37"/>
      <c r="D74" s="38"/>
      <c r="E74" s="38"/>
      <c r="F74" s="37"/>
      <c r="G74" s="39" t="e">
        <f>VLOOKUP(F74,[1]Foglio1!$F$2:$G$1509,2,FALSE)</f>
        <v>#N/A</v>
      </c>
      <c r="H74" s="38"/>
      <c r="I74" s="38"/>
      <c r="J74" s="38"/>
      <c r="K74" s="38"/>
      <c r="L74" s="38"/>
      <c r="M74" s="40"/>
      <c r="N74" s="40"/>
      <c r="O74" s="41"/>
      <c r="P74" s="41"/>
      <c r="Q74" s="41"/>
      <c r="R74" s="41"/>
      <c r="S74" s="41"/>
      <c r="T74" s="41"/>
      <c r="U74" s="41"/>
      <c r="V74" s="41"/>
      <c r="W74" s="40"/>
      <c r="X74" s="41"/>
      <c r="Y74" s="42"/>
      <c r="Z74" s="42"/>
      <c r="AA74" s="16">
        <f t="shared" si="9"/>
        <v>0</v>
      </c>
      <c r="AB74" s="42"/>
      <c r="AC74" s="42"/>
      <c r="AD74" s="42"/>
      <c r="AE74" s="42"/>
      <c r="AF74" s="42"/>
      <c r="AG74" s="42"/>
      <c r="AH74" s="42"/>
      <c r="AI74" s="42"/>
      <c r="AJ74" s="42"/>
      <c r="AK74" s="42"/>
      <c r="AL74" s="42"/>
      <c r="AM74" s="16">
        <f t="shared" si="10"/>
        <v>0</v>
      </c>
      <c r="AN74" s="16">
        <f t="shared" si="11"/>
        <v>0</v>
      </c>
      <c r="AO74" s="16">
        <f t="shared" si="12"/>
        <v>0</v>
      </c>
      <c r="AP74" s="43" t="str">
        <f t="shared" si="13"/>
        <v/>
      </c>
      <c r="AQ74" s="7" t="b">
        <f t="shared" si="14"/>
        <v>0</v>
      </c>
      <c r="AR74" s="7" t="b">
        <f t="shared" si="15"/>
        <v>0</v>
      </c>
      <c r="AS74" s="44" t="str">
        <f t="shared" si="16"/>
        <v/>
      </c>
    </row>
    <row r="75" spans="2:45" x14ac:dyDescent="0.25">
      <c r="B75" s="36"/>
      <c r="C75" s="37"/>
      <c r="D75" s="38"/>
      <c r="E75" s="38"/>
      <c r="F75" s="37"/>
      <c r="G75" s="39" t="e">
        <f>VLOOKUP(F75,[1]Foglio1!$F$2:$G$1509,2,FALSE)</f>
        <v>#N/A</v>
      </c>
      <c r="H75" s="38"/>
      <c r="I75" s="38"/>
      <c r="J75" s="38"/>
      <c r="K75" s="38"/>
      <c r="L75" s="38"/>
      <c r="M75" s="40"/>
      <c r="N75" s="40"/>
      <c r="O75" s="41"/>
      <c r="P75" s="41"/>
      <c r="Q75" s="41"/>
      <c r="R75" s="41"/>
      <c r="S75" s="41"/>
      <c r="T75" s="41"/>
      <c r="U75" s="41"/>
      <c r="V75" s="41"/>
      <c r="W75" s="40"/>
      <c r="X75" s="41"/>
      <c r="Y75" s="42"/>
      <c r="Z75" s="42"/>
      <c r="AA75" s="16">
        <f t="shared" si="9"/>
        <v>0</v>
      </c>
      <c r="AB75" s="42"/>
      <c r="AC75" s="42"/>
      <c r="AD75" s="42"/>
      <c r="AE75" s="42"/>
      <c r="AF75" s="42"/>
      <c r="AG75" s="42"/>
      <c r="AH75" s="42"/>
      <c r="AI75" s="42"/>
      <c r="AJ75" s="42"/>
      <c r="AK75" s="42"/>
      <c r="AL75" s="42"/>
      <c r="AM75" s="16">
        <f t="shared" si="10"/>
        <v>0</v>
      </c>
      <c r="AN75" s="16">
        <f t="shared" si="11"/>
        <v>0</v>
      </c>
      <c r="AO75" s="16">
        <f t="shared" si="12"/>
        <v>0</v>
      </c>
      <c r="AP75" s="43" t="str">
        <f t="shared" si="13"/>
        <v/>
      </c>
      <c r="AQ75" s="7" t="b">
        <f t="shared" si="14"/>
        <v>0</v>
      </c>
      <c r="AR75" s="7" t="b">
        <f t="shared" si="15"/>
        <v>0</v>
      </c>
      <c r="AS75" s="44" t="str">
        <f t="shared" si="16"/>
        <v/>
      </c>
    </row>
    <row r="76" spans="2:45" x14ac:dyDescent="0.25">
      <c r="B76" s="36"/>
      <c r="C76" s="37"/>
      <c r="D76" s="38"/>
      <c r="E76" s="38"/>
      <c r="F76" s="37"/>
      <c r="G76" s="39" t="e">
        <f>VLOOKUP(F76,[1]Foglio1!$F$2:$G$1509,2,FALSE)</f>
        <v>#N/A</v>
      </c>
      <c r="H76" s="38"/>
      <c r="I76" s="38"/>
      <c r="J76" s="38"/>
      <c r="K76" s="38"/>
      <c r="L76" s="38"/>
      <c r="M76" s="40"/>
      <c r="N76" s="40"/>
      <c r="O76" s="41"/>
      <c r="P76" s="41"/>
      <c r="Q76" s="41"/>
      <c r="R76" s="41"/>
      <c r="S76" s="41"/>
      <c r="T76" s="41"/>
      <c r="U76" s="41"/>
      <c r="V76" s="41"/>
      <c r="W76" s="40"/>
      <c r="X76" s="41"/>
      <c r="Y76" s="42"/>
      <c r="Z76" s="42"/>
      <c r="AA76" s="16">
        <f t="shared" si="9"/>
        <v>0</v>
      </c>
      <c r="AB76" s="42"/>
      <c r="AC76" s="42"/>
      <c r="AD76" s="42"/>
      <c r="AE76" s="42"/>
      <c r="AF76" s="42"/>
      <c r="AG76" s="42"/>
      <c r="AH76" s="42"/>
      <c r="AI76" s="42"/>
      <c r="AJ76" s="42"/>
      <c r="AK76" s="42"/>
      <c r="AL76" s="42"/>
      <c r="AM76" s="16">
        <f t="shared" si="10"/>
        <v>0</v>
      </c>
      <c r="AN76" s="16">
        <f t="shared" si="11"/>
        <v>0</v>
      </c>
      <c r="AO76" s="16">
        <f t="shared" si="12"/>
        <v>0</v>
      </c>
      <c r="AP76" s="43" t="str">
        <f t="shared" si="13"/>
        <v/>
      </c>
      <c r="AQ76" s="7" t="b">
        <f t="shared" si="14"/>
        <v>0</v>
      </c>
      <c r="AR76" s="7" t="b">
        <f t="shared" si="15"/>
        <v>0</v>
      </c>
      <c r="AS76" s="44" t="str">
        <f t="shared" si="16"/>
        <v/>
      </c>
    </row>
    <row r="77" spans="2:45" x14ac:dyDescent="0.25">
      <c r="B77" s="36"/>
      <c r="C77" s="37"/>
      <c r="D77" s="38"/>
      <c r="E77" s="38"/>
      <c r="F77" s="37"/>
      <c r="G77" s="39" t="e">
        <f>VLOOKUP(F77,[1]Foglio1!$F$2:$G$1509,2,FALSE)</f>
        <v>#N/A</v>
      </c>
      <c r="H77" s="38"/>
      <c r="I77" s="38"/>
      <c r="J77" s="38"/>
      <c r="K77" s="38"/>
      <c r="L77" s="38"/>
      <c r="M77" s="40"/>
      <c r="N77" s="40"/>
      <c r="O77" s="41"/>
      <c r="P77" s="41"/>
      <c r="Q77" s="41"/>
      <c r="R77" s="41"/>
      <c r="S77" s="41"/>
      <c r="T77" s="41"/>
      <c r="U77" s="41"/>
      <c r="V77" s="41"/>
      <c r="W77" s="40"/>
      <c r="X77" s="41"/>
      <c r="Y77" s="42"/>
      <c r="Z77" s="42"/>
      <c r="AA77" s="16">
        <f t="shared" si="9"/>
        <v>0</v>
      </c>
      <c r="AB77" s="42"/>
      <c r="AC77" s="42"/>
      <c r="AD77" s="42"/>
      <c r="AE77" s="42"/>
      <c r="AF77" s="42"/>
      <c r="AG77" s="42"/>
      <c r="AH77" s="42"/>
      <c r="AI77" s="42"/>
      <c r="AJ77" s="42"/>
      <c r="AK77" s="42"/>
      <c r="AL77" s="42"/>
      <c r="AM77" s="16">
        <f t="shared" si="10"/>
        <v>0</v>
      </c>
      <c r="AN77" s="16">
        <f t="shared" si="11"/>
        <v>0</v>
      </c>
      <c r="AO77" s="16">
        <f t="shared" si="12"/>
        <v>0</v>
      </c>
      <c r="AP77" s="43" t="str">
        <f t="shared" si="13"/>
        <v/>
      </c>
      <c r="AQ77" s="7" t="b">
        <f t="shared" si="14"/>
        <v>0</v>
      </c>
      <c r="AR77" s="7" t="b">
        <f t="shared" si="15"/>
        <v>0</v>
      </c>
      <c r="AS77" s="44" t="str">
        <f t="shared" si="16"/>
        <v/>
      </c>
    </row>
    <row r="78" spans="2:45" x14ac:dyDescent="0.25">
      <c r="B78" s="36"/>
      <c r="C78" s="37"/>
      <c r="D78" s="38"/>
      <c r="E78" s="38"/>
      <c r="F78" s="37"/>
      <c r="G78" s="39" t="e">
        <f>VLOOKUP(F78,[1]Foglio1!$F$2:$G$1509,2,FALSE)</f>
        <v>#N/A</v>
      </c>
      <c r="H78" s="38"/>
      <c r="I78" s="38"/>
      <c r="J78" s="38"/>
      <c r="K78" s="38"/>
      <c r="L78" s="38"/>
      <c r="M78" s="40"/>
      <c r="N78" s="40"/>
      <c r="O78" s="41"/>
      <c r="P78" s="41"/>
      <c r="Q78" s="41"/>
      <c r="R78" s="41"/>
      <c r="S78" s="41"/>
      <c r="T78" s="41"/>
      <c r="U78" s="41"/>
      <c r="V78" s="41"/>
      <c r="W78" s="40"/>
      <c r="X78" s="41"/>
      <c r="Y78" s="42"/>
      <c r="Z78" s="42"/>
      <c r="AA78" s="16">
        <f t="shared" si="9"/>
        <v>0</v>
      </c>
      <c r="AB78" s="42"/>
      <c r="AC78" s="42"/>
      <c r="AD78" s="42"/>
      <c r="AE78" s="42"/>
      <c r="AF78" s="42"/>
      <c r="AG78" s="42"/>
      <c r="AH78" s="42"/>
      <c r="AI78" s="42"/>
      <c r="AJ78" s="42"/>
      <c r="AK78" s="42"/>
      <c r="AL78" s="42"/>
      <c r="AM78" s="16">
        <f t="shared" si="10"/>
        <v>0</v>
      </c>
      <c r="AN78" s="16">
        <f t="shared" si="11"/>
        <v>0</v>
      </c>
      <c r="AO78" s="16">
        <f t="shared" si="12"/>
        <v>0</v>
      </c>
      <c r="AP78" s="43" t="str">
        <f t="shared" si="13"/>
        <v/>
      </c>
      <c r="AQ78" s="7" t="b">
        <f t="shared" si="14"/>
        <v>0</v>
      </c>
      <c r="AR78" s="7" t="b">
        <f t="shared" si="15"/>
        <v>0</v>
      </c>
      <c r="AS78" s="44" t="str">
        <f t="shared" si="16"/>
        <v/>
      </c>
    </row>
    <row r="79" spans="2:45" x14ac:dyDescent="0.25">
      <c r="B79" s="36"/>
      <c r="C79" s="37"/>
      <c r="D79" s="38"/>
      <c r="E79" s="38"/>
      <c r="F79" s="37"/>
      <c r="G79" s="39" t="e">
        <f>VLOOKUP(F79,[1]Foglio1!$F$2:$G$1509,2,FALSE)</f>
        <v>#N/A</v>
      </c>
      <c r="H79" s="38"/>
      <c r="I79" s="38"/>
      <c r="J79" s="38"/>
      <c r="K79" s="38"/>
      <c r="L79" s="38"/>
      <c r="M79" s="40"/>
      <c r="N79" s="40"/>
      <c r="O79" s="41"/>
      <c r="P79" s="41"/>
      <c r="Q79" s="41"/>
      <c r="R79" s="41"/>
      <c r="S79" s="41"/>
      <c r="T79" s="41"/>
      <c r="U79" s="41"/>
      <c r="V79" s="41"/>
      <c r="W79" s="40"/>
      <c r="X79" s="41"/>
      <c r="Y79" s="42"/>
      <c r="Z79" s="42"/>
      <c r="AA79" s="16">
        <f t="shared" si="9"/>
        <v>0</v>
      </c>
      <c r="AB79" s="42"/>
      <c r="AC79" s="42"/>
      <c r="AD79" s="42"/>
      <c r="AE79" s="42"/>
      <c r="AF79" s="42"/>
      <c r="AG79" s="42"/>
      <c r="AH79" s="42"/>
      <c r="AI79" s="42"/>
      <c r="AJ79" s="42"/>
      <c r="AK79" s="42"/>
      <c r="AL79" s="42"/>
      <c r="AM79" s="16">
        <f t="shared" si="10"/>
        <v>0</v>
      </c>
      <c r="AN79" s="16">
        <f t="shared" si="11"/>
        <v>0</v>
      </c>
      <c r="AO79" s="16">
        <f t="shared" si="12"/>
        <v>0</v>
      </c>
      <c r="AP79" s="43" t="str">
        <f t="shared" si="13"/>
        <v/>
      </c>
      <c r="AQ79" s="7" t="b">
        <f t="shared" si="14"/>
        <v>0</v>
      </c>
      <c r="AR79" s="7" t="b">
        <f t="shared" si="15"/>
        <v>0</v>
      </c>
      <c r="AS79" s="44" t="str">
        <f t="shared" si="16"/>
        <v/>
      </c>
    </row>
    <row r="80" spans="2:45" x14ac:dyDescent="0.25">
      <c r="B80" s="36"/>
      <c r="C80" s="37"/>
      <c r="D80" s="38"/>
      <c r="E80" s="38"/>
      <c r="F80" s="37"/>
      <c r="G80" s="39" t="e">
        <f>VLOOKUP(F80,[1]Foglio1!$F$2:$G$1509,2,FALSE)</f>
        <v>#N/A</v>
      </c>
      <c r="H80" s="38"/>
      <c r="I80" s="38"/>
      <c r="J80" s="38"/>
      <c r="K80" s="38"/>
      <c r="L80" s="38"/>
      <c r="M80" s="40"/>
      <c r="N80" s="40"/>
      <c r="O80" s="41"/>
      <c r="P80" s="41"/>
      <c r="Q80" s="41"/>
      <c r="R80" s="41"/>
      <c r="S80" s="41"/>
      <c r="T80" s="41"/>
      <c r="U80" s="41"/>
      <c r="V80" s="41"/>
      <c r="W80" s="40"/>
      <c r="X80" s="41"/>
      <c r="Y80" s="42"/>
      <c r="Z80" s="42"/>
      <c r="AA80" s="16">
        <f t="shared" si="9"/>
        <v>0</v>
      </c>
      <c r="AB80" s="42"/>
      <c r="AC80" s="42"/>
      <c r="AD80" s="42"/>
      <c r="AE80" s="42"/>
      <c r="AF80" s="42"/>
      <c r="AG80" s="42"/>
      <c r="AH80" s="42"/>
      <c r="AI80" s="42"/>
      <c r="AJ80" s="42"/>
      <c r="AK80" s="42"/>
      <c r="AL80" s="42"/>
      <c r="AM80" s="16">
        <f t="shared" si="10"/>
        <v>0</v>
      </c>
      <c r="AN80" s="16">
        <f t="shared" si="11"/>
        <v>0</v>
      </c>
      <c r="AO80" s="16">
        <f t="shared" si="12"/>
        <v>0</v>
      </c>
      <c r="AP80" s="43" t="str">
        <f t="shared" si="13"/>
        <v/>
      </c>
      <c r="AQ80" s="7" t="b">
        <f t="shared" si="14"/>
        <v>0</v>
      </c>
      <c r="AR80" s="7" t="b">
        <f t="shared" si="15"/>
        <v>0</v>
      </c>
      <c r="AS80" s="44" t="str">
        <f t="shared" si="16"/>
        <v/>
      </c>
    </row>
    <row r="81" spans="2:45" x14ac:dyDescent="0.25">
      <c r="B81" s="36"/>
      <c r="C81" s="37"/>
      <c r="D81" s="38"/>
      <c r="E81" s="38"/>
      <c r="F81" s="37"/>
      <c r="G81" s="39" t="e">
        <f>VLOOKUP(F81,[1]Foglio1!$F$2:$G$1509,2,FALSE)</f>
        <v>#N/A</v>
      </c>
      <c r="H81" s="38"/>
      <c r="I81" s="38"/>
      <c r="J81" s="38"/>
      <c r="K81" s="38"/>
      <c r="L81" s="38"/>
      <c r="M81" s="40"/>
      <c r="N81" s="40"/>
      <c r="O81" s="41"/>
      <c r="P81" s="41"/>
      <c r="Q81" s="41"/>
      <c r="R81" s="41"/>
      <c r="S81" s="41"/>
      <c r="T81" s="41"/>
      <c r="U81" s="41"/>
      <c r="V81" s="41"/>
      <c r="W81" s="40"/>
      <c r="X81" s="41"/>
      <c r="Y81" s="42"/>
      <c r="Z81" s="42"/>
      <c r="AA81" s="16">
        <f t="shared" si="9"/>
        <v>0</v>
      </c>
      <c r="AB81" s="42"/>
      <c r="AC81" s="42"/>
      <c r="AD81" s="42"/>
      <c r="AE81" s="42"/>
      <c r="AF81" s="42"/>
      <c r="AG81" s="42"/>
      <c r="AH81" s="42"/>
      <c r="AI81" s="42"/>
      <c r="AJ81" s="42"/>
      <c r="AK81" s="42"/>
      <c r="AL81" s="42"/>
      <c r="AM81" s="16">
        <f t="shared" si="10"/>
        <v>0</v>
      </c>
      <c r="AN81" s="16">
        <f t="shared" si="11"/>
        <v>0</v>
      </c>
      <c r="AO81" s="16">
        <f t="shared" si="12"/>
        <v>0</v>
      </c>
      <c r="AP81" s="43" t="str">
        <f t="shared" si="13"/>
        <v/>
      </c>
      <c r="AQ81" s="7" t="b">
        <f t="shared" si="14"/>
        <v>0</v>
      </c>
      <c r="AR81" s="7" t="b">
        <f t="shared" si="15"/>
        <v>0</v>
      </c>
      <c r="AS81" s="44" t="str">
        <f t="shared" si="16"/>
        <v/>
      </c>
    </row>
    <row r="82" spans="2:45" x14ac:dyDescent="0.25">
      <c r="B82" s="36"/>
      <c r="C82" s="37"/>
      <c r="D82" s="38"/>
      <c r="E82" s="38"/>
      <c r="F82" s="37"/>
      <c r="G82" s="39" t="e">
        <f>VLOOKUP(F82,[1]Foglio1!$F$2:$G$1509,2,FALSE)</f>
        <v>#N/A</v>
      </c>
      <c r="H82" s="38"/>
      <c r="I82" s="38"/>
      <c r="J82" s="38"/>
      <c r="K82" s="38"/>
      <c r="L82" s="38"/>
      <c r="M82" s="40"/>
      <c r="N82" s="40"/>
      <c r="O82" s="41"/>
      <c r="P82" s="41"/>
      <c r="Q82" s="41"/>
      <c r="R82" s="41"/>
      <c r="S82" s="41"/>
      <c r="T82" s="41"/>
      <c r="U82" s="41"/>
      <c r="V82" s="41"/>
      <c r="W82" s="40"/>
      <c r="X82" s="41"/>
      <c r="Y82" s="42"/>
      <c r="Z82" s="42"/>
      <c r="AA82" s="16">
        <f t="shared" si="9"/>
        <v>0</v>
      </c>
      <c r="AB82" s="42"/>
      <c r="AC82" s="42"/>
      <c r="AD82" s="42"/>
      <c r="AE82" s="42"/>
      <c r="AF82" s="42"/>
      <c r="AG82" s="42"/>
      <c r="AH82" s="42"/>
      <c r="AI82" s="42"/>
      <c r="AJ82" s="42"/>
      <c r="AK82" s="42"/>
      <c r="AL82" s="42"/>
      <c r="AM82" s="16">
        <f t="shared" si="10"/>
        <v>0</v>
      </c>
      <c r="AN82" s="16">
        <f t="shared" si="11"/>
        <v>0</v>
      </c>
      <c r="AO82" s="16">
        <f t="shared" si="12"/>
        <v>0</v>
      </c>
      <c r="AP82" s="43" t="str">
        <f t="shared" si="13"/>
        <v/>
      </c>
      <c r="AQ82" s="7" t="b">
        <f t="shared" si="14"/>
        <v>0</v>
      </c>
      <c r="AR82" s="7" t="b">
        <f t="shared" si="15"/>
        <v>0</v>
      </c>
      <c r="AS82" s="44" t="str">
        <f t="shared" si="16"/>
        <v/>
      </c>
    </row>
    <row r="83" spans="2:45" x14ac:dyDescent="0.25">
      <c r="B83" s="36"/>
      <c r="C83" s="37"/>
      <c r="D83" s="38"/>
      <c r="E83" s="38"/>
      <c r="F83" s="37"/>
      <c r="G83" s="39" t="e">
        <f>VLOOKUP(F83,[1]Foglio1!$F$2:$G$1509,2,FALSE)</f>
        <v>#N/A</v>
      </c>
      <c r="H83" s="38"/>
      <c r="I83" s="38"/>
      <c r="J83" s="38"/>
      <c r="K83" s="38"/>
      <c r="L83" s="38"/>
      <c r="M83" s="40"/>
      <c r="N83" s="40"/>
      <c r="O83" s="41"/>
      <c r="P83" s="41"/>
      <c r="Q83" s="41"/>
      <c r="R83" s="41"/>
      <c r="S83" s="41"/>
      <c r="T83" s="41"/>
      <c r="U83" s="41"/>
      <c r="V83" s="41"/>
      <c r="W83" s="40"/>
      <c r="X83" s="41"/>
      <c r="Y83" s="42"/>
      <c r="Z83" s="42"/>
      <c r="AA83" s="16">
        <f t="shared" si="9"/>
        <v>0</v>
      </c>
      <c r="AB83" s="42"/>
      <c r="AC83" s="42"/>
      <c r="AD83" s="42"/>
      <c r="AE83" s="42"/>
      <c r="AF83" s="42"/>
      <c r="AG83" s="42"/>
      <c r="AH83" s="42"/>
      <c r="AI83" s="42"/>
      <c r="AJ83" s="42"/>
      <c r="AK83" s="42"/>
      <c r="AL83" s="42"/>
      <c r="AM83" s="16">
        <f t="shared" si="10"/>
        <v>0</v>
      </c>
      <c r="AN83" s="16">
        <f t="shared" si="11"/>
        <v>0</v>
      </c>
      <c r="AO83" s="16">
        <f t="shared" si="12"/>
        <v>0</v>
      </c>
      <c r="AP83" s="43" t="str">
        <f t="shared" si="13"/>
        <v/>
      </c>
      <c r="AQ83" s="7" t="b">
        <f t="shared" si="14"/>
        <v>0</v>
      </c>
      <c r="AR83" s="7" t="b">
        <f t="shared" si="15"/>
        <v>0</v>
      </c>
      <c r="AS83" s="44" t="str">
        <f t="shared" si="16"/>
        <v/>
      </c>
    </row>
    <row r="84" spans="2:45" x14ac:dyDescent="0.25">
      <c r="B84" s="36"/>
      <c r="C84" s="37"/>
      <c r="D84" s="38"/>
      <c r="E84" s="38"/>
      <c r="F84" s="37"/>
      <c r="G84" s="39" t="e">
        <f>VLOOKUP(F84,[1]Foglio1!$F$2:$G$1509,2,FALSE)</f>
        <v>#N/A</v>
      </c>
      <c r="H84" s="38"/>
      <c r="I84" s="38"/>
      <c r="J84" s="38"/>
      <c r="K84" s="38"/>
      <c r="L84" s="38"/>
      <c r="M84" s="40"/>
      <c r="N84" s="40"/>
      <c r="O84" s="41"/>
      <c r="P84" s="41"/>
      <c r="Q84" s="41"/>
      <c r="R84" s="41"/>
      <c r="S84" s="41"/>
      <c r="T84" s="41"/>
      <c r="U84" s="41"/>
      <c r="V84" s="41"/>
      <c r="W84" s="40"/>
      <c r="X84" s="41"/>
      <c r="Y84" s="42"/>
      <c r="Z84" s="42"/>
      <c r="AA84" s="16">
        <f t="shared" si="9"/>
        <v>0</v>
      </c>
      <c r="AB84" s="42"/>
      <c r="AC84" s="42"/>
      <c r="AD84" s="42"/>
      <c r="AE84" s="42"/>
      <c r="AF84" s="42"/>
      <c r="AG84" s="42"/>
      <c r="AH84" s="42"/>
      <c r="AI84" s="42"/>
      <c r="AJ84" s="42"/>
      <c r="AK84" s="42"/>
      <c r="AL84" s="42"/>
      <c r="AM84" s="16">
        <f t="shared" si="10"/>
        <v>0</v>
      </c>
      <c r="AN84" s="16">
        <f t="shared" si="11"/>
        <v>0</v>
      </c>
      <c r="AO84" s="16">
        <f t="shared" si="12"/>
        <v>0</v>
      </c>
      <c r="AP84" s="43" t="str">
        <f t="shared" si="13"/>
        <v/>
      </c>
      <c r="AQ84" s="7" t="b">
        <f t="shared" si="14"/>
        <v>0</v>
      </c>
      <c r="AR84" s="7" t="b">
        <f t="shared" si="15"/>
        <v>0</v>
      </c>
      <c r="AS84" s="44" t="str">
        <f t="shared" si="16"/>
        <v/>
      </c>
    </row>
    <row r="85" spans="2:45" x14ac:dyDescent="0.25">
      <c r="B85" s="36"/>
      <c r="C85" s="37"/>
      <c r="D85" s="38"/>
      <c r="E85" s="38"/>
      <c r="F85" s="37"/>
      <c r="G85" s="39" t="e">
        <f>VLOOKUP(F85,[1]Foglio1!$F$2:$G$1509,2,FALSE)</f>
        <v>#N/A</v>
      </c>
      <c r="H85" s="38"/>
      <c r="I85" s="38"/>
      <c r="J85" s="38"/>
      <c r="K85" s="38"/>
      <c r="L85" s="38"/>
      <c r="M85" s="40"/>
      <c r="N85" s="40"/>
      <c r="O85" s="41"/>
      <c r="P85" s="41"/>
      <c r="Q85" s="41"/>
      <c r="R85" s="41"/>
      <c r="S85" s="41"/>
      <c r="T85" s="41"/>
      <c r="U85" s="41"/>
      <c r="V85" s="41"/>
      <c r="W85" s="40"/>
      <c r="X85" s="41"/>
      <c r="Y85" s="42"/>
      <c r="Z85" s="42"/>
      <c r="AA85" s="16">
        <f t="shared" si="9"/>
        <v>0</v>
      </c>
      <c r="AB85" s="42"/>
      <c r="AC85" s="42"/>
      <c r="AD85" s="42"/>
      <c r="AE85" s="42"/>
      <c r="AF85" s="42"/>
      <c r="AG85" s="42"/>
      <c r="AH85" s="42"/>
      <c r="AI85" s="42"/>
      <c r="AJ85" s="42"/>
      <c r="AK85" s="42"/>
      <c r="AL85" s="42"/>
      <c r="AM85" s="16">
        <f t="shared" si="10"/>
        <v>0</v>
      </c>
      <c r="AN85" s="16">
        <f t="shared" si="11"/>
        <v>0</v>
      </c>
      <c r="AO85" s="16">
        <f t="shared" si="12"/>
        <v>0</v>
      </c>
      <c r="AP85" s="43" t="str">
        <f t="shared" si="13"/>
        <v/>
      </c>
      <c r="AQ85" s="7" t="b">
        <f t="shared" si="14"/>
        <v>0</v>
      </c>
      <c r="AR85" s="7" t="b">
        <f t="shared" si="15"/>
        <v>0</v>
      </c>
      <c r="AS85" s="44" t="str">
        <f t="shared" si="16"/>
        <v/>
      </c>
    </row>
    <row r="86" spans="2:45" x14ac:dyDescent="0.25">
      <c r="B86" s="36"/>
      <c r="C86" s="37"/>
      <c r="D86" s="38"/>
      <c r="E86" s="38"/>
      <c r="F86" s="37"/>
      <c r="G86" s="39" t="e">
        <f>VLOOKUP(F86,[1]Foglio1!$F$2:$G$1509,2,FALSE)</f>
        <v>#N/A</v>
      </c>
      <c r="H86" s="38"/>
      <c r="I86" s="38"/>
      <c r="J86" s="38"/>
      <c r="K86" s="38"/>
      <c r="L86" s="38"/>
      <c r="M86" s="40"/>
      <c r="N86" s="40"/>
      <c r="O86" s="41"/>
      <c r="P86" s="41"/>
      <c r="Q86" s="41"/>
      <c r="R86" s="41"/>
      <c r="S86" s="41"/>
      <c r="T86" s="41"/>
      <c r="U86" s="41"/>
      <c r="V86" s="41"/>
      <c r="W86" s="40"/>
      <c r="X86" s="41"/>
      <c r="Y86" s="42"/>
      <c r="Z86" s="42"/>
      <c r="AA86" s="16">
        <f t="shared" si="9"/>
        <v>0</v>
      </c>
      <c r="AB86" s="42"/>
      <c r="AC86" s="42"/>
      <c r="AD86" s="42"/>
      <c r="AE86" s="42"/>
      <c r="AF86" s="42"/>
      <c r="AG86" s="42"/>
      <c r="AH86" s="42"/>
      <c r="AI86" s="42"/>
      <c r="AJ86" s="42"/>
      <c r="AK86" s="42"/>
      <c r="AL86" s="42"/>
      <c r="AM86" s="16">
        <f t="shared" si="10"/>
        <v>0</v>
      </c>
      <c r="AN86" s="16">
        <f t="shared" si="11"/>
        <v>0</v>
      </c>
      <c r="AO86" s="16">
        <f t="shared" si="12"/>
        <v>0</v>
      </c>
      <c r="AP86" s="43" t="str">
        <f t="shared" si="13"/>
        <v/>
      </c>
      <c r="AQ86" s="7" t="b">
        <f t="shared" si="14"/>
        <v>0</v>
      </c>
      <c r="AR86" s="7" t="b">
        <f t="shared" si="15"/>
        <v>0</v>
      </c>
      <c r="AS86" s="44" t="str">
        <f t="shared" si="16"/>
        <v/>
      </c>
    </row>
    <row r="87" spans="2:45" x14ac:dyDescent="0.25">
      <c r="B87" s="36"/>
      <c r="C87" s="37"/>
      <c r="D87" s="38"/>
      <c r="E87" s="38"/>
      <c r="F87" s="37"/>
      <c r="G87" s="39" t="e">
        <f>VLOOKUP(F87,[1]Foglio1!$F$2:$G$1509,2,FALSE)</f>
        <v>#N/A</v>
      </c>
      <c r="H87" s="38"/>
      <c r="I87" s="38"/>
      <c r="J87" s="38"/>
      <c r="K87" s="38"/>
      <c r="L87" s="38"/>
      <c r="M87" s="40"/>
      <c r="N87" s="40"/>
      <c r="O87" s="41"/>
      <c r="P87" s="41"/>
      <c r="Q87" s="41"/>
      <c r="R87" s="41"/>
      <c r="S87" s="41"/>
      <c r="T87" s="41"/>
      <c r="U87" s="41"/>
      <c r="V87" s="41"/>
      <c r="W87" s="40"/>
      <c r="X87" s="41"/>
      <c r="Y87" s="42"/>
      <c r="Z87" s="42"/>
      <c r="AA87" s="16">
        <f t="shared" si="9"/>
        <v>0</v>
      </c>
      <c r="AB87" s="42"/>
      <c r="AC87" s="42"/>
      <c r="AD87" s="42"/>
      <c r="AE87" s="42"/>
      <c r="AF87" s="42"/>
      <c r="AG87" s="42"/>
      <c r="AH87" s="42"/>
      <c r="AI87" s="42"/>
      <c r="AJ87" s="42"/>
      <c r="AK87" s="42"/>
      <c r="AL87" s="42"/>
      <c r="AM87" s="16">
        <f t="shared" si="10"/>
        <v>0</v>
      </c>
      <c r="AN87" s="16">
        <f t="shared" si="11"/>
        <v>0</v>
      </c>
      <c r="AO87" s="16">
        <f t="shared" si="12"/>
        <v>0</v>
      </c>
      <c r="AP87" s="43" t="str">
        <f t="shared" si="13"/>
        <v/>
      </c>
      <c r="AQ87" s="7" t="b">
        <f t="shared" si="14"/>
        <v>0</v>
      </c>
      <c r="AR87" s="7" t="b">
        <f t="shared" si="15"/>
        <v>0</v>
      </c>
      <c r="AS87" s="44" t="str">
        <f t="shared" si="16"/>
        <v/>
      </c>
    </row>
    <row r="88" spans="2:45" x14ac:dyDescent="0.25">
      <c r="B88" s="36"/>
      <c r="C88" s="37"/>
      <c r="D88" s="38"/>
      <c r="E88" s="38"/>
      <c r="F88" s="37"/>
      <c r="G88" s="39" t="e">
        <f>VLOOKUP(F88,[1]Foglio1!$F$2:$G$1509,2,FALSE)</f>
        <v>#N/A</v>
      </c>
      <c r="H88" s="38"/>
      <c r="I88" s="38"/>
      <c r="J88" s="38"/>
      <c r="K88" s="38"/>
      <c r="L88" s="38"/>
      <c r="M88" s="40"/>
      <c r="N88" s="40"/>
      <c r="O88" s="41"/>
      <c r="P88" s="41"/>
      <c r="Q88" s="41"/>
      <c r="R88" s="41"/>
      <c r="S88" s="41"/>
      <c r="T88" s="41"/>
      <c r="U88" s="41"/>
      <c r="V88" s="41"/>
      <c r="W88" s="40"/>
      <c r="X88" s="41"/>
      <c r="Y88" s="42"/>
      <c r="Z88" s="42"/>
      <c r="AA88" s="16">
        <f t="shared" si="9"/>
        <v>0</v>
      </c>
      <c r="AB88" s="42"/>
      <c r="AC88" s="42"/>
      <c r="AD88" s="42"/>
      <c r="AE88" s="42"/>
      <c r="AF88" s="42"/>
      <c r="AG88" s="42"/>
      <c r="AH88" s="42"/>
      <c r="AI88" s="42"/>
      <c r="AJ88" s="42"/>
      <c r="AK88" s="42"/>
      <c r="AL88" s="42"/>
      <c r="AM88" s="16">
        <f t="shared" si="10"/>
        <v>0</v>
      </c>
      <c r="AN88" s="16">
        <f t="shared" si="11"/>
        <v>0</v>
      </c>
      <c r="AO88" s="16">
        <f t="shared" si="12"/>
        <v>0</v>
      </c>
      <c r="AP88" s="43" t="str">
        <f t="shared" si="13"/>
        <v/>
      </c>
      <c r="AQ88" s="7" t="b">
        <f t="shared" si="14"/>
        <v>0</v>
      </c>
      <c r="AR88" s="7" t="b">
        <f t="shared" si="15"/>
        <v>0</v>
      </c>
      <c r="AS88" s="44" t="str">
        <f t="shared" si="16"/>
        <v/>
      </c>
    </row>
    <row r="89" spans="2:45" x14ac:dyDescent="0.25">
      <c r="B89" s="36"/>
      <c r="C89" s="37"/>
      <c r="D89" s="38"/>
      <c r="E89" s="38"/>
      <c r="F89" s="37"/>
      <c r="G89" s="39" t="e">
        <f>VLOOKUP(F89,[1]Foglio1!$F$2:$G$1509,2,FALSE)</f>
        <v>#N/A</v>
      </c>
      <c r="H89" s="38"/>
      <c r="I89" s="38"/>
      <c r="J89" s="38"/>
      <c r="K89" s="38"/>
      <c r="L89" s="38"/>
      <c r="M89" s="40"/>
      <c r="N89" s="40"/>
      <c r="O89" s="41"/>
      <c r="P89" s="41"/>
      <c r="Q89" s="41"/>
      <c r="R89" s="41"/>
      <c r="S89" s="41"/>
      <c r="T89" s="41"/>
      <c r="U89" s="41"/>
      <c r="V89" s="41"/>
      <c r="W89" s="40"/>
      <c r="X89" s="41"/>
      <c r="Y89" s="42"/>
      <c r="Z89" s="42"/>
      <c r="AA89" s="16">
        <f t="shared" si="9"/>
        <v>0</v>
      </c>
      <c r="AB89" s="42"/>
      <c r="AC89" s="42"/>
      <c r="AD89" s="42"/>
      <c r="AE89" s="42"/>
      <c r="AF89" s="42"/>
      <c r="AG89" s="42"/>
      <c r="AH89" s="42"/>
      <c r="AI89" s="42"/>
      <c r="AJ89" s="42"/>
      <c r="AK89" s="42"/>
      <c r="AL89" s="42"/>
      <c r="AM89" s="16">
        <f t="shared" si="10"/>
        <v>0</v>
      </c>
      <c r="AN89" s="16">
        <f t="shared" si="11"/>
        <v>0</v>
      </c>
      <c r="AO89" s="16">
        <f t="shared" si="12"/>
        <v>0</v>
      </c>
      <c r="AP89" s="43" t="str">
        <f t="shared" si="13"/>
        <v/>
      </c>
      <c r="AQ89" s="7" t="b">
        <f t="shared" si="14"/>
        <v>0</v>
      </c>
      <c r="AR89" s="7" t="b">
        <f t="shared" si="15"/>
        <v>0</v>
      </c>
      <c r="AS89" s="44" t="str">
        <f t="shared" si="16"/>
        <v/>
      </c>
    </row>
    <row r="90" spans="2:45" x14ac:dyDescent="0.25">
      <c r="B90" s="36"/>
      <c r="C90" s="37"/>
      <c r="D90" s="38"/>
      <c r="E90" s="38"/>
      <c r="F90" s="37"/>
      <c r="G90" s="39" t="e">
        <f>VLOOKUP(F90,[1]Foglio1!$F$2:$G$1509,2,FALSE)</f>
        <v>#N/A</v>
      </c>
      <c r="H90" s="38"/>
      <c r="I90" s="38"/>
      <c r="J90" s="38"/>
      <c r="K90" s="38"/>
      <c r="L90" s="38"/>
      <c r="M90" s="40"/>
      <c r="N90" s="40"/>
      <c r="O90" s="41"/>
      <c r="P90" s="41"/>
      <c r="Q90" s="41"/>
      <c r="R90" s="41"/>
      <c r="S90" s="41"/>
      <c r="T90" s="41"/>
      <c r="U90" s="41"/>
      <c r="V90" s="41"/>
      <c r="W90" s="40"/>
      <c r="X90" s="41"/>
      <c r="Y90" s="42"/>
      <c r="Z90" s="42"/>
      <c r="AA90" s="16">
        <f t="shared" si="9"/>
        <v>0</v>
      </c>
      <c r="AB90" s="42"/>
      <c r="AC90" s="42"/>
      <c r="AD90" s="42"/>
      <c r="AE90" s="42"/>
      <c r="AF90" s="42"/>
      <c r="AG90" s="42"/>
      <c r="AH90" s="42"/>
      <c r="AI90" s="42"/>
      <c r="AJ90" s="42"/>
      <c r="AK90" s="42"/>
      <c r="AL90" s="42"/>
      <c r="AM90" s="16">
        <f t="shared" si="10"/>
        <v>0</v>
      </c>
      <c r="AN90" s="16">
        <f t="shared" si="11"/>
        <v>0</v>
      </c>
      <c r="AO90" s="16">
        <f t="shared" si="12"/>
        <v>0</v>
      </c>
      <c r="AP90" s="43" t="str">
        <f t="shared" si="13"/>
        <v/>
      </c>
      <c r="AQ90" s="7" t="b">
        <f t="shared" si="14"/>
        <v>0</v>
      </c>
      <c r="AR90" s="7" t="b">
        <f t="shared" si="15"/>
        <v>0</v>
      </c>
      <c r="AS90" s="44" t="str">
        <f t="shared" si="16"/>
        <v/>
      </c>
    </row>
    <row r="91" spans="2:45" x14ac:dyDescent="0.25">
      <c r="B91" s="36"/>
      <c r="C91" s="37"/>
      <c r="D91" s="38"/>
      <c r="E91" s="38"/>
      <c r="F91" s="37"/>
      <c r="G91" s="39" t="e">
        <f>VLOOKUP(F91,[1]Foglio1!$F$2:$G$1509,2,FALSE)</f>
        <v>#N/A</v>
      </c>
      <c r="H91" s="38"/>
      <c r="I91" s="38"/>
      <c r="J91" s="38"/>
      <c r="K91" s="38"/>
      <c r="L91" s="38"/>
      <c r="M91" s="40"/>
      <c r="N91" s="40"/>
      <c r="O91" s="41"/>
      <c r="P91" s="41"/>
      <c r="Q91" s="41"/>
      <c r="R91" s="41"/>
      <c r="S91" s="41"/>
      <c r="T91" s="41"/>
      <c r="U91" s="41"/>
      <c r="V91" s="41"/>
      <c r="W91" s="40"/>
      <c r="X91" s="41"/>
      <c r="Y91" s="42"/>
      <c r="Z91" s="42"/>
      <c r="AA91" s="16">
        <f t="shared" si="9"/>
        <v>0</v>
      </c>
      <c r="AB91" s="42"/>
      <c r="AC91" s="42"/>
      <c r="AD91" s="42"/>
      <c r="AE91" s="42"/>
      <c r="AF91" s="42"/>
      <c r="AG91" s="42"/>
      <c r="AH91" s="42"/>
      <c r="AI91" s="42"/>
      <c r="AJ91" s="42"/>
      <c r="AK91" s="42"/>
      <c r="AL91" s="42"/>
      <c r="AM91" s="16">
        <f t="shared" si="10"/>
        <v>0</v>
      </c>
      <c r="AN91" s="16">
        <f t="shared" si="11"/>
        <v>0</v>
      </c>
      <c r="AO91" s="16">
        <f t="shared" si="12"/>
        <v>0</v>
      </c>
      <c r="AP91" s="43" t="str">
        <f t="shared" si="13"/>
        <v/>
      </c>
      <c r="AQ91" s="7" t="b">
        <f t="shared" si="14"/>
        <v>0</v>
      </c>
      <c r="AR91" s="7" t="b">
        <f t="shared" si="15"/>
        <v>0</v>
      </c>
      <c r="AS91" s="44" t="str">
        <f t="shared" si="16"/>
        <v/>
      </c>
    </row>
    <row r="92" spans="2:45" x14ac:dyDescent="0.25">
      <c r="B92" s="36"/>
      <c r="C92" s="37"/>
      <c r="D92" s="38"/>
      <c r="E92" s="38"/>
      <c r="F92" s="37"/>
      <c r="G92" s="39" t="e">
        <f>VLOOKUP(F92,[1]Foglio1!$F$2:$G$1509,2,FALSE)</f>
        <v>#N/A</v>
      </c>
      <c r="H92" s="38"/>
      <c r="I92" s="38"/>
      <c r="J92" s="38"/>
      <c r="K92" s="38"/>
      <c r="L92" s="38"/>
      <c r="M92" s="40"/>
      <c r="N92" s="40"/>
      <c r="O92" s="41"/>
      <c r="P92" s="41"/>
      <c r="Q92" s="41"/>
      <c r="R92" s="41"/>
      <c r="S92" s="41"/>
      <c r="T92" s="41"/>
      <c r="U92" s="41"/>
      <c r="V92" s="41"/>
      <c r="W92" s="40"/>
      <c r="X92" s="41"/>
      <c r="Y92" s="42"/>
      <c r="Z92" s="42"/>
      <c r="AA92" s="16">
        <f t="shared" si="9"/>
        <v>0</v>
      </c>
      <c r="AB92" s="42"/>
      <c r="AC92" s="42"/>
      <c r="AD92" s="42"/>
      <c r="AE92" s="42"/>
      <c r="AF92" s="42"/>
      <c r="AG92" s="42"/>
      <c r="AH92" s="42"/>
      <c r="AI92" s="42"/>
      <c r="AJ92" s="42"/>
      <c r="AK92" s="42"/>
      <c r="AL92" s="42"/>
      <c r="AM92" s="16">
        <f t="shared" si="10"/>
        <v>0</v>
      </c>
      <c r="AN92" s="16">
        <f t="shared" si="11"/>
        <v>0</v>
      </c>
      <c r="AO92" s="16">
        <f t="shared" si="12"/>
        <v>0</v>
      </c>
      <c r="AP92" s="43" t="str">
        <f t="shared" si="13"/>
        <v/>
      </c>
      <c r="AQ92" s="7" t="b">
        <f t="shared" si="14"/>
        <v>0</v>
      </c>
      <c r="AR92" s="7" t="b">
        <f t="shared" si="15"/>
        <v>0</v>
      </c>
      <c r="AS92" s="44" t="str">
        <f t="shared" si="16"/>
        <v/>
      </c>
    </row>
    <row r="93" spans="2:45" x14ac:dyDescent="0.25">
      <c r="B93" s="36"/>
      <c r="C93" s="37"/>
      <c r="D93" s="38"/>
      <c r="E93" s="38"/>
      <c r="F93" s="37"/>
      <c r="G93" s="39" t="e">
        <f>VLOOKUP(F93,[1]Foglio1!$F$2:$G$1509,2,FALSE)</f>
        <v>#N/A</v>
      </c>
      <c r="H93" s="38"/>
      <c r="I93" s="38"/>
      <c r="J93" s="38"/>
      <c r="K93" s="38"/>
      <c r="L93" s="38"/>
      <c r="M93" s="40"/>
      <c r="N93" s="40"/>
      <c r="O93" s="41"/>
      <c r="P93" s="41"/>
      <c r="Q93" s="41"/>
      <c r="R93" s="41"/>
      <c r="S93" s="41"/>
      <c r="T93" s="41"/>
      <c r="U93" s="41"/>
      <c r="V93" s="41"/>
      <c r="W93" s="40"/>
      <c r="X93" s="41"/>
      <c r="Y93" s="42"/>
      <c r="Z93" s="42"/>
      <c r="AA93" s="16">
        <f t="shared" si="9"/>
        <v>0</v>
      </c>
      <c r="AB93" s="42"/>
      <c r="AC93" s="42"/>
      <c r="AD93" s="42"/>
      <c r="AE93" s="42"/>
      <c r="AF93" s="42"/>
      <c r="AG93" s="42"/>
      <c r="AH93" s="42"/>
      <c r="AI93" s="42"/>
      <c r="AJ93" s="42"/>
      <c r="AK93" s="42"/>
      <c r="AL93" s="42"/>
      <c r="AM93" s="16">
        <f t="shared" si="10"/>
        <v>0</v>
      </c>
      <c r="AN93" s="16">
        <f t="shared" si="11"/>
        <v>0</v>
      </c>
      <c r="AO93" s="16">
        <f t="shared" si="12"/>
        <v>0</v>
      </c>
      <c r="AP93" s="43" t="str">
        <f t="shared" si="13"/>
        <v/>
      </c>
      <c r="AQ93" s="7" t="b">
        <f t="shared" si="14"/>
        <v>0</v>
      </c>
      <c r="AR93" s="7" t="b">
        <f t="shared" si="15"/>
        <v>0</v>
      </c>
      <c r="AS93" s="44" t="str">
        <f t="shared" si="16"/>
        <v/>
      </c>
    </row>
    <row r="94" spans="2:45" x14ac:dyDescent="0.25">
      <c r="B94" s="36"/>
      <c r="C94" s="37"/>
      <c r="D94" s="38"/>
      <c r="E94" s="38"/>
      <c r="F94" s="37"/>
      <c r="G94" s="39" t="e">
        <f>VLOOKUP(F94,[1]Foglio1!$F$2:$G$1509,2,FALSE)</f>
        <v>#N/A</v>
      </c>
      <c r="H94" s="38"/>
      <c r="I94" s="38"/>
      <c r="J94" s="38"/>
      <c r="K94" s="38"/>
      <c r="L94" s="38"/>
      <c r="M94" s="40"/>
      <c r="N94" s="40"/>
      <c r="O94" s="41"/>
      <c r="P94" s="41"/>
      <c r="Q94" s="41"/>
      <c r="R94" s="41"/>
      <c r="S94" s="41"/>
      <c r="T94" s="41"/>
      <c r="U94" s="41"/>
      <c r="V94" s="41"/>
      <c r="W94" s="40"/>
      <c r="X94" s="41"/>
      <c r="Y94" s="42"/>
      <c r="Z94" s="42"/>
      <c r="AA94" s="16">
        <f t="shared" si="9"/>
        <v>0</v>
      </c>
      <c r="AB94" s="42"/>
      <c r="AC94" s="42"/>
      <c r="AD94" s="42"/>
      <c r="AE94" s="42"/>
      <c r="AF94" s="42"/>
      <c r="AG94" s="42"/>
      <c r="AH94" s="42"/>
      <c r="AI94" s="42"/>
      <c r="AJ94" s="42"/>
      <c r="AK94" s="42"/>
      <c r="AL94" s="42"/>
      <c r="AM94" s="16">
        <f t="shared" si="10"/>
        <v>0</v>
      </c>
      <c r="AN94" s="16">
        <f t="shared" si="11"/>
        <v>0</v>
      </c>
      <c r="AO94" s="16">
        <f t="shared" si="12"/>
        <v>0</v>
      </c>
      <c r="AP94" s="43" t="str">
        <f t="shared" si="13"/>
        <v/>
      </c>
      <c r="AQ94" s="7" t="b">
        <f t="shared" si="14"/>
        <v>0</v>
      </c>
      <c r="AR94" s="7" t="b">
        <f t="shared" si="15"/>
        <v>0</v>
      </c>
      <c r="AS94" s="44" t="str">
        <f t="shared" si="16"/>
        <v/>
      </c>
    </row>
    <row r="95" spans="2:45" x14ac:dyDescent="0.25">
      <c r="B95" s="36"/>
      <c r="C95" s="37"/>
      <c r="D95" s="38"/>
      <c r="E95" s="38"/>
      <c r="F95" s="37"/>
      <c r="G95" s="39" t="e">
        <f>VLOOKUP(F95,[1]Foglio1!$F$2:$G$1509,2,FALSE)</f>
        <v>#N/A</v>
      </c>
      <c r="H95" s="38"/>
      <c r="I95" s="38"/>
      <c r="J95" s="38"/>
      <c r="K95" s="38"/>
      <c r="L95" s="38"/>
      <c r="M95" s="40"/>
      <c r="N95" s="40"/>
      <c r="O95" s="41"/>
      <c r="P95" s="41"/>
      <c r="Q95" s="41"/>
      <c r="R95" s="41"/>
      <c r="S95" s="41"/>
      <c r="T95" s="41"/>
      <c r="U95" s="41"/>
      <c r="V95" s="41"/>
      <c r="W95" s="40"/>
      <c r="X95" s="41"/>
      <c r="Y95" s="42"/>
      <c r="Z95" s="42"/>
      <c r="AA95" s="16">
        <f t="shared" si="9"/>
        <v>0</v>
      </c>
      <c r="AB95" s="42"/>
      <c r="AC95" s="42"/>
      <c r="AD95" s="42"/>
      <c r="AE95" s="42"/>
      <c r="AF95" s="42"/>
      <c r="AG95" s="42"/>
      <c r="AH95" s="42"/>
      <c r="AI95" s="42"/>
      <c r="AJ95" s="42"/>
      <c r="AK95" s="42"/>
      <c r="AL95" s="42"/>
      <c r="AM95" s="16">
        <f t="shared" si="10"/>
        <v>0</v>
      </c>
      <c r="AN95" s="16">
        <f t="shared" si="11"/>
        <v>0</v>
      </c>
      <c r="AO95" s="16">
        <f t="shared" si="12"/>
        <v>0</v>
      </c>
      <c r="AP95" s="43" t="str">
        <f t="shared" si="13"/>
        <v/>
      </c>
      <c r="AQ95" s="7" t="b">
        <f t="shared" si="14"/>
        <v>0</v>
      </c>
      <c r="AR95" s="7" t="b">
        <f t="shared" si="15"/>
        <v>0</v>
      </c>
      <c r="AS95" s="44" t="str">
        <f t="shared" si="16"/>
        <v/>
      </c>
    </row>
    <row r="96" spans="2:45" x14ac:dyDescent="0.25">
      <c r="B96" s="36"/>
      <c r="C96" s="37"/>
      <c r="D96" s="38"/>
      <c r="E96" s="38"/>
      <c r="F96" s="37"/>
      <c r="G96" s="39" t="e">
        <f>VLOOKUP(F96,[1]Foglio1!$F$2:$G$1509,2,FALSE)</f>
        <v>#N/A</v>
      </c>
      <c r="H96" s="38"/>
      <c r="I96" s="38"/>
      <c r="J96" s="38"/>
      <c r="K96" s="38"/>
      <c r="L96" s="38"/>
      <c r="M96" s="40"/>
      <c r="N96" s="40"/>
      <c r="O96" s="41"/>
      <c r="P96" s="41"/>
      <c r="Q96" s="41"/>
      <c r="R96" s="41"/>
      <c r="S96" s="41"/>
      <c r="T96" s="41"/>
      <c r="U96" s="41"/>
      <c r="V96" s="41"/>
      <c r="W96" s="40"/>
      <c r="X96" s="41"/>
      <c r="Y96" s="42"/>
      <c r="Z96" s="42"/>
      <c r="AA96" s="16">
        <f t="shared" si="9"/>
        <v>0</v>
      </c>
      <c r="AB96" s="42"/>
      <c r="AC96" s="42"/>
      <c r="AD96" s="42"/>
      <c r="AE96" s="42"/>
      <c r="AF96" s="42"/>
      <c r="AG96" s="42"/>
      <c r="AH96" s="42"/>
      <c r="AI96" s="42"/>
      <c r="AJ96" s="42"/>
      <c r="AK96" s="42"/>
      <c r="AL96" s="42"/>
      <c r="AM96" s="16">
        <f t="shared" si="10"/>
        <v>0</v>
      </c>
      <c r="AN96" s="16">
        <f t="shared" si="11"/>
        <v>0</v>
      </c>
      <c r="AO96" s="16">
        <f t="shared" si="12"/>
        <v>0</v>
      </c>
      <c r="AP96" s="43" t="str">
        <f t="shared" si="13"/>
        <v/>
      </c>
      <c r="AQ96" s="7" t="b">
        <f t="shared" si="14"/>
        <v>0</v>
      </c>
      <c r="AR96" s="7" t="b">
        <f t="shared" si="15"/>
        <v>0</v>
      </c>
      <c r="AS96" s="44" t="str">
        <f t="shared" si="16"/>
        <v/>
      </c>
    </row>
    <row r="97" spans="2:45" x14ac:dyDescent="0.25">
      <c r="B97" s="36"/>
      <c r="C97" s="37"/>
      <c r="D97" s="38"/>
      <c r="E97" s="38"/>
      <c r="F97" s="37"/>
      <c r="G97" s="39" t="e">
        <f>VLOOKUP(F97,[1]Foglio1!$F$2:$G$1509,2,FALSE)</f>
        <v>#N/A</v>
      </c>
      <c r="H97" s="38"/>
      <c r="I97" s="38"/>
      <c r="J97" s="38"/>
      <c r="K97" s="38"/>
      <c r="L97" s="38"/>
      <c r="M97" s="40"/>
      <c r="N97" s="40"/>
      <c r="O97" s="41"/>
      <c r="P97" s="41"/>
      <c r="Q97" s="41"/>
      <c r="R97" s="41"/>
      <c r="S97" s="41"/>
      <c r="T97" s="41"/>
      <c r="U97" s="41"/>
      <c r="V97" s="41"/>
      <c r="W97" s="40"/>
      <c r="X97" s="41"/>
      <c r="Y97" s="42"/>
      <c r="Z97" s="42"/>
      <c r="AA97" s="16">
        <f t="shared" si="9"/>
        <v>0</v>
      </c>
      <c r="AB97" s="42"/>
      <c r="AC97" s="42"/>
      <c r="AD97" s="42"/>
      <c r="AE97" s="42"/>
      <c r="AF97" s="42"/>
      <c r="AG97" s="42"/>
      <c r="AH97" s="42"/>
      <c r="AI97" s="42"/>
      <c r="AJ97" s="42"/>
      <c r="AK97" s="42"/>
      <c r="AL97" s="42"/>
      <c r="AM97" s="16">
        <f t="shared" si="10"/>
        <v>0</v>
      </c>
      <c r="AN97" s="16">
        <f t="shared" si="11"/>
        <v>0</v>
      </c>
      <c r="AO97" s="16">
        <f t="shared" si="12"/>
        <v>0</v>
      </c>
      <c r="AP97" s="43" t="str">
        <f t="shared" si="13"/>
        <v/>
      </c>
      <c r="AQ97" s="7" t="b">
        <f t="shared" si="14"/>
        <v>0</v>
      </c>
      <c r="AR97" s="7" t="b">
        <f t="shared" si="15"/>
        <v>0</v>
      </c>
      <c r="AS97" s="44" t="str">
        <f t="shared" si="16"/>
        <v/>
      </c>
    </row>
    <row r="98" spans="2:45" x14ac:dyDescent="0.25">
      <c r="B98" s="36"/>
      <c r="C98" s="37"/>
      <c r="D98" s="38"/>
      <c r="E98" s="38"/>
      <c r="F98" s="37"/>
      <c r="G98" s="39" t="e">
        <f>VLOOKUP(F98,[1]Foglio1!$F$2:$G$1509,2,FALSE)</f>
        <v>#N/A</v>
      </c>
      <c r="H98" s="38"/>
      <c r="I98" s="38"/>
      <c r="J98" s="38"/>
      <c r="K98" s="38"/>
      <c r="L98" s="38"/>
      <c r="M98" s="40"/>
      <c r="N98" s="40"/>
      <c r="O98" s="41"/>
      <c r="P98" s="41"/>
      <c r="Q98" s="41"/>
      <c r="R98" s="41"/>
      <c r="S98" s="41"/>
      <c r="T98" s="41"/>
      <c r="U98" s="41"/>
      <c r="V98" s="41"/>
      <c r="W98" s="40"/>
      <c r="X98" s="41"/>
      <c r="Y98" s="42"/>
      <c r="Z98" s="42"/>
      <c r="AA98" s="16">
        <f t="shared" si="9"/>
        <v>0</v>
      </c>
      <c r="AB98" s="42"/>
      <c r="AC98" s="42"/>
      <c r="AD98" s="42"/>
      <c r="AE98" s="42"/>
      <c r="AF98" s="42"/>
      <c r="AG98" s="42"/>
      <c r="AH98" s="42"/>
      <c r="AI98" s="42"/>
      <c r="AJ98" s="42"/>
      <c r="AK98" s="42"/>
      <c r="AL98" s="42"/>
      <c r="AM98" s="16">
        <f t="shared" si="10"/>
        <v>0</v>
      </c>
      <c r="AN98" s="16">
        <f t="shared" si="11"/>
        <v>0</v>
      </c>
      <c r="AO98" s="16">
        <f t="shared" si="12"/>
        <v>0</v>
      </c>
      <c r="AP98" s="43" t="str">
        <f t="shared" si="13"/>
        <v/>
      </c>
      <c r="AQ98" s="7" t="b">
        <f t="shared" si="14"/>
        <v>0</v>
      </c>
      <c r="AR98" s="7" t="b">
        <f t="shared" si="15"/>
        <v>0</v>
      </c>
      <c r="AS98" s="44" t="str">
        <f t="shared" si="16"/>
        <v/>
      </c>
    </row>
    <row r="99" spans="2:45" x14ac:dyDescent="0.25">
      <c r="B99" s="36"/>
      <c r="C99" s="37"/>
      <c r="D99" s="38"/>
      <c r="E99" s="38"/>
      <c r="F99" s="37"/>
      <c r="G99" s="39" t="e">
        <f>VLOOKUP(F99,[1]Foglio1!$F$2:$G$1509,2,FALSE)</f>
        <v>#N/A</v>
      </c>
      <c r="H99" s="38"/>
      <c r="I99" s="38"/>
      <c r="J99" s="38"/>
      <c r="K99" s="38"/>
      <c r="L99" s="38"/>
      <c r="M99" s="40"/>
      <c r="N99" s="40"/>
      <c r="O99" s="41"/>
      <c r="P99" s="41"/>
      <c r="Q99" s="41"/>
      <c r="R99" s="41"/>
      <c r="S99" s="41"/>
      <c r="T99" s="41"/>
      <c r="U99" s="41"/>
      <c r="V99" s="41"/>
      <c r="W99" s="40"/>
      <c r="X99" s="41"/>
      <c r="Y99" s="42"/>
      <c r="Z99" s="42"/>
      <c r="AA99" s="16">
        <f t="shared" si="9"/>
        <v>0</v>
      </c>
      <c r="AB99" s="42"/>
      <c r="AC99" s="42"/>
      <c r="AD99" s="42"/>
      <c r="AE99" s="42"/>
      <c r="AF99" s="42"/>
      <c r="AG99" s="42"/>
      <c r="AH99" s="42"/>
      <c r="AI99" s="42"/>
      <c r="AJ99" s="42"/>
      <c r="AK99" s="42"/>
      <c r="AL99" s="42"/>
      <c r="AM99" s="16">
        <f t="shared" si="10"/>
        <v>0</v>
      </c>
      <c r="AN99" s="16">
        <f t="shared" si="11"/>
        <v>0</v>
      </c>
      <c r="AO99" s="16">
        <f t="shared" si="12"/>
        <v>0</v>
      </c>
      <c r="AP99" s="43" t="str">
        <f t="shared" si="13"/>
        <v/>
      </c>
      <c r="AQ99" s="7" t="b">
        <f t="shared" si="14"/>
        <v>0</v>
      </c>
      <c r="AR99" s="7" t="b">
        <f t="shared" si="15"/>
        <v>0</v>
      </c>
      <c r="AS99" s="44" t="str">
        <f t="shared" si="16"/>
        <v/>
      </c>
    </row>
    <row r="100" spans="2:45" x14ac:dyDescent="0.25">
      <c r="B100" s="36"/>
      <c r="C100" s="37"/>
      <c r="D100" s="38"/>
      <c r="E100" s="38"/>
      <c r="F100" s="37"/>
      <c r="G100" s="39" t="e">
        <f>VLOOKUP(F100,[1]Foglio1!$F$2:$G$1509,2,FALSE)</f>
        <v>#N/A</v>
      </c>
      <c r="H100" s="38"/>
      <c r="I100" s="38"/>
      <c r="J100" s="38"/>
      <c r="K100" s="38"/>
      <c r="L100" s="38"/>
      <c r="M100" s="40"/>
      <c r="N100" s="40"/>
      <c r="O100" s="41"/>
      <c r="P100" s="41"/>
      <c r="Q100" s="41"/>
      <c r="R100" s="41"/>
      <c r="S100" s="41"/>
      <c r="T100" s="41"/>
      <c r="U100" s="41"/>
      <c r="V100" s="41"/>
      <c r="W100" s="40"/>
      <c r="X100" s="41"/>
      <c r="Y100" s="42"/>
      <c r="Z100" s="42"/>
      <c r="AA100" s="16">
        <f t="shared" si="9"/>
        <v>0</v>
      </c>
      <c r="AB100" s="42"/>
      <c r="AC100" s="42"/>
      <c r="AD100" s="42"/>
      <c r="AE100" s="42"/>
      <c r="AF100" s="42"/>
      <c r="AG100" s="42"/>
      <c r="AH100" s="42"/>
      <c r="AI100" s="42"/>
      <c r="AJ100" s="42"/>
      <c r="AK100" s="42"/>
      <c r="AL100" s="42"/>
      <c r="AM100" s="16">
        <f t="shared" si="10"/>
        <v>0</v>
      </c>
      <c r="AN100" s="16">
        <f t="shared" si="11"/>
        <v>0</v>
      </c>
      <c r="AO100" s="16">
        <f t="shared" si="12"/>
        <v>0</v>
      </c>
      <c r="AP100" s="43" t="str">
        <f t="shared" si="13"/>
        <v/>
      </c>
      <c r="AQ100" s="7" t="b">
        <f t="shared" si="14"/>
        <v>0</v>
      </c>
      <c r="AR100" s="7" t="b">
        <f t="shared" si="15"/>
        <v>0</v>
      </c>
      <c r="AS100" s="44" t="str">
        <f t="shared" si="16"/>
        <v/>
      </c>
    </row>
    <row r="101" spans="2:45" x14ac:dyDescent="0.25">
      <c r="B101" s="36"/>
      <c r="C101" s="37"/>
      <c r="D101" s="38"/>
      <c r="E101" s="38"/>
      <c r="F101" s="37"/>
      <c r="G101" s="39" t="e">
        <f>VLOOKUP(F101,[1]Foglio1!$F$2:$G$1509,2,FALSE)</f>
        <v>#N/A</v>
      </c>
      <c r="H101" s="38"/>
      <c r="I101" s="38"/>
      <c r="J101" s="38"/>
      <c r="K101" s="38"/>
      <c r="L101" s="38"/>
      <c r="M101" s="40"/>
      <c r="N101" s="40"/>
      <c r="O101" s="41"/>
      <c r="P101" s="41"/>
      <c r="Q101" s="41"/>
      <c r="R101" s="41"/>
      <c r="S101" s="41"/>
      <c r="T101" s="41"/>
      <c r="U101" s="41"/>
      <c r="V101" s="41"/>
      <c r="W101" s="40"/>
      <c r="X101" s="41"/>
      <c r="Y101" s="42"/>
      <c r="Z101" s="42"/>
      <c r="AA101" s="16">
        <f t="shared" si="9"/>
        <v>0</v>
      </c>
      <c r="AB101" s="42"/>
      <c r="AC101" s="42"/>
      <c r="AD101" s="42"/>
      <c r="AE101" s="42"/>
      <c r="AF101" s="42"/>
      <c r="AG101" s="42"/>
      <c r="AH101" s="42"/>
      <c r="AI101" s="42"/>
      <c r="AJ101" s="42"/>
      <c r="AK101" s="42"/>
      <c r="AL101" s="42"/>
      <c r="AM101" s="16">
        <f t="shared" si="10"/>
        <v>0</v>
      </c>
      <c r="AN101" s="16">
        <f t="shared" si="11"/>
        <v>0</v>
      </c>
      <c r="AO101" s="16">
        <f t="shared" si="12"/>
        <v>0</v>
      </c>
      <c r="AP101" s="43" t="str">
        <f t="shared" si="13"/>
        <v/>
      </c>
      <c r="AQ101" s="7" t="b">
        <f t="shared" si="14"/>
        <v>0</v>
      </c>
      <c r="AR101" s="7" t="b">
        <f t="shared" si="15"/>
        <v>0</v>
      </c>
      <c r="AS101" s="44" t="str">
        <f t="shared" si="16"/>
        <v/>
      </c>
    </row>
    <row r="102" spans="2:45" x14ac:dyDescent="0.25">
      <c r="B102" s="36"/>
      <c r="C102" s="37"/>
      <c r="D102" s="38"/>
      <c r="E102" s="38"/>
      <c r="F102" s="37"/>
      <c r="G102" s="39" t="e">
        <f>VLOOKUP(F102,[1]Foglio1!$F$2:$G$1509,2,FALSE)</f>
        <v>#N/A</v>
      </c>
      <c r="H102" s="38"/>
      <c r="I102" s="38"/>
      <c r="J102" s="38"/>
      <c r="K102" s="38"/>
      <c r="L102" s="38"/>
      <c r="M102" s="40"/>
      <c r="N102" s="40"/>
      <c r="O102" s="41"/>
      <c r="P102" s="41"/>
      <c r="Q102" s="41"/>
      <c r="R102" s="41"/>
      <c r="S102" s="41"/>
      <c r="T102" s="41"/>
      <c r="U102" s="41"/>
      <c r="V102" s="41"/>
      <c r="W102" s="40"/>
      <c r="X102" s="41"/>
      <c r="Y102" s="42"/>
      <c r="Z102" s="42"/>
      <c r="AA102" s="16">
        <f t="shared" si="9"/>
        <v>0</v>
      </c>
      <c r="AB102" s="42"/>
      <c r="AC102" s="42"/>
      <c r="AD102" s="42"/>
      <c r="AE102" s="42"/>
      <c r="AF102" s="42"/>
      <c r="AG102" s="42"/>
      <c r="AH102" s="42"/>
      <c r="AI102" s="42"/>
      <c r="AJ102" s="42"/>
      <c r="AK102" s="42"/>
      <c r="AL102" s="42"/>
      <c r="AM102" s="16">
        <f t="shared" si="10"/>
        <v>0</v>
      </c>
      <c r="AN102" s="16">
        <f t="shared" si="11"/>
        <v>0</v>
      </c>
      <c r="AO102" s="16">
        <f t="shared" si="12"/>
        <v>0</v>
      </c>
      <c r="AP102" s="43" t="str">
        <f t="shared" si="13"/>
        <v/>
      </c>
      <c r="AQ102" s="7" t="b">
        <f t="shared" si="14"/>
        <v>0</v>
      </c>
      <c r="AR102" s="7" t="b">
        <f t="shared" si="15"/>
        <v>0</v>
      </c>
      <c r="AS102" s="44" t="str">
        <f t="shared" si="16"/>
        <v/>
      </c>
    </row>
    <row r="103" spans="2:45" x14ac:dyDescent="0.25">
      <c r="B103" s="36"/>
      <c r="C103" s="37"/>
      <c r="D103" s="38"/>
      <c r="E103" s="38"/>
      <c r="F103" s="37"/>
      <c r="G103" s="39" t="e">
        <f>VLOOKUP(F103,[1]Foglio1!$F$2:$G$1509,2,FALSE)</f>
        <v>#N/A</v>
      </c>
      <c r="H103" s="38"/>
      <c r="I103" s="38"/>
      <c r="J103" s="38"/>
      <c r="K103" s="38"/>
      <c r="L103" s="38"/>
      <c r="M103" s="40"/>
      <c r="N103" s="40"/>
      <c r="O103" s="41"/>
      <c r="P103" s="41"/>
      <c r="Q103" s="41"/>
      <c r="R103" s="41"/>
      <c r="S103" s="41"/>
      <c r="T103" s="41"/>
      <c r="U103" s="41"/>
      <c r="V103" s="41"/>
      <c r="W103" s="40"/>
      <c r="X103" s="41"/>
      <c r="Y103" s="42"/>
      <c r="Z103" s="42"/>
      <c r="AA103" s="16">
        <f t="shared" si="9"/>
        <v>0</v>
      </c>
      <c r="AB103" s="42"/>
      <c r="AC103" s="42"/>
      <c r="AD103" s="42"/>
      <c r="AE103" s="42"/>
      <c r="AF103" s="42"/>
      <c r="AG103" s="42"/>
      <c r="AH103" s="42"/>
      <c r="AI103" s="42"/>
      <c r="AJ103" s="42"/>
      <c r="AK103" s="42"/>
      <c r="AL103" s="42"/>
      <c r="AM103" s="16">
        <f t="shared" si="10"/>
        <v>0</v>
      </c>
      <c r="AN103" s="16">
        <f t="shared" si="11"/>
        <v>0</v>
      </c>
      <c r="AO103" s="16">
        <f t="shared" si="12"/>
        <v>0</v>
      </c>
      <c r="AP103" s="43" t="str">
        <f t="shared" si="13"/>
        <v/>
      </c>
      <c r="AQ103" s="7" t="b">
        <f t="shared" si="14"/>
        <v>0</v>
      </c>
      <c r="AR103" s="7" t="b">
        <f t="shared" si="15"/>
        <v>0</v>
      </c>
      <c r="AS103" s="44" t="str">
        <f t="shared" si="16"/>
        <v/>
      </c>
    </row>
    <row r="104" spans="2:45" x14ac:dyDescent="0.25">
      <c r="B104" s="36"/>
      <c r="C104" s="37"/>
      <c r="D104" s="38"/>
      <c r="E104" s="38"/>
      <c r="F104" s="37"/>
      <c r="G104" s="39" t="e">
        <f>VLOOKUP(F104,[1]Foglio1!$F$2:$G$1509,2,FALSE)</f>
        <v>#N/A</v>
      </c>
      <c r="H104" s="38"/>
      <c r="I104" s="38"/>
      <c r="J104" s="38"/>
      <c r="K104" s="38"/>
      <c r="L104" s="38"/>
      <c r="M104" s="40"/>
      <c r="N104" s="40"/>
      <c r="O104" s="41"/>
      <c r="P104" s="41"/>
      <c r="Q104" s="41"/>
      <c r="R104" s="41"/>
      <c r="S104" s="41"/>
      <c r="T104" s="41"/>
      <c r="U104" s="41"/>
      <c r="V104" s="41"/>
      <c r="W104" s="40"/>
      <c r="X104" s="41"/>
      <c r="Y104" s="42"/>
      <c r="Z104" s="42"/>
      <c r="AA104" s="16">
        <f t="shared" si="9"/>
        <v>0</v>
      </c>
      <c r="AB104" s="42"/>
      <c r="AC104" s="42"/>
      <c r="AD104" s="42"/>
      <c r="AE104" s="42"/>
      <c r="AF104" s="42"/>
      <c r="AG104" s="42"/>
      <c r="AH104" s="42"/>
      <c r="AI104" s="42"/>
      <c r="AJ104" s="42"/>
      <c r="AK104" s="42"/>
      <c r="AL104" s="42"/>
      <c r="AM104" s="16">
        <f t="shared" si="10"/>
        <v>0</v>
      </c>
      <c r="AN104" s="16">
        <f t="shared" si="11"/>
        <v>0</v>
      </c>
      <c r="AO104" s="16">
        <f t="shared" si="12"/>
        <v>0</v>
      </c>
      <c r="AP104" s="43" t="str">
        <f t="shared" si="13"/>
        <v/>
      </c>
      <c r="AQ104" s="7" t="b">
        <f t="shared" si="14"/>
        <v>0</v>
      </c>
      <c r="AR104" s="7" t="b">
        <f t="shared" si="15"/>
        <v>0</v>
      </c>
      <c r="AS104" s="44" t="str">
        <f t="shared" si="16"/>
        <v/>
      </c>
    </row>
    <row r="105" spans="2:45" x14ac:dyDescent="0.25">
      <c r="B105" s="36"/>
      <c r="C105" s="37"/>
      <c r="D105" s="38"/>
      <c r="E105" s="38"/>
      <c r="F105" s="37"/>
      <c r="G105" s="39" t="e">
        <f>VLOOKUP(F105,[1]Foglio1!$F$2:$G$1509,2,FALSE)</f>
        <v>#N/A</v>
      </c>
      <c r="H105" s="38"/>
      <c r="I105" s="38"/>
      <c r="J105" s="38"/>
      <c r="K105" s="38"/>
      <c r="L105" s="38"/>
      <c r="M105" s="40"/>
      <c r="N105" s="40"/>
      <c r="O105" s="41"/>
      <c r="P105" s="41"/>
      <c r="Q105" s="41"/>
      <c r="R105" s="41"/>
      <c r="S105" s="41"/>
      <c r="T105" s="41"/>
      <c r="U105" s="41"/>
      <c r="V105" s="41"/>
      <c r="W105" s="40"/>
      <c r="X105" s="41"/>
      <c r="Y105" s="42"/>
      <c r="Z105" s="42"/>
      <c r="AA105" s="16">
        <f t="shared" si="9"/>
        <v>0</v>
      </c>
      <c r="AB105" s="42"/>
      <c r="AC105" s="42"/>
      <c r="AD105" s="42"/>
      <c r="AE105" s="42"/>
      <c r="AF105" s="42"/>
      <c r="AG105" s="42"/>
      <c r="AH105" s="42"/>
      <c r="AI105" s="42"/>
      <c r="AJ105" s="42"/>
      <c r="AK105" s="42"/>
      <c r="AL105" s="42"/>
      <c r="AM105" s="16">
        <f t="shared" si="10"/>
        <v>0</v>
      </c>
      <c r="AN105" s="16">
        <f t="shared" si="11"/>
        <v>0</v>
      </c>
      <c r="AO105" s="16">
        <f t="shared" si="12"/>
        <v>0</v>
      </c>
      <c r="AP105" s="43" t="str">
        <f t="shared" si="13"/>
        <v/>
      </c>
      <c r="AQ105" s="7" t="b">
        <f t="shared" si="14"/>
        <v>0</v>
      </c>
      <c r="AR105" s="7" t="b">
        <f t="shared" si="15"/>
        <v>0</v>
      </c>
      <c r="AS105" s="44" t="str">
        <f t="shared" si="16"/>
        <v/>
      </c>
    </row>
    <row r="106" spans="2:45" x14ac:dyDescent="0.25">
      <c r="B106" s="36"/>
      <c r="C106" s="37"/>
      <c r="D106" s="38"/>
      <c r="E106" s="38"/>
      <c r="F106" s="37"/>
      <c r="G106" s="39" t="e">
        <f>VLOOKUP(F106,[1]Foglio1!$F$2:$G$1509,2,FALSE)</f>
        <v>#N/A</v>
      </c>
      <c r="H106" s="38"/>
      <c r="I106" s="38"/>
      <c r="J106" s="38"/>
      <c r="K106" s="38"/>
      <c r="L106" s="38"/>
      <c r="M106" s="40"/>
      <c r="N106" s="40"/>
      <c r="O106" s="41"/>
      <c r="P106" s="41"/>
      <c r="Q106" s="41"/>
      <c r="R106" s="41"/>
      <c r="S106" s="41"/>
      <c r="T106" s="41"/>
      <c r="U106" s="41"/>
      <c r="V106" s="41"/>
      <c r="W106" s="40"/>
      <c r="X106" s="41"/>
      <c r="Y106" s="42"/>
      <c r="Z106" s="42"/>
      <c r="AA106" s="16">
        <f t="shared" si="9"/>
        <v>0</v>
      </c>
      <c r="AB106" s="42"/>
      <c r="AC106" s="42"/>
      <c r="AD106" s="42"/>
      <c r="AE106" s="42"/>
      <c r="AF106" s="42"/>
      <c r="AG106" s="42"/>
      <c r="AH106" s="42"/>
      <c r="AI106" s="42"/>
      <c r="AJ106" s="42"/>
      <c r="AK106" s="42"/>
      <c r="AL106" s="42"/>
      <c r="AM106" s="16">
        <f t="shared" si="10"/>
        <v>0</v>
      </c>
      <c r="AN106" s="16">
        <f t="shared" si="11"/>
        <v>0</v>
      </c>
      <c r="AO106" s="16">
        <f t="shared" si="12"/>
        <v>0</v>
      </c>
      <c r="AP106" s="43" t="str">
        <f t="shared" si="13"/>
        <v/>
      </c>
      <c r="AQ106" s="7" t="b">
        <f t="shared" si="14"/>
        <v>0</v>
      </c>
      <c r="AR106" s="7" t="b">
        <f t="shared" si="15"/>
        <v>0</v>
      </c>
      <c r="AS106" s="44" t="str">
        <f t="shared" si="16"/>
        <v/>
      </c>
    </row>
    <row r="107" spans="2:45" x14ac:dyDescent="0.25">
      <c r="B107" s="36"/>
      <c r="C107" s="37"/>
      <c r="D107" s="38"/>
      <c r="E107" s="38"/>
      <c r="F107" s="37"/>
      <c r="G107" s="39" t="e">
        <f>VLOOKUP(F107,[1]Foglio1!$F$2:$G$1509,2,FALSE)</f>
        <v>#N/A</v>
      </c>
      <c r="H107" s="38"/>
      <c r="I107" s="38"/>
      <c r="J107" s="38"/>
      <c r="K107" s="38"/>
      <c r="L107" s="38"/>
      <c r="M107" s="40"/>
      <c r="N107" s="40"/>
      <c r="O107" s="41"/>
      <c r="P107" s="41"/>
      <c r="Q107" s="41"/>
      <c r="R107" s="41"/>
      <c r="S107" s="41"/>
      <c r="T107" s="41"/>
      <c r="U107" s="41"/>
      <c r="V107" s="41"/>
      <c r="W107" s="40"/>
      <c r="X107" s="41"/>
      <c r="Y107" s="42"/>
      <c r="Z107" s="42"/>
      <c r="AA107" s="16">
        <f t="shared" si="9"/>
        <v>0</v>
      </c>
      <c r="AB107" s="42"/>
      <c r="AC107" s="42"/>
      <c r="AD107" s="42"/>
      <c r="AE107" s="42"/>
      <c r="AF107" s="42"/>
      <c r="AG107" s="42"/>
      <c r="AH107" s="42"/>
      <c r="AI107" s="42"/>
      <c r="AJ107" s="42"/>
      <c r="AK107" s="42"/>
      <c r="AL107" s="42"/>
      <c r="AM107" s="16">
        <f t="shared" si="10"/>
        <v>0</v>
      </c>
      <c r="AN107" s="16">
        <f t="shared" si="11"/>
        <v>0</v>
      </c>
      <c r="AO107" s="16">
        <f t="shared" si="12"/>
        <v>0</v>
      </c>
      <c r="AP107" s="43" t="str">
        <f t="shared" si="13"/>
        <v/>
      </c>
      <c r="AQ107" s="7" t="b">
        <f t="shared" si="14"/>
        <v>0</v>
      </c>
      <c r="AR107" s="7" t="b">
        <f t="shared" si="15"/>
        <v>0</v>
      </c>
      <c r="AS107" s="44" t="str">
        <f t="shared" si="16"/>
        <v/>
      </c>
    </row>
    <row r="108" spans="2:45" x14ac:dyDescent="0.25">
      <c r="B108" s="36"/>
      <c r="C108" s="37"/>
      <c r="D108" s="38"/>
      <c r="E108" s="38"/>
      <c r="F108" s="37"/>
      <c r="G108" s="39" t="e">
        <f>VLOOKUP(F108,[1]Foglio1!$F$2:$G$1509,2,FALSE)</f>
        <v>#N/A</v>
      </c>
      <c r="H108" s="38"/>
      <c r="I108" s="38"/>
      <c r="J108" s="38"/>
      <c r="K108" s="38"/>
      <c r="L108" s="38"/>
      <c r="M108" s="40"/>
      <c r="N108" s="40"/>
      <c r="O108" s="41"/>
      <c r="P108" s="41"/>
      <c r="Q108" s="41"/>
      <c r="R108" s="41"/>
      <c r="S108" s="41"/>
      <c r="T108" s="41"/>
      <c r="U108" s="41"/>
      <c r="V108" s="41"/>
      <c r="W108" s="40"/>
      <c r="X108" s="41"/>
      <c r="Y108" s="42"/>
      <c r="Z108" s="42"/>
      <c r="AA108" s="16">
        <f t="shared" si="9"/>
        <v>0</v>
      </c>
      <c r="AB108" s="42"/>
      <c r="AC108" s="42"/>
      <c r="AD108" s="42"/>
      <c r="AE108" s="42"/>
      <c r="AF108" s="42"/>
      <c r="AG108" s="42"/>
      <c r="AH108" s="42"/>
      <c r="AI108" s="42"/>
      <c r="AJ108" s="42"/>
      <c r="AK108" s="42"/>
      <c r="AL108" s="42"/>
      <c r="AM108" s="16">
        <f t="shared" si="10"/>
        <v>0</v>
      </c>
      <c r="AN108" s="16">
        <f t="shared" si="11"/>
        <v>0</v>
      </c>
      <c r="AO108" s="16">
        <f t="shared" si="12"/>
        <v>0</v>
      </c>
      <c r="AP108" s="43" t="str">
        <f t="shared" si="13"/>
        <v/>
      </c>
      <c r="AQ108" s="7" t="b">
        <f t="shared" si="14"/>
        <v>0</v>
      </c>
      <c r="AR108" s="7" t="b">
        <f t="shared" si="15"/>
        <v>0</v>
      </c>
      <c r="AS108" s="44" t="str">
        <f t="shared" si="16"/>
        <v/>
      </c>
    </row>
    <row r="109" spans="2:45" x14ac:dyDescent="0.25">
      <c r="B109" s="36"/>
      <c r="C109" s="37"/>
      <c r="D109" s="38"/>
      <c r="E109" s="38"/>
      <c r="F109" s="37"/>
      <c r="G109" s="39" t="e">
        <f>VLOOKUP(F109,[1]Foglio1!$F$2:$G$1509,2,FALSE)</f>
        <v>#N/A</v>
      </c>
      <c r="H109" s="38"/>
      <c r="I109" s="38"/>
      <c r="J109" s="38"/>
      <c r="K109" s="38"/>
      <c r="L109" s="38"/>
      <c r="M109" s="40"/>
      <c r="N109" s="40"/>
      <c r="O109" s="41"/>
      <c r="P109" s="41"/>
      <c r="Q109" s="41"/>
      <c r="R109" s="41"/>
      <c r="S109" s="41"/>
      <c r="T109" s="41"/>
      <c r="U109" s="41"/>
      <c r="V109" s="41"/>
      <c r="W109" s="40"/>
      <c r="X109" s="41"/>
      <c r="Y109" s="42"/>
      <c r="Z109" s="42"/>
      <c r="AA109" s="16">
        <f t="shared" si="9"/>
        <v>0</v>
      </c>
      <c r="AB109" s="42"/>
      <c r="AC109" s="42"/>
      <c r="AD109" s="42"/>
      <c r="AE109" s="42"/>
      <c r="AF109" s="42"/>
      <c r="AG109" s="42"/>
      <c r="AH109" s="42"/>
      <c r="AI109" s="42"/>
      <c r="AJ109" s="42"/>
      <c r="AK109" s="42"/>
      <c r="AL109" s="42"/>
      <c r="AM109" s="16">
        <f t="shared" si="10"/>
        <v>0</v>
      </c>
      <c r="AN109" s="16">
        <f t="shared" si="11"/>
        <v>0</v>
      </c>
      <c r="AO109" s="16">
        <f t="shared" si="12"/>
        <v>0</v>
      </c>
      <c r="AP109" s="43" t="str">
        <f t="shared" si="13"/>
        <v/>
      </c>
      <c r="AQ109" s="7" t="b">
        <f t="shared" si="14"/>
        <v>0</v>
      </c>
      <c r="AR109" s="7" t="b">
        <f t="shared" si="15"/>
        <v>0</v>
      </c>
      <c r="AS109" s="44" t="str">
        <f t="shared" si="16"/>
        <v/>
      </c>
    </row>
    <row r="110" spans="2:45" x14ac:dyDescent="0.25">
      <c r="B110" s="36"/>
      <c r="C110" s="37"/>
      <c r="D110" s="38"/>
      <c r="E110" s="38"/>
      <c r="F110" s="37"/>
      <c r="G110" s="39" t="e">
        <f>VLOOKUP(F110,[1]Foglio1!$F$2:$G$1509,2,FALSE)</f>
        <v>#N/A</v>
      </c>
      <c r="H110" s="38"/>
      <c r="I110" s="38"/>
      <c r="J110" s="38"/>
      <c r="K110" s="38"/>
      <c r="L110" s="38"/>
      <c r="M110" s="40"/>
      <c r="N110" s="40"/>
      <c r="O110" s="41"/>
      <c r="P110" s="41"/>
      <c r="Q110" s="41"/>
      <c r="R110" s="41"/>
      <c r="S110" s="41"/>
      <c r="T110" s="41"/>
      <c r="U110" s="41"/>
      <c r="V110" s="41"/>
      <c r="W110" s="40"/>
      <c r="X110" s="41"/>
      <c r="Y110" s="42"/>
      <c r="Z110" s="42"/>
      <c r="AA110" s="16">
        <f t="shared" si="9"/>
        <v>0</v>
      </c>
      <c r="AB110" s="42"/>
      <c r="AC110" s="42"/>
      <c r="AD110" s="42"/>
      <c r="AE110" s="42"/>
      <c r="AF110" s="42"/>
      <c r="AG110" s="42"/>
      <c r="AH110" s="42"/>
      <c r="AI110" s="42"/>
      <c r="AJ110" s="42"/>
      <c r="AK110" s="42"/>
      <c r="AL110" s="42"/>
      <c r="AM110" s="16">
        <f t="shared" si="10"/>
        <v>0</v>
      </c>
      <c r="AN110" s="16">
        <f t="shared" si="11"/>
        <v>0</v>
      </c>
      <c r="AO110" s="16">
        <f t="shared" si="12"/>
        <v>0</v>
      </c>
      <c r="AP110" s="43" t="str">
        <f t="shared" si="13"/>
        <v/>
      </c>
      <c r="AQ110" s="7" t="b">
        <f t="shared" si="14"/>
        <v>0</v>
      </c>
      <c r="AR110" s="7" t="b">
        <f t="shared" si="15"/>
        <v>0</v>
      </c>
      <c r="AS110" s="44" t="str">
        <f t="shared" si="16"/>
        <v/>
      </c>
    </row>
    <row r="111" spans="2:45" x14ac:dyDescent="0.25">
      <c r="B111" s="36"/>
      <c r="C111" s="37"/>
      <c r="D111" s="38"/>
      <c r="E111" s="38"/>
      <c r="F111" s="37"/>
      <c r="G111" s="39" t="e">
        <f>VLOOKUP(F111,[1]Foglio1!$F$2:$G$1509,2,FALSE)</f>
        <v>#N/A</v>
      </c>
      <c r="H111" s="38"/>
      <c r="I111" s="38"/>
      <c r="J111" s="38"/>
      <c r="K111" s="38"/>
      <c r="L111" s="38"/>
      <c r="M111" s="40"/>
      <c r="N111" s="40"/>
      <c r="O111" s="41"/>
      <c r="P111" s="41"/>
      <c r="Q111" s="41"/>
      <c r="R111" s="41"/>
      <c r="S111" s="41"/>
      <c r="T111" s="41"/>
      <c r="U111" s="41"/>
      <c r="V111" s="41"/>
      <c r="W111" s="40"/>
      <c r="X111" s="41"/>
      <c r="Y111" s="42"/>
      <c r="Z111" s="42"/>
      <c r="AA111" s="16">
        <f t="shared" si="9"/>
        <v>0</v>
      </c>
      <c r="AB111" s="42"/>
      <c r="AC111" s="42"/>
      <c r="AD111" s="42"/>
      <c r="AE111" s="42"/>
      <c r="AF111" s="42"/>
      <c r="AG111" s="42"/>
      <c r="AH111" s="42"/>
      <c r="AI111" s="42"/>
      <c r="AJ111" s="42"/>
      <c r="AK111" s="42"/>
      <c r="AL111" s="42"/>
      <c r="AM111" s="16">
        <f t="shared" si="10"/>
        <v>0</v>
      </c>
      <c r="AN111" s="16">
        <f t="shared" si="11"/>
        <v>0</v>
      </c>
      <c r="AO111" s="16">
        <f t="shared" si="12"/>
        <v>0</v>
      </c>
      <c r="AP111" s="43" t="str">
        <f t="shared" si="13"/>
        <v/>
      </c>
      <c r="AQ111" s="7" t="b">
        <f t="shared" si="14"/>
        <v>0</v>
      </c>
      <c r="AR111" s="7" t="b">
        <f t="shared" si="15"/>
        <v>0</v>
      </c>
      <c r="AS111" s="44" t="str">
        <f t="shared" si="16"/>
        <v/>
      </c>
    </row>
    <row r="112" spans="2:45" x14ac:dyDescent="0.25">
      <c r="B112" s="36"/>
      <c r="C112" s="37"/>
      <c r="D112" s="38"/>
      <c r="E112" s="38"/>
      <c r="F112" s="37"/>
      <c r="G112" s="39" t="e">
        <f>VLOOKUP(F112,[1]Foglio1!$F$2:$G$1509,2,FALSE)</f>
        <v>#N/A</v>
      </c>
      <c r="H112" s="38"/>
      <c r="I112" s="38"/>
      <c r="J112" s="38"/>
      <c r="K112" s="38"/>
      <c r="L112" s="38"/>
      <c r="M112" s="40"/>
      <c r="N112" s="40"/>
      <c r="O112" s="41"/>
      <c r="P112" s="41"/>
      <c r="Q112" s="41"/>
      <c r="R112" s="41"/>
      <c r="S112" s="41"/>
      <c r="T112" s="41"/>
      <c r="U112" s="41"/>
      <c r="V112" s="41"/>
      <c r="W112" s="40"/>
      <c r="X112" s="41"/>
      <c r="Y112" s="42"/>
      <c r="Z112" s="42"/>
      <c r="AA112" s="16">
        <f t="shared" si="9"/>
        <v>0</v>
      </c>
      <c r="AB112" s="42"/>
      <c r="AC112" s="42"/>
      <c r="AD112" s="42"/>
      <c r="AE112" s="42"/>
      <c r="AF112" s="42"/>
      <c r="AG112" s="42"/>
      <c r="AH112" s="42"/>
      <c r="AI112" s="42"/>
      <c r="AJ112" s="42"/>
      <c r="AK112" s="42"/>
      <c r="AL112" s="42"/>
      <c r="AM112" s="16">
        <f t="shared" si="10"/>
        <v>0</v>
      </c>
      <c r="AN112" s="16">
        <f t="shared" si="11"/>
        <v>0</v>
      </c>
      <c r="AO112" s="16">
        <f t="shared" si="12"/>
        <v>0</v>
      </c>
      <c r="AP112" s="43" t="str">
        <f t="shared" si="13"/>
        <v/>
      </c>
      <c r="AQ112" s="7" t="b">
        <f t="shared" si="14"/>
        <v>0</v>
      </c>
      <c r="AR112" s="7" t="b">
        <f t="shared" si="15"/>
        <v>0</v>
      </c>
      <c r="AS112" s="44" t="str">
        <f t="shared" si="16"/>
        <v/>
      </c>
    </row>
    <row r="113" spans="2:45" x14ac:dyDescent="0.25">
      <c r="B113" s="36"/>
      <c r="C113" s="37"/>
      <c r="D113" s="38"/>
      <c r="E113" s="38"/>
      <c r="F113" s="37"/>
      <c r="G113" s="39" t="e">
        <f>VLOOKUP(F113,[1]Foglio1!$F$2:$G$1509,2,FALSE)</f>
        <v>#N/A</v>
      </c>
      <c r="H113" s="38"/>
      <c r="I113" s="38"/>
      <c r="J113" s="38"/>
      <c r="K113" s="38"/>
      <c r="L113" s="38"/>
      <c r="M113" s="40"/>
      <c r="N113" s="40"/>
      <c r="O113" s="41"/>
      <c r="P113" s="41"/>
      <c r="Q113" s="41"/>
      <c r="R113" s="41"/>
      <c r="S113" s="41"/>
      <c r="T113" s="41"/>
      <c r="U113" s="41"/>
      <c r="V113" s="41"/>
      <c r="W113" s="40"/>
      <c r="X113" s="41"/>
      <c r="Y113" s="42"/>
      <c r="Z113" s="42"/>
      <c r="AA113" s="16">
        <f t="shared" si="9"/>
        <v>0</v>
      </c>
      <c r="AB113" s="42"/>
      <c r="AC113" s="42"/>
      <c r="AD113" s="42"/>
      <c r="AE113" s="42"/>
      <c r="AF113" s="42"/>
      <c r="AG113" s="42"/>
      <c r="AH113" s="42"/>
      <c r="AI113" s="42"/>
      <c r="AJ113" s="42"/>
      <c r="AK113" s="42"/>
      <c r="AL113" s="42"/>
      <c r="AM113" s="16">
        <f t="shared" si="10"/>
        <v>0</v>
      </c>
      <c r="AN113" s="16">
        <f t="shared" si="11"/>
        <v>0</v>
      </c>
      <c r="AO113" s="16">
        <f t="shared" si="12"/>
        <v>0</v>
      </c>
      <c r="AP113" s="43" t="str">
        <f t="shared" si="13"/>
        <v/>
      </c>
      <c r="AQ113" s="7" t="b">
        <f t="shared" si="14"/>
        <v>0</v>
      </c>
      <c r="AR113" s="7" t="b">
        <f t="shared" si="15"/>
        <v>0</v>
      </c>
      <c r="AS113" s="44" t="str">
        <f t="shared" si="16"/>
        <v/>
      </c>
    </row>
    <row r="114" spans="2:45" x14ac:dyDescent="0.25">
      <c r="B114" s="36"/>
      <c r="C114" s="37"/>
      <c r="D114" s="38"/>
      <c r="E114" s="38"/>
      <c r="F114" s="37"/>
      <c r="G114" s="39" t="e">
        <f>VLOOKUP(F114,[1]Foglio1!$F$2:$G$1509,2,FALSE)</f>
        <v>#N/A</v>
      </c>
      <c r="H114" s="38"/>
      <c r="I114" s="38"/>
      <c r="J114" s="38"/>
      <c r="K114" s="38"/>
      <c r="L114" s="38"/>
      <c r="M114" s="40"/>
      <c r="N114" s="40"/>
      <c r="O114" s="41"/>
      <c r="P114" s="41"/>
      <c r="Q114" s="41"/>
      <c r="R114" s="41"/>
      <c r="S114" s="41"/>
      <c r="T114" s="41"/>
      <c r="U114" s="41"/>
      <c r="V114" s="41"/>
      <c r="W114" s="40"/>
      <c r="X114" s="41"/>
      <c r="Y114" s="42"/>
      <c r="Z114" s="42"/>
      <c r="AA114" s="16">
        <f t="shared" si="9"/>
        <v>0</v>
      </c>
      <c r="AB114" s="42"/>
      <c r="AC114" s="42"/>
      <c r="AD114" s="42"/>
      <c r="AE114" s="42"/>
      <c r="AF114" s="42"/>
      <c r="AG114" s="42"/>
      <c r="AH114" s="42"/>
      <c r="AI114" s="42"/>
      <c r="AJ114" s="42"/>
      <c r="AK114" s="42"/>
      <c r="AL114" s="42"/>
      <c r="AM114" s="16">
        <f t="shared" si="10"/>
        <v>0</v>
      </c>
      <c r="AN114" s="16">
        <f t="shared" si="11"/>
        <v>0</v>
      </c>
      <c r="AO114" s="16">
        <f t="shared" si="12"/>
        <v>0</v>
      </c>
      <c r="AP114" s="43" t="str">
        <f t="shared" si="13"/>
        <v/>
      </c>
      <c r="AQ114" s="7" t="b">
        <f t="shared" si="14"/>
        <v>0</v>
      </c>
      <c r="AR114" s="7" t="b">
        <f t="shared" si="15"/>
        <v>0</v>
      </c>
      <c r="AS114" s="44" t="str">
        <f t="shared" si="16"/>
        <v/>
      </c>
    </row>
    <row r="115" spans="2:45" x14ac:dyDescent="0.25">
      <c r="B115" s="36"/>
      <c r="C115" s="37"/>
      <c r="D115" s="38"/>
      <c r="E115" s="38"/>
      <c r="F115" s="37"/>
      <c r="G115" s="39" t="e">
        <f>VLOOKUP(F115,[1]Foglio1!$F$2:$G$1509,2,FALSE)</f>
        <v>#N/A</v>
      </c>
      <c r="H115" s="38"/>
      <c r="I115" s="38"/>
      <c r="J115" s="38"/>
      <c r="K115" s="38"/>
      <c r="L115" s="38"/>
      <c r="M115" s="40"/>
      <c r="N115" s="40"/>
      <c r="O115" s="41"/>
      <c r="P115" s="41"/>
      <c r="Q115" s="41"/>
      <c r="R115" s="41"/>
      <c r="S115" s="41"/>
      <c r="T115" s="41"/>
      <c r="U115" s="41"/>
      <c r="V115" s="41"/>
      <c r="W115" s="40"/>
      <c r="X115" s="41"/>
      <c r="Y115" s="42"/>
      <c r="Z115" s="42"/>
      <c r="AA115" s="16">
        <f t="shared" si="9"/>
        <v>0</v>
      </c>
      <c r="AB115" s="42"/>
      <c r="AC115" s="42"/>
      <c r="AD115" s="42"/>
      <c r="AE115" s="42"/>
      <c r="AF115" s="42"/>
      <c r="AG115" s="42"/>
      <c r="AH115" s="42"/>
      <c r="AI115" s="42"/>
      <c r="AJ115" s="42"/>
      <c r="AK115" s="42"/>
      <c r="AL115" s="42"/>
      <c r="AM115" s="16">
        <f t="shared" si="10"/>
        <v>0</v>
      </c>
      <c r="AN115" s="16">
        <f t="shared" si="11"/>
        <v>0</v>
      </c>
      <c r="AO115" s="16">
        <f t="shared" si="12"/>
        <v>0</v>
      </c>
      <c r="AP115" s="43" t="str">
        <f t="shared" si="13"/>
        <v/>
      </c>
      <c r="AQ115" s="7" t="b">
        <f t="shared" si="14"/>
        <v>0</v>
      </c>
      <c r="AR115" s="7" t="b">
        <f t="shared" si="15"/>
        <v>0</v>
      </c>
      <c r="AS115" s="44" t="str">
        <f t="shared" si="16"/>
        <v/>
      </c>
    </row>
    <row r="116" spans="2:45" x14ac:dyDescent="0.25">
      <c r="B116" s="36"/>
      <c r="C116" s="37"/>
      <c r="D116" s="38"/>
      <c r="E116" s="38"/>
      <c r="F116" s="37"/>
      <c r="G116" s="39" t="e">
        <f>VLOOKUP(F116,[1]Foglio1!$F$2:$G$1509,2,FALSE)</f>
        <v>#N/A</v>
      </c>
      <c r="H116" s="38"/>
      <c r="I116" s="38"/>
      <c r="J116" s="38"/>
      <c r="K116" s="38"/>
      <c r="L116" s="38"/>
      <c r="M116" s="40"/>
      <c r="N116" s="40"/>
      <c r="O116" s="41"/>
      <c r="P116" s="41"/>
      <c r="Q116" s="41"/>
      <c r="R116" s="41"/>
      <c r="S116" s="41"/>
      <c r="T116" s="41"/>
      <c r="U116" s="41"/>
      <c r="V116" s="41"/>
      <c r="W116" s="40"/>
      <c r="X116" s="41"/>
      <c r="Y116" s="42"/>
      <c r="Z116" s="42"/>
      <c r="AA116" s="16">
        <f t="shared" si="9"/>
        <v>0</v>
      </c>
      <c r="AB116" s="42"/>
      <c r="AC116" s="42"/>
      <c r="AD116" s="42"/>
      <c r="AE116" s="42"/>
      <c r="AF116" s="42"/>
      <c r="AG116" s="42"/>
      <c r="AH116" s="42"/>
      <c r="AI116" s="42"/>
      <c r="AJ116" s="42"/>
      <c r="AK116" s="42"/>
      <c r="AL116" s="42"/>
      <c r="AM116" s="16">
        <f t="shared" si="10"/>
        <v>0</v>
      </c>
      <c r="AN116" s="16">
        <f t="shared" si="11"/>
        <v>0</v>
      </c>
      <c r="AO116" s="16">
        <f t="shared" si="12"/>
        <v>0</v>
      </c>
      <c r="AP116" s="43" t="str">
        <f t="shared" si="13"/>
        <v/>
      </c>
      <c r="AQ116" s="7" t="b">
        <f t="shared" si="14"/>
        <v>0</v>
      </c>
      <c r="AR116" s="7" t="b">
        <f t="shared" si="15"/>
        <v>0</v>
      </c>
      <c r="AS116" s="44" t="str">
        <f t="shared" si="16"/>
        <v/>
      </c>
    </row>
    <row r="117" spans="2:45" x14ac:dyDescent="0.25">
      <c r="B117" s="36"/>
      <c r="C117" s="37"/>
      <c r="D117" s="38"/>
      <c r="E117" s="38"/>
      <c r="F117" s="37"/>
      <c r="G117" s="39" t="e">
        <f>VLOOKUP(F117,[1]Foglio1!$F$2:$G$1509,2,FALSE)</f>
        <v>#N/A</v>
      </c>
      <c r="H117" s="38"/>
      <c r="I117" s="38"/>
      <c r="J117" s="38"/>
      <c r="K117" s="38"/>
      <c r="L117" s="38"/>
      <c r="M117" s="40"/>
      <c r="N117" s="40"/>
      <c r="O117" s="41"/>
      <c r="P117" s="41"/>
      <c r="Q117" s="41"/>
      <c r="R117" s="41"/>
      <c r="S117" s="41"/>
      <c r="T117" s="41"/>
      <c r="U117" s="41"/>
      <c r="V117" s="41"/>
      <c r="W117" s="40"/>
      <c r="X117" s="41"/>
      <c r="Y117" s="42"/>
      <c r="Z117" s="42"/>
      <c r="AA117" s="16">
        <f t="shared" si="9"/>
        <v>0</v>
      </c>
      <c r="AB117" s="42"/>
      <c r="AC117" s="42"/>
      <c r="AD117" s="42"/>
      <c r="AE117" s="42"/>
      <c r="AF117" s="42"/>
      <c r="AG117" s="42"/>
      <c r="AH117" s="42"/>
      <c r="AI117" s="42"/>
      <c r="AJ117" s="42"/>
      <c r="AK117" s="42"/>
      <c r="AL117" s="42"/>
      <c r="AM117" s="16">
        <f t="shared" si="10"/>
        <v>0</v>
      </c>
      <c r="AN117" s="16">
        <f t="shared" si="11"/>
        <v>0</v>
      </c>
      <c r="AO117" s="16">
        <f t="shared" si="12"/>
        <v>0</v>
      </c>
      <c r="AP117" s="43" t="str">
        <f t="shared" si="13"/>
        <v/>
      </c>
      <c r="AQ117" s="7" t="b">
        <f t="shared" si="14"/>
        <v>0</v>
      </c>
      <c r="AR117" s="7" t="b">
        <f t="shared" si="15"/>
        <v>0</v>
      </c>
      <c r="AS117" s="44" t="str">
        <f t="shared" si="16"/>
        <v/>
      </c>
    </row>
    <row r="118" spans="2:45" x14ac:dyDescent="0.25">
      <c r="B118" s="36"/>
      <c r="C118" s="37"/>
      <c r="D118" s="38"/>
      <c r="E118" s="38"/>
      <c r="F118" s="37"/>
      <c r="G118" s="39" t="e">
        <f>VLOOKUP(F118,[1]Foglio1!$F$2:$G$1509,2,FALSE)</f>
        <v>#N/A</v>
      </c>
      <c r="H118" s="38"/>
      <c r="I118" s="38"/>
      <c r="J118" s="38"/>
      <c r="K118" s="38"/>
      <c r="L118" s="38"/>
      <c r="M118" s="40"/>
      <c r="N118" s="40"/>
      <c r="O118" s="41"/>
      <c r="P118" s="41"/>
      <c r="Q118" s="41"/>
      <c r="R118" s="41"/>
      <c r="S118" s="41"/>
      <c r="T118" s="41"/>
      <c r="U118" s="41"/>
      <c r="V118" s="41"/>
      <c r="W118" s="40"/>
      <c r="X118" s="41"/>
      <c r="Y118" s="42"/>
      <c r="Z118" s="42"/>
      <c r="AA118" s="16">
        <f t="shared" si="9"/>
        <v>0</v>
      </c>
      <c r="AB118" s="42"/>
      <c r="AC118" s="42"/>
      <c r="AD118" s="42"/>
      <c r="AE118" s="42"/>
      <c r="AF118" s="42"/>
      <c r="AG118" s="42"/>
      <c r="AH118" s="42"/>
      <c r="AI118" s="42"/>
      <c r="AJ118" s="42"/>
      <c r="AK118" s="42"/>
      <c r="AL118" s="42"/>
      <c r="AM118" s="16">
        <f t="shared" si="10"/>
        <v>0</v>
      </c>
      <c r="AN118" s="16">
        <f t="shared" si="11"/>
        <v>0</v>
      </c>
      <c r="AO118" s="16">
        <f t="shared" si="12"/>
        <v>0</v>
      </c>
      <c r="AP118" s="43" t="str">
        <f t="shared" si="13"/>
        <v/>
      </c>
      <c r="AQ118" s="7" t="b">
        <f t="shared" si="14"/>
        <v>0</v>
      </c>
      <c r="AR118" s="7" t="b">
        <f t="shared" si="15"/>
        <v>0</v>
      </c>
      <c r="AS118" s="44" t="str">
        <f t="shared" si="16"/>
        <v/>
      </c>
    </row>
    <row r="119" spans="2:45" x14ac:dyDescent="0.25">
      <c r="B119" s="36"/>
      <c r="C119" s="37"/>
      <c r="D119" s="38"/>
      <c r="E119" s="38"/>
      <c r="F119" s="37"/>
      <c r="G119" s="39" t="e">
        <f>VLOOKUP(F119,[1]Foglio1!$F$2:$G$1509,2,FALSE)</f>
        <v>#N/A</v>
      </c>
      <c r="H119" s="38"/>
      <c r="I119" s="38"/>
      <c r="J119" s="38"/>
      <c r="K119" s="38"/>
      <c r="L119" s="38"/>
      <c r="M119" s="40"/>
      <c r="N119" s="40"/>
      <c r="O119" s="41"/>
      <c r="P119" s="41"/>
      <c r="Q119" s="41"/>
      <c r="R119" s="41"/>
      <c r="S119" s="41"/>
      <c r="T119" s="41"/>
      <c r="U119" s="41"/>
      <c r="V119" s="41"/>
      <c r="W119" s="40"/>
      <c r="X119" s="41"/>
      <c r="Y119" s="42"/>
      <c r="Z119" s="42"/>
      <c r="AA119" s="16">
        <f t="shared" si="9"/>
        <v>0</v>
      </c>
      <c r="AB119" s="42"/>
      <c r="AC119" s="42"/>
      <c r="AD119" s="42"/>
      <c r="AE119" s="42"/>
      <c r="AF119" s="42"/>
      <c r="AG119" s="42"/>
      <c r="AH119" s="42"/>
      <c r="AI119" s="42"/>
      <c r="AJ119" s="42"/>
      <c r="AK119" s="42"/>
      <c r="AL119" s="42"/>
      <c r="AM119" s="16">
        <f t="shared" si="10"/>
        <v>0</v>
      </c>
      <c r="AN119" s="16">
        <f t="shared" si="11"/>
        <v>0</v>
      </c>
      <c r="AO119" s="16">
        <f t="shared" si="12"/>
        <v>0</v>
      </c>
      <c r="AP119" s="43" t="str">
        <f t="shared" si="13"/>
        <v/>
      </c>
      <c r="AQ119" s="7" t="b">
        <f t="shared" si="14"/>
        <v>0</v>
      </c>
      <c r="AR119" s="7" t="b">
        <f t="shared" si="15"/>
        <v>0</v>
      </c>
      <c r="AS119" s="44" t="str">
        <f t="shared" si="16"/>
        <v/>
      </c>
    </row>
    <row r="120" spans="2:45" x14ac:dyDescent="0.25">
      <c r="B120" s="36"/>
      <c r="C120" s="37"/>
      <c r="D120" s="38"/>
      <c r="E120" s="38"/>
      <c r="F120" s="37"/>
      <c r="G120" s="39" t="e">
        <f>VLOOKUP(F120,[1]Foglio1!$F$2:$G$1509,2,FALSE)</f>
        <v>#N/A</v>
      </c>
      <c r="H120" s="38"/>
      <c r="I120" s="38"/>
      <c r="J120" s="38"/>
      <c r="K120" s="38"/>
      <c r="L120" s="38"/>
      <c r="M120" s="40"/>
      <c r="N120" s="40"/>
      <c r="O120" s="41"/>
      <c r="P120" s="41"/>
      <c r="Q120" s="41"/>
      <c r="R120" s="41"/>
      <c r="S120" s="41"/>
      <c r="T120" s="41"/>
      <c r="U120" s="41"/>
      <c r="V120" s="41"/>
      <c r="W120" s="40"/>
      <c r="X120" s="41"/>
      <c r="Y120" s="42"/>
      <c r="Z120" s="42"/>
      <c r="AA120" s="16">
        <f t="shared" si="9"/>
        <v>0</v>
      </c>
      <c r="AB120" s="42"/>
      <c r="AC120" s="42"/>
      <c r="AD120" s="42"/>
      <c r="AE120" s="42"/>
      <c r="AF120" s="42"/>
      <c r="AG120" s="42"/>
      <c r="AH120" s="42"/>
      <c r="AI120" s="42"/>
      <c r="AJ120" s="42"/>
      <c r="AK120" s="42"/>
      <c r="AL120" s="42"/>
      <c r="AM120" s="16">
        <f t="shared" si="10"/>
        <v>0</v>
      </c>
      <c r="AN120" s="16">
        <f t="shared" si="11"/>
        <v>0</v>
      </c>
      <c r="AO120" s="16">
        <f t="shared" si="12"/>
        <v>0</v>
      </c>
      <c r="AP120" s="43" t="str">
        <f t="shared" si="13"/>
        <v/>
      </c>
      <c r="AQ120" s="7" t="b">
        <f t="shared" si="14"/>
        <v>0</v>
      </c>
      <c r="AR120" s="7" t="b">
        <f t="shared" si="15"/>
        <v>0</v>
      </c>
      <c r="AS120" s="44" t="str">
        <f t="shared" si="16"/>
        <v/>
      </c>
    </row>
    <row r="121" spans="2:45" x14ac:dyDescent="0.25">
      <c r="B121" s="36"/>
      <c r="C121" s="37"/>
      <c r="D121" s="38"/>
      <c r="E121" s="38"/>
      <c r="F121" s="37"/>
      <c r="G121" s="39" t="e">
        <f>VLOOKUP(F121,[1]Foglio1!$F$2:$G$1509,2,FALSE)</f>
        <v>#N/A</v>
      </c>
      <c r="H121" s="38"/>
      <c r="I121" s="38"/>
      <c r="J121" s="38"/>
      <c r="K121" s="38"/>
      <c r="L121" s="38"/>
      <c r="M121" s="40"/>
      <c r="N121" s="40"/>
      <c r="O121" s="41"/>
      <c r="P121" s="41"/>
      <c r="Q121" s="41"/>
      <c r="R121" s="41"/>
      <c r="S121" s="41"/>
      <c r="T121" s="41"/>
      <c r="U121" s="41"/>
      <c r="V121" s="41"/>
      <c r="W121" s="40"/>
      <c r="X121" s="41"/>
      <c r="Y121" s="42"/>
      <c r="Z121" s="42"/>
      <c r="AA121" s="16">
        <f t="shared" si="9"/>
        <v>0</v>
      </c>
      <c r="AB121" s="42"/>
      <c r="AC121" s="42"/>
      <c r="AD121" s="42"/>
      <c r="AE121" s="42"/>
      <c r="AF121" s="42"/>
      <c r="AG121" s="42"/>
      <c r="AH121" s="42"/>
      <c r="AI121" s="42"/>
      <c r="AJ121" s="42"/>
      <c r="AK121" s="42"/>
      <c r="AL121" s="42"/>
      <c r="AM121" s="16">
        <f t="shared" si="10"/>
        <v>0</v>
      </c>
      <c r="AN121" s="16">
        <f t="shared" si="11"/>
        <v>0</v>
      </c>
      <c r="AO121" s="16">
        <f t="shared" si="12"/>
        <v>0</v>
      </c>
      <c r="AP121" s="43" t="str">
        <f t="shared" si="13"/>
        <v/>
      </c>
      <c r="AQ121" s="7" t="b">
        <f t="shared" si="14"/>
        <v>0</v>
      </c>
      <c r="AR121" s="7" t="b">
        <f t="shared" si="15"/>
        <v>0</v>
      </c>
      <c r="AS121" s="44" t="str">
        <f t="shared" si="16"/>
        <v/>
      </c>
    </row>
    <row r="122" spans="2:45" x14ac:dyDescent="0.25">
      <c r="B122" s="36"/>
      <c r="C122" s="37"/>
      <c r="D122" s="38"/>
      <c r="E122" s="38"/>
      <c r="F122" s="37"/>
      <c r="G122" s="39" t="e">
        <f>VLOOKUP(F122,[1]Foglio1!$F$2:$G$1509,2,FALSE)</f>
        <v>#N/A</v>
      </c>
      <c r="H122" s="38"/>
      <c r="I122" s="38"/>
      <c r="J122" s="38"/>
      <c r="K122" s="38"/>
      <c r="L122" s="38"/>
      <c r="M122" s="40"/>
      <c r="N122" s="40"/>
      <c r="O122" s="41"/>
      <c r="P122" s="41"/>
      <c r="Q122" s="41"/>
      <c r="R122" s="41"/>
      <c r="S122" s="41"/>
      <c r="T122" s="41"/>
      <c r="U122" s="41"/>
      <c r="V122" s="41"/>
      <c r="W122" s="40"/>
      <c r="X122" s="41"/>
      <c r="Y122" s="42"/>
      <c r="Z122" s="42"/>
      <c r="AA122" s="16">
        <f t="shared" si="9"/>
        <v>0</v>
      </c>
      <c r="AB122" s="42"/>
      <c r="AC122" s="42"/>
      <c r="AD122" s="42"/>
      <c r="AE122" s="42"/>
      <c r="AF122" s="42"/>
      <c r="AG122" s="42"/>
      <c r="AH122" s="42"/>
      <c r="AI122" s="42"/>
      <c r="AJ122" s="42"/>
      <c r="AK122" s="42"/>
      <c r="AL122" s="42"/>
      <c r="AM122" s="16">
        <f t="shared" si="10"/>
        <v>0</v>
      </c>
      <c r="AN122" s="16">
        <f t="shared" si="11"/>
        <v>0</v>
      </c>
      <c r="AO122" s="16">
        <f t="shared" si="12"/>
        <v>0</v>
      </c>
      <c r="AP122" s="43" t="str">
        <f t="shared" si="13"/>
        <v/>
      </c>
      <c r="AQ122" s="7" t="b">
        <f t="shared" si="14"/>
        <v>0</v>
      </c>
      <c r="AR122" s="7" t="b">
        <f t="shared" si="15"/>
        <v>0</v>
      </c>
      <c r="AS122" s="44" t="str">
        <f t="shared" si="16"/>
        <v/>
      </c>
    </row>
    <row r="123" spans="2:45" x14ac:dyDescent="0.25">
      <c r="B123" s="36"/>
      <c r="C123" s="37"/>
      <c r="D123" s="38"/>
      <c r="E123" s="38"/>
      <c r="F123" s="37"/>
      <c r="G123" s="39" t="e">
        <f>VLOOKUP(F123,[1]Foglio1!$F$2:$G$1509,2,FALSE)</f>
        <v>#N/A</v>
      </c>
      <c r="H123" s="38"/>
      <c r="I123" s="38"/>
      <c r="J123" s="38"/>
      <c r="K123" s="38"/>
      <c r="L123" s="38"/>
      <c r="M123" s="40"/>
      <c r="N123" s="40"/>
      <c r="O123" s="41"/>
      <c r="P123" s="41"/>
      <c r="Q123" s="41"/>
      <c r="R123" s="41"/>
      <c r="S123" s="41"/>
      <c r="T123" s="41"/>
      <c r="U123" s="41"/>
      <c r="V123" s="41"/>
      <c r="W123" s="40"/>
      <c r="X123" s="41"/>
      <c r="Y123" s="42"/>
      <c r="Z123" s="42"/>
      <c r="AA123" s="16">
        <f t="shared" si="9"/>
        <v>0</v>
      </c>
      <c r="AB123" s="42"/>
      <c r="AC123" s="42"/>
      <c r="AD123" s="42"/>
      <c r="AE123" s="42"/>
      <c r="AF123" s="42"/>
      <c r="AG123" s="42"/>
      <c r="AH123" s="42"/>
      <c r="AI123" s="42"/>
      <c r="AJ123" s="42"/>
      <c r="AK123" s="42"/>
      <c r="AL123" s="42"/>
      <c r="AM123" s="16">
        <f t="shared" si="10"/>
        <v>0</v>
      </c>
      <c r="AN123" s="16">
        <f t="shared" si="11"/>
        <v>0</v>
      </c>
      <c r="AO123" s="16">
        <f t="shared" si="12"/>
        <v>0</v>
      </c>
      <c r="AP123" s="43" t="str">
        <f t="shared" si="13"/>
        <v/>
      </c>
      <c r="AQ123" s="7" t="b">
        <f t="shared" si="14"/>
        <v>0</v>
      </c>
      <c r="AR123" s="7" t="b">
        <f t="shared" si="15"/>
        <v>0</v>
      </c>
      <c r="AS123" s="44" t="str">
        <f t="shared" si="16"/>
        <v/>
      </c>
    </row>
    <row r="124" spans="2:45" x14ac:dyDescent="0.25">
      <c r="B124" s="36"/>
      <c r="C124" s="37"/>
      <c r="D124" s="38"/>
      <c r="E124" s="38"/>
      <c r="F124" s="37"/>
      <c r="G124" s="39" t="e">
        <f>VLOOKUP(F124,[1]Foglio1!$F$2:$G$1509,2,FALSE)</f>
        <v>#N/A</v>
      </c>
      <c r="H124" s="38"/>
      <c r="I124" s="38"/>
      <c r="J124" s="38"/>
      <c r="K124" s="38"/>
      <c r="L124" s="38"/>
      <c r="M124" s="40"/>
      <c r="N124" s="40"/>
      <c r="O124" s="41"/>
      <c r="P124" s="41"/>
      <c r="Q124" s="41"/>
      <c r="R124" s="41"/>
      <c r="S124" s="41"/>
      <c r="T124" s="41"/>
      <c r="U124" s="41"/>
      <c r="V124" s="41"/>
      <c r="W124" s="40"/>
      <c r="X124" s="41"/>
      <c r="Y124" s="42"/>
      <c r="Z124" s="42"/>
      <c r="AA124" s="16">
        <f t="shared" si="9"/>
        <v>0</v>
      </c>
      <c r="AB124" s="42"/>
      <c r="AC124" s="42"/>
      <c r="AD124" s="42"/>
      <c r="AE124" s="42"/>
      <c r="AF124" s="42"/>
      <c r="AG124" s="42"/>
      <c r="AH124" s="42"/>
      <c r="AI124" s="42"/>
      <c r="AJ124" s="42"/>
      <c r="AK124" s="42"/>
      <c r="AL124" s="42"/>
      <c r="AM124" s="16">
        <f t="shared" si="10"/>
        <v>0</v>
      </c>
      <c r="AN124" s="16">
        <f t="shared" si="11"/>
        <v>0</v>
      </c>
      <c r="AO124" s="16">
        <f t="shared" si="12"/>
        <v>0</v>
      </c>
      <c r="AP124" s="43" t="str">
        <f t="shared" si="13"/>
        <v/>
      </c>
      <c r="AQ124" s="7" t="b">
        <f t="shared" si="14"/>
        <v>0</v>
      </c>
      <c r="AR124" s="7" t="b">
        <f t="shared" si="15"/>
        <v>0</v>
      </c>
      <c r="AS124" s="44" t="str">
        <f t="shared" si="16"/>
        <v/>
      </c>
    </row>
    <row r="125" spans="2:45" x14ac:dyDescent="0.25">
      <c r="B125" s="36"/>
      <c r="C125" s="37"/>
      <c r="D125" s="38"/>
      <c r="E125" s="38"/>
      <c r="F125" s="37"/>
      <c r="G125" s="39" t="e">
        <f>VLOOKUP(F125,[1]Foglio1!$F$2:$G$1509,2,FALSE)</f>
        <v>#N/A</v>
      </c>
      <c r="H125" s="38"/>
      <c r="I125" s="38"/>
      <c r="J125" s="38"/>
      <c r="K125" s="38"/>
      <c r="L125" s="38"/>
      <c r="M125" s="40"/>
      <c r="N125" s="40"/>
      <c r="O125" s="41"/>
      <c r="P125" s="41"/>
      <c r="Q125" s="41"/>
      <c r="R125" s="41"/>
      <c r="S125" s="41"/>
      <c r="T125" s="41"/>
      <c r="U125" s="41"/>
      <c r="V125" s="41"/>
      <c r="W125" s="40"/>
      <c r="X125" s="41"/>
      <c r="Y125" s="42"/>
      <c r="Z125" s="42"/>
      <c r="AA125" s="16">
        <f t="shared" si="9"/>
        <v>0</v>
      </c>
      <c r="AB125" s="42"/>
      <c r="AC125" s="42"/>
      <c r="AD125" s="42"/>
      <c r="AE125" s="42"/>
      <c r="AF125" s="42"/>
      <c r="AG125" s="42"/>
      <c r="AH125" s="42"/>
      <c r="AI125" s="42"/>
      <c r="AJ125" s="42"/>
      <c r="AK125" s="42"/>
      <c r="AL125" s="42"/>
      <c r="AM125" s="16">
        <f t="shared" si="10"/>
        <v>0</v>
      </c>
      <c r="AN125" s="16">
        <f t="shared" si="11"/>
        <v>0</v>
      </c>
      <c r="AO125" s="16">
        <f t="shared" si="12"/>
        <v>0</v>
      </c>
      <c r="AP125" s="43" t="str">
        <f t="shared" si="13"/>
        <v/>
      </c>
      <c r="AQ125" s="7" t="b">
        <f t="shared" si="14"/>
        <v>0</v>
      </c>
      <c r="AR125" s="7" t="b">
        <f t="shared" si="15"/>
        <v>0</v>
      </c>
      <c r="AS125" s="44" t="str">
        <f t="shared" si="16"/>
        <v/>
      </c>
    </row>
    <row r="126" spans="2:45" x14ac:dyDescent="0.25">
      <c r="B126" s="36"/>
      <c r="C126" s="37"/>
      <c r="D126" s="38"/>
      <c r="E126" s="38"/>
      <c r="F126" s="37"/>
      <c r="G126" s="39" t="e">
        <f>VLOOKUP(F126,[1]Foglio1!$F$2:$G$1509,2,FALSE)</f>
        <v>#N/A</v>
      </c>
      <c r="H126" s="38"/>
      <c r="I126" s="38"/>
      <c r="J126" s="38"/>
      <c r="K126" s="38"/>
      <c r="L126" s="38"/>
      <c r="M126" s="40"/>
      <c r="N126" s="40"/>
      <c r="O126" s="41"/>
      <c r="P126" s="41"/>
      <c r="Q126" s="41"/>
      <c r="R126" s="41"/>
      <c r="S126" s="41"/>
      <c r="T126" s="41"/>
      <c r="U126" s="41"/>
      <c r="V126" s="41"/>
      <c r="W126" s="40"/>
      <c r="X126" s="41"/>
      <c r="Y126" s="42"/>
      <c r="Z126" s="42"/>
      <c r="AA126" s="16">
        <f t="shared" si="9"/>
        <v>0</v>
      </c>
      <c r="AB126" s="42"/>
      <c r="AC126" s="42"/>
      <c r="AD126" s="42"/>
      <c r="AE126" s="42"/>
      <c r="AF126" s="42"/>
      <c r="AG126" s="42"/>
      <c r="AH126" s="42"/>
      <c r="AI126" s="42"/>
      <c r="AJ126" s="42"/>
      <c r="AK126" s="42"/>
      <c r="AL126" s="42"/>
      <c r="AM126" s="16">
        <f t="shared" si="10"/>
        <v>0</v>
      </c>
      <c r="AN126" s="16">
        <f t="shared" si="11"/>
        <v>0</v>
      </c>
      <c r="AO126" s="16">
        <f t="shared" si="12"/>
        <v>0</v>
      </c>
      <c r="AP126" s="43" t="str">
        <f t="shared" si="13"/>
        <v/>
      </c>
      <c r="AQ126" s="7" t="b">
        <f t="shared" si="14"/>
        <v>0</v>
      </c>
      <c r="AR126" s="7" t="b">
        <f t="shared" si="15"/>
        <v>0</v>
      </c>
      <c r="AS126" s="44" t="str">
        <f t="shared" si="16"/>
        <v/>
      </c>
    </row>
    <row r="127" spans="2:45" x14ac:dyDescent="0.25">
      <c r="B127" s="36"/>
      <c r="C127" s="37"/>
      <c r="D127" s="38"/>
      <c r="E127" s="38"/>
      <c r="F127" s="37"/>
      <c r="G127" s="39" t="e">
        <f>VLOOKUP(F127,[1]Foglio1!$F$2:$G$1509,2,FALSE)</f>
        <v>#N/A</v>
      </c>
      <c r="H127" s="38"/>
      <c r="I127" s="38"/>
      <c r="J127" s="38"/>
      <c r="K127" s="38"/>
      <c r="L127" s="38"/>
      <c r="M127" s="40"/>
      <c r="N127" s="40"/>
      <c r="O127" s="41"/>
      <c r="P127" s="41"/>
      <c r="Q127" s="41"/>
      <c r="R127" s="41"/>
      <c r="S127" s="41"/>
      <c r="T127" s="41"/>
      <c r="U127" s="41"/>
      <c r="V127" s="41"/>
      <c r="W127" s="40"/>
      <c r="X127" s="41"/>
      <c r="Y127" s="42"/>
      <c r="Z127" s="42"/>
      <c r="AA127" s="16">
        <f t="shared" si="9"/>
        <v>0</v>
      </c>
      <c r="AB127" s="42"/>
      <c r="AC127" s="42"/>
      <c r="AD127" s="42"/>
      <c r="AE127" s="42"/>
      <c r="AF127" s="42"/>
      <c r="AG127" s="42"/>
      <c r="AH127" s="42"/>
      <c r="AI127" s="42"/>
      <c r="AJ127" s="42"/>
      <c r="AK127" s="42"/>
      <c r="AL127" s="42"/>
      <c r="AM127" s="16">
        <f t="shared" si="10"/>
        <v>0</v>
      </c>
      <c r="AN127" s="16">
        <f t="shared" si="11"/>
        <v>0</v>
      </c>
      <c r="AO127" s="16">
        <f t="shared" si="12"/>
        <v>0</v>
      </c>
      <c r="AP127" s="43" t="str">
        <f t="shared" si="13"/>
        <v/>
      </c>
      <c r="AQ127" s="7" t="b">
        <f t="shared" si="14"/>
        <v>0</v>
      </c>
      <c r="AR127" s="7" t="b">
        <f t="shared" si="15"/>
        <v>0</v>
      </c>
      <c r="AS127" s="44" t="str">
        <f t="shared" si="16"/>
        <v/>
      </c>
    </row>
    <row r="128" spans="2:45" x14ac:dyDescent="0.25">
      <c r="B128" s="36"/>
      <c r="C128" s="37"/>
      <c r="D128" s="38"/>
      <c r="E128" s="38"/>
      <c r="F128" s="37"/>
      <c r="G128" s="39" t="e">
        <f>VLOOKUP(F128,[1]Foglio1!$F$2:$G$1509,2,FALSE)</f>
        <v>#N/A</v>
      </c>
      <c r="H128" s="38"/>
      <c r="I128" s="38"/>
      <c r="J128" s="38"/>
      <c r="K128" s="38"/>
      <c r="L128" s="38"/>
      <c r="M128" s="40"/>
      <c r="N128" s="40"/>
      <c r="O128" s="41"/>
      <c r="P128" s="41"/>
      <c r="Q128" s="41"/>
      <c r="R128" s="41"/>
      <c r="S128" s="41"/>
      <c r="T128" s="41"/>
      <c r="U128" s="41"/>
      <c r="V128" s="41"/>
      <c r="W128" s="40"/>
      <c r="X128" s="41"/>
      <c r="Y128" s="42"/>
      <c r="Z128" s="42"/>
      <c r="AA128" s="16">
        <f t="shared" si="9"/>
        <v>0</v>
      </c>
      <c r="AB128" s="42"/>
      <c r="AC128" s="42"/>
      <c r="AD128" s="42"/>
      <c r="AE128" s="42"/>
      <c r="AF128" s="42"/>
      <c r="AG128" s="42"/>
      <c r="AH128" s="42"/>
      <c r="AI128" s="42"/>
      <c r="AJ128" s="42"/>
      <c r="AK128" s="42"/>
      <c r="AL128" s="42"/>
      <c r="AM128" s="16">
        <f t="shared" si="10"/>
        <v>0</v>
      </c>
      <c r="AN128" s="16">
        <f t="shared" si="11"/>
        <v>0</v>
      </c>
      <c r="AO128" s="16">
        <f t="shared" si="12"/>
        <v>0</v>
      </c>
      <c r="AP128" s="43" t="str">
        <f t="shared" si="13"/>
        <v/>
      </c>
      <c r="AQ128" s="7" t="b">
        <f t="shared" si="14"/>
        <v>0</v>
      </c>
      <c r="AR128" s="7" t="b">
        <f t="shared" si="15"/>
        <v>0</v>
      </c>
      <c r="AS128" s="44" t="str">
        <f t="shared" si="16"/>
        <v/>
      </c>
    </row>
    <row r="129" spans="2:45" x14ac:dyDescent="0.25">
      <c r="B129" s="36"/>
      <c r="C129" s="37"/>
      <c r="D129" s="38"/>
      <c r="E129" s="38"/>
      <c r="F129" s="37"/>
      <c r="G129" s="39" t="e">
        <f>VLOOKUP(F129,[1]Foglio1!$F$2:$G$1509,2,FALSE)</f>
        <v>#N/A</v>
      </c>
      <c r="H129" s="38"/>
      <c r="I129" s="38"/>
      <c r="J129" s="38"/>
      <c r="K129" s="38"/>
      <c r="L129" s="38"/>
      <c r="M129" s="40"/>
      <c r="N129" s="40"/>
      <c r="O129" s="41"/>
      <c r="P129" s="41"/>
      <c r="Q129" s="41"/>
      <c r="R129" s="41"/>
      <c r="S129" s="41"/>
      <c r="T129" s="41"/>
      <c r="U129" s="41"/>
      <c r="V129" s="41"/>
      <c r="W129" s="40"/>
      <c r="X129" s="41"/>
      <c r="Y129" s="42"/>
      <c r="Z129" s="42"/>
      <c r="AA129" s="16">
        <f t="shared" si="9"/>
        <v>0</v>
      </c>
      <c r="AB129" s="42"/>
      <c r="AC129" s="42"/>
      <c r="AD129" s="42"/>
      <c r="AE129" s="42"/>
      <c r="AF129" s="42"/>
      <c r="AG129" s="42"/>
      <c r="AH129" s="42"/>
      <c r="AI129" s="42"/>
      <c r="AJ129" s="42"/>
      <c r="AK129" s="42"/>
      <c r="AL129" s="42"/>
      <c r="AM129" s="16">
        <f t="shared" si="10"/>
        <v>0</v>
      </c>
      <c r="AN129" s="16">
        <f t="shared" si="11"/>
        <v>0</v>
      </c>
      <c r="AO129" s="16">
        <f t="shared" si="12"/>
        <v>0</v>
      </c>
      <c r="AP129" s="43" t="str">
        <f t="shared" si="13"/>
        <v/>
      </c>
      <c r="AQ129" s="7" t="b">
        <f t="shared" si="14"/>
        <v>0</v>
      </c>
      <c r="AR129" s="7" t="b">
        <f t="shared" si="15"/>
        <v>0</v>
      </c>
      <c r="AS129" s="44" t="str">
        <f t="shared" si="16"/>
        <v/>
      </c>
    </row>
    <row r="130" spans="2:45" x14ac:dyDescent="0.25">
      <c r="B130" s="36"/>
      <c r="C130" s="37"/>
      <c r="D130" s="38"/>
      <c r="E130" s="38"/>
      <c r="F130" s="37"/>
      <c r="G130" s="39" t="e">
        <f>VLOOKUP(F130,[1]Foglio1!$F$2:$G$1509,2,FALSE)</f>
        <v>#N/A</v>
      </c>
      <c r="H130" s="38"/>
      <c r="I130" s="38"/>
      <c r="J130" s="38"/>
      <c r="K130" s="38"/>
      <c r="L130" s="38"/>
      <c r="M130" s="40"/>
      <c r="N130" s="40"/>
      <c r="O130" s="41"/>
      <c r="P130" s="41"/>
      <c r="Q130" s="41"/>
      <c r="R130" s="41"/>
      <c r="S130" s="41"/>
      <c r="T130" s="41"/>
      <c r="U130" s="41"/>
      <c r="V130" s="41"/>
      <c r="W130" s="40"/>
      <c r="X130" s="41"/>
      <c r="Y130" s="42"/>
      <c r="Z130" s="42"/>
      <c r="AA130" s="16">
        <f t="shared" si="9"/>
        <v>0</v>
      </c>
      <c r="AB130" s="42"/>
      <c r="AC130" s="42"/>
      <c r="AD130" s="42"/>
      <c r="AE130" s="42"/>
      <c r="AF130" s="42"/>
      <c r="AG130" s="42"/>
      <c r="AH130" s="42"/>
      <c r="AI130" s="42"/>
      <c r="AJ130" s="42"/>
      <c r="AK130" s="42"/>
      <c r="AL130" s="42"/>
      <c r="AM130" s="16">
        <f t="shared" si="10"/>
        <v>0</v>
      </c>
      <c r="AN130" s="16">
        <f t="shared" si="11"/>
        <v>0</v>
      </c>
      <c r="AO130" s="16">
        <f t="shared" si="12"/>
        <v>0</v>
      </c>
      <c r="AP130" s="43" t="str">
        <f t="shared" si="13"/>
        <v/>
      </c>
      <c r="AQ130" s="7" t="b">
        <f t="shared" si="14"/>
        <v>0</v>
      </c>
      <c r="AR130" s="7" t="b">
        <f t="shared" si="15"/>
        <v>0</v>
      </c>
      <c r="AS130" s="44" t="str">
        <f t="shared" si="16"/>
        <v/>
      </c>
    </row>
    <row r="131" spans="2:45" x14ac:dyDescent="0.25">
      <c r="B131" s="36"/>
      <c r="C131" s="37"/>
      <c r="D131" s="38"/>
      <c r="E131" s="38"/>
      <c r="F131" s="37"/>
      <c r="G131" s="39" t="e">
        <f>VLOOKUP(F131,[1]Foglio1!$F$2:$G$1509,2,FALSE)</f>
        <v>#N/A</v>
      </c>
      <c r="H131" s="38"/>
      <c r="I131" s="38"/>
      <c r="J131" s="38"/>
      <c r="K131" s="38"/>
      <c r="L131" s="38"/>
      <c r="M131" s="40"/>
      <c r="N131" s="40"/>
      <c r="O131" s="41"/>
      <c r="P131" s="41"/>
      <c r="Q131" s="41"/>
      <c r="R131" s="41"/>
      <c r="S131" s="41"/>
      <c r="T131" s="41"/>
      <c r="U131" s="41"/>
      <c r="V131" s="41"/>
      <c r="W131" s="40"/>
      <c r="X131" s="41"/>
      <c r="Y131" s="42"/>
      <c r="Z131" s="42"/>
      <c r="AA131" s="16">
        <f t="shared" si="9"/>
        <v>0</v>
      </c>
      <c r="AB131" s="42"/>
      <c r="AC131" s="42"/>
      <c r="AD131" s="42"/>
      <c r="AE131" s="42"/>
      <c r="AF131" s="42"/>
      <c r="AG131" s="42"/>
      <c r="AH131" s="42"/>
      <c r="AI131" s="42"/>
      <c r="AJ131" s="42"/>
      <c r="AK131" s="42"/>
      <c r="AL131" s="42"/>
      <c r="AM131" s="16">
        <f t="shared" si="10"/>
        <v>0</v>
      </c>
      <c r="AN131" s="16">
        <f t="shared" si="11"/>
        <v>0</v>
      </c>
      <c r="AO131" s="16">
        <f t="shared" si="12"/>
        <v>0</v>
      </c>
      <c r="AP131" s="43" t="str">
        <f t="shared" si="13"/>
        <v/>
      </c>
      <c r="AQ131" s="7" t="b">
        <f t="shared" si="14"/>
        <v>0</v>
      </c>
      <c r="AR131" s="7" t="b">
        <f t="shared" si="15"/>
        <v>0</v>
      </c>
      <c r="AS131" s="44" t="str">
        <f t="shared" si="16"/>
        <v/>
      </c>
    </row>
    <row r="132" spans="2:45" x14ac:dyDescent="0.25">
      <c r="B132" s="36"/>
      <c r="C132" s="37"/>
      <c r="D132" s="38"/>
      <c r="E132" s="38"/>
      <c r="F132" s="37"/>
      <c r="G132" s="39" t="e">
        <f>VLOOKUP(F132,[1]Foglio1!$F$2:$G$1509,2,FALSE)</f>
        <v>#N/A</v>
      </c>
      <c r="H132" s="38"/>
      <c r="I132" s="38"/>
      <c r="J132" s="38"/>
      <c r="K132" s="38"/>
      <c r="L132" s="38"/>
      <c r="M132" s="40"/>
      <c r="N132" s="40"/>
      <c r="O132" s="41"/>
      <c r="P132" s="41"/>
      <c r="Q132" s="41"/>
      <c r="R132" s="41"/>
      <c r="S132" s="41"/>
      <c r="T132" s="41"/>
      <c r="U132" s="41"/>
      <c r="V132" s="41"/>
      <c r="W132" s="40"/>
      <c r="X132" s="41"/>
      <c r="Y132" s="42"/>
      <c r="Z132" s="42"/>
      <c r="AA132" s="16">
        <f t="shared" si="9"/>
        <v>0</v>
      </c>
      <c r="AB132" s="42"/>
      <c r="AC132" s="42"/>
      <c r="AD132" s="42"/>
      <c r="AE132" s="42"/>
      <c r="AF132" s="42"/>
      <c r="AG132" s="42"/>
      <c r="AH132" s="42"/>
      <c r="AI132" s="42"/>
      <c r="AJ132" s="42"/>
      <c r="AK132" s="42"/>
      <c r="AL132" s="42"/>
      <c r="AM132" s="16">
        <f t="shared" si="10"/>
        <v>0</v>
      </c>
      <c r="AN132" s="16">
        <f t="shared" si="11"/>
        <v>0</v>
      </c>
      <c r="AO132" s="16">
        <f t="shared" si="12"/>
        <v>0</v>
      </c>
      <c r="AP132" s="43" t="str">
        <f t="shared" si="13"/>
        <v/>
      </c>
      <c r="AQ132" s="7" t="b">
        <f t="shared" si="14"/>
        <v>0</v>
      </c>
      <c r="AR132" s="7" t="b">
        <f t="shared" si="15"/>
        <v>0</v>
      </c>
      <c r="AS132" s="44" t="str">
        <f t="shared" si="16"/>
        <v/>
      </c>
    </row>
    <row r="133" spans="2:45" x14ac:dyDescent="0.25">
      <c r="B133" s="36"/>
      <c r="C133" s="37"/>
      <c r="D133" s="38"/>
      <c r="E133" s="38"/>
      <c r="F133" s="37"/>
      <c r="G133" s="39" t="e">
        <f>VLOOKUP(F133,[1]Foglio1!$F$2:$G$1509,2,FALSE)</f>
        <v>#N/A</v>
      </c>
      <c r="H133" s="38"/>
      <c r="I133" s="38"/>
      <c r="J133" s="38"/>
      <c r="K133" s="38"/>
      <c r="L133" s="38"/>
      <c r="M133" s="40"/>
      <c r="N133" s="40"/>
      <c r="O133" s="41"/>
      <c r="P133" s="41"/>
      <c r="Q133" s="41"/>
      <c r="R133" s="41"/>
      <c r="S133" s="41"/>
      <c r="T133" s="41"/>
      <c r="U133" s="41"/>
      <c r="V133" s="41"/>
      <c r="W133" s="40"/>
      <c r="X133" s="41"/>
      <c r="Y133" s="42"/>
      <c r="Z133" s="42"/>
      <c r="AA133" s="16">
        <f t="shared" si="9"/>
        <v>0</v>
      </c>
      <c r="AB133" s="42"/>
      <c r="AC133" s="42"/>
      <c r="AD133" s="42"/>
      <c r="AE133" s="42"/>
      <c r="AF133" s="42"/>
      <c r="AG133" s="42"/>
      <c r="AH133" s="42"/>
      <c r="AI133" s="42"/>
      <c r="AJ133" s="42"/>
      <c r="AK133" s="42"/>
      <c r="AL133" s="42"/>
      <c r="AM133" s="16">
        <f t="shared" si="10"/>
        <v>0</v>
      </c>
      <c r="AN133" s="16">
        <f t="shared" si="11"/>
        <v>0</v>
      </c>
      <c r="AO133" s="16">
        <f t="shared" si="12"/>
        <v>0</v>
      </c>
      <c r="AP133" s="43" t="str">
        <f t="shared" si="13"/>
        <v/>
      </c>
      <c r="AQ133" s="7" t="b">
        <f t="shared" si="14"/>
        <v>0</v>
      </c>
      <c r="AR133" s="7" t="b">
        <f t="shared" si="15"/>
        <v>0</v>
      </c>
      <c r="AS133" s="44" t="str">
        <f t="shared" si="16"/>
        <v/>
      </c>
    </row>
    <row r="134" spans="2:45" x14ac:dyDescent="0.25">
      <c r="B134" s="36"/>
      <c r="C134" s="37"/>
      <c r="D134" s="38"/>
      <c r="E134" s="38"/>
      <c r="F134" s="37"/>
      <c r="G134" s="39" t="e">
        <f>VLOOKUP(F134,[1]Foglio1!$F$2:$G$1509,2,FALSE)</f>
        <v>#N/A</v>
      </c>
      <c r="H134" s="38"/>
      <c r="I134" s="38"/>
      <c r="J134" s="38"/>
      <c r="K134" s="38"/>
      <c r="L134" s="38"/>
      <c r="M134" s="40"/>
      <c r="N134" s="40"/>
      <c r="O134" s="41"/>
      <c r="P134" s="41"/>
      <c r="Q134" s="41"/>
      <c r="R134" s="41"/>
      <c r="S134" s="41"/>
      <c r="T134" s="41"/>
      <c r="U134" s="41"/>
      <c r="V134" s="41"/>
      <c r="W134" s="40"/>
      <c r="X134" s="41"/>
      <c r="Y134" s="42"/>
      <c r="Z134" s="42"/>
      <c r="AA134" s="16">
        <f t="shared" si="9"/>
        <v>0</v>
      </c>
      <c r="AB134" s="42"/>
      <c r="AC134" s="42"/>
      <c r="AD134" s="42"/>
      <c r="AE134" s="42"/>
      <c r="AF134" s="42"/>
      <c r="AG134" s="42"/>
      <c r="AH134" s="42"/>
      <c r="AI134" s="42"/>
      <c r="AJ134" s="42"/>
      <c r="AK134" s="42"/>
      <c r="AL134" s="42"/>
      <c r="AM134" s="16">
        <f t="shared" si="10"/>
        <v>0</v>
      </c>
      <c r="AN134" s="16">
        <f t="shared" si="11"/>
        <v>0</v>
      </c>
      <c r="AO134" s="16">
        <f t="shared" si="12"/>
        <v>0</v>
      </c>
      <c r="AP134" s="43" t="str">
        <f t="shared" si="13"/>
        <v/>
      </c>
      <c r="AQ134" s="7" t="b">
        <f t="shared" si="14"/>
        <v>0</v>
      </c>
      <c r="AR134" s="7" t="b">
        <f t="shared" si="15"/>
        <v>0</v>
      </c>
      <c r="AS134" s="44" t="str">
        <f t="shared" si="16"/>
        <v/>
      </c>
    </row>
    <row r="135" spans="2:45" x14ac:dyDescent="0.25">
      <c r="B135" s="36"/>
      <c r="C135" s="37"/>
      <c r="D135" s="38"/>
      <c r="E135" s="38"/>
      <c r="F135" s="37"/>
      <c r="G135" s="39" t="e">
        <f>VLOOKUP(F135,[1]Foglio1!$F$2:$G$1509,2,FALSE)</f>
        <v>#N/A</v>
      </c>
      <c r="H135" s="38"/>
      <c r="I135" s="38"/>
      <c r="J135" s="38"/>
      <c r="K135" s="38"/>
      <c r="L135" s="38"/>
      <c r="M135" s="40"/>
      <c r="N135" s="40"/>
      <c r="O135" s="41"/>
      <c r="P135" s="41"/>
      <c r="Q135" s="41"/>
      <c r="R135" s="41"/>
      <c r="S135" s="41"/>
      <c r="T135" s="41"/>
      <c r="U135" s="41"/>
      <c r="V135" s="41"/>
      <c r="W135" s="40"/>
      <c r="X135" s="41"/>
      <c r="Y135" s="42"/>
      <c r="Z135" s="42"/>
      <c r="AA135" s="16">
        <f t="shared" si="9"/>
        <v>0</v>
      </c>
      <c r="AB135" s="42"/>
      <c r="AC135" s="42"/>
      <c r="AD135" s="42"/>
      <c r="AE135" s="42"/>
      <c r="AF135" s="42"/>
      <c r="AG135" s="42"/>
      <c r="AH135" s="42"/>
      <c r="AI135" s="42"/>
      <c r="AJ135" s="42"/>
      <c r="AK135" s="42"/>
      <c r="AL135" s="42"/>
      <c r="AM135" s="16">
        <f t="shared" si="10"/>
        <v>0</v>
      </c>
      <c r="AN135" s="16">
        <f t="shared" si="11"/>
        <v>0</v>
      </c>
      <c r="AO135" s="16">
        <f t="shared" si="12"/>
        <v>0</v>
      </c>
      <c r="AP135" s="43" t="str">
        <f t="shared" si="13"/>
        <v/>
      </c>
      <c r="AQ135" s="7" t="b">
        <f t="shared" si="14"/>
        <v>0</v>
      </c>
      <c r="AR135" s="7" t="b">
        <f t="shared" si="15"/>
        <v>0</v>
      </c>
      <c r="AS135" s="44" t="str">
        <f t="shared" si="16"/>
        <v/>
      </c>
    </row>
    <row r="136" spans="2:45" x14ac:dyDescent="0.25">
      <c r="B136" s="36"/>
      <c r="C136" s="37"/>
      <c r="D136" s="38"/>
      <c r="E136" s="38"/>
      <c r="F136" s="37"/>
      <c r="G136" s="39" t="e">
        <f>VLOOKUP(F136,[1]Foglio1!$F$2:$G$1509,2,FALSE)</f>
        <v>#N/A</v>
      </c>
      <c r="H136" s="38"/>
      <c r="I136" s="38"/>
      <c r="J136" s="38"/>
      <c r="K136" s="38"/>
      <c r="L136" s="38"/>
      <c r="M136" s="40"/>
      <c r="N136" s="40"/>
      <c r="O136" s="41"/>
      <c r="P136" s="41"/>
      <c r="Q136" s="41"/>
      <c r="R136" s="41"/>
      <c r="S136" s="41"/>
      <c r="T136" s="41"/>
      <c r="U136" s="41"/>
      <c r="V136" s="41"/>
      <c r="W136" s="40"/>
      <c r="X136" s="41"/>
      <c r="Y136" s="42"/>
      <c r="Z136" s="42"/>
      <c r="AA136" s="16">
        <f t="shared" ref="AA136:AA199" si="17">SUM(Y136:Z136)</f>
        <v>0</v>
      </c>
      <c r="AB136" s="42"/>
      <c r="AC136" s="42"/>
      <c r="AD136" s="42"/>
      <c r="AE136" s="42"/>
      <c r="AF136" s="42"/>
      <c r="AG136" s="42"/>
      <c r="AH136" s="42"/>
      <c r="AI136" s="42"/>
      <c r="AJ136" s="42"/>
      <c r="AK136" s="42"/>
      <c r="AL136" s="42"/>
      <c r="AM136" s="16">
        <f t="shared" ref="AM136:AM199" si="18">SUM(AA136:AC136)</f>
        <v>0</v>
      </c>
      <c r="AN136" s="16">
        <f t="shared" ref="AN136:AN199" si="19">SUM(AD136:AF136)</f>
        <v>0</v>
      </c>
      <c r="AO136" s="16">
        <f t="shared" ref="AO136:AO199" si="20">SUM(AG136:AK136)</f>
        <v>0</v>
      </c>
      <c r="AP136" s="43" t="str">
        <f t="shared" ref="AP136:AP199" si="21">IF(AND(OR(AQ136=FALSE,AR136=FALSE),OR(COUNTBLANK(A136:F136)&lt;&gt;COLUMNS(A136:F136),COUNTBLANK(H136:Z136)&lt;&gt;COLUMNS(H136:Z136),COUNTBLANK(AB136:AL136)&lt;&gt;COLUMNS(AB136:AL136))),"KO","")</f>
        <v/>
      </c>
      <c r="AQ136" s="7" t="b">
        <f t="shared" ref="AQ136:AQ199" si="22">IF(OR(ISBLANK(B136),ISBLANK(H136),ISBLANK(I136),ISBLANK(L136),ISBLANK(M136),ISBLANK(N136),ISBLANK(O136),ISBLANK(R136),ISBLANK(V136),ISBLANK(W136),ISBLANK(Y136),ISBLANK(AB136),ISBLANK(AD136),ISBLANK(AL136)),FALSE,TRUE)</f>
        <v>0</v>
      </c>
      <c r="AR136" s="7" t="b">
        <f t="shared" ref="AR136:AR199" si="23">IF(ISBLANK(B136),IF(OR(ISBLANK(C136),ISBLANK(D136),ISBLANK(E136),ISBLANK(F136),ISBLANK(G136)),FALSE,TRUE),TRUE)</f>
        <v>0</v>
      </c>
      <c r="AS136" s="44" t="str">
        <f t="shared" ref="AS136:AS199" si="24">IF(AND(AP136="KO",OR(COUNTBLANK(A136:F136)&lt;&gt;COLUMNS(A136:F136),COUNTBLANK(H136:Z136)&lt;&gt;COLUMNS(H136:Z136),COUNTBLANK(AB136:AL136)&lt;&gt;COLUMNS(AB136:AL136))),"ATTENZIONE!!! NON TUTTI I CAMPI OBBLIGATORI SONO STATI COMPILATI","")</f>
        <v/>
      </c>
    </row>
    <row r="137" spans="2:45" x14ac:dyDescent="0.25">
      <c r="B137" s="36"/>
      <c r="C137" s="37"/>
      <c r="D137" s="38"/>
      <c r="E137" s="38"/>
      <c r="F137" s="37"/>
      <c r="G137" s="39" t="e">
        <f>VLOOKUP(F137,[1]Foglio1!$F$2:$G$1509,2,FALSE)</f>
        <v>#N/A</v>
      </c>
      <c r="H137" s="38"/>
      <c r="I137" s="38"/>
      <c r="J137" s="38"/>
      <c r="K137" s="38"/>
      <c r="L137" s="38"/>
      <c r="M137" s="40"/>
      <c r="N137" s="40"/>
      <c r="O137" s="41"/>
      <c r="P137" s="41"/>
      <c r="Q137" s="41"/>
      <c r="R137" s="41"/>
      <c r="S137" s="41"/>
      <c r="T137" s="41"/>
      <c r="U137" s="41"/>
      <c r="V137" s="41"/>
      <c r="W137" s="40"/>
      <c r="X137" s="41"/>
      <c r="Y137" s="42"/>
      <c r="Z137" s="42"/>
      <c r="AA137" s="16">
        <f t="shared" si="17"/>
        <v>0</v>
      </c>
      <c r="AB137" s="42"/>
      <c r="AC137" s="42"/>
      <c r="AD137" s="42"/>
      <c r="AE137" s="42"/>
      <c r="AF137" s="42"/>
      <c r="AG137" s="42"/>
      <c r="AH137" s="42"/>
      <c r="AI137" s="42"/>
      <c r="AJ137" s="42"/>
      <c r="AK137" s="42"/>
      <c r="AL137" s="42"/>
      <c r="AM137" s="16">
        <f t="shared" si="18"/>
        <v>0</v>
      </c>
      <c r="AN137" s="16">
        <f t="shared" si="19"/>
        <v>0</v>
      </c>
      <c r="AO137" s="16">
        <f t="shared" si="20"/>
        <v>0</v>
      </c>
      <c r="AP137" s="43" t="str">
        <f t="shared" si="21"/>
        <v/>
      </c>
      <c r="AQ137" s="7" t="b">
        <f t="shared" si="22"/>
        <v>0</v>
      </c>
      <c r="AR137" s="7" t="b">
        <f t="shared" si="23"/>
        <v>0</v>
      </c>
      <c r="AS137" s="44" t="str">
        <f t="shared" si="24"/>
        <v/>
      </c>
    </row>
    <row r="138" spans="2:45" x14ac:dyDescent="0.25">
      <c r="B138" s="36"/>
      <c r="C138" s="37"/>
      <c r="D138" s="38"/>
      <c r="E138" s="38"/>
      <c r="F138" s="37"/>
      <c r="G138" s="39" t="e">
        <f>VLOOKUP(F138,[1]Foglio1!$F$2:$G$1509,2,FALSE)</f>
        <v>#N/A</v>
      </c>
      <c r="H138" s="38"/>
      <c r="I138" s="38"/>
      <c r="J138" s="38"/>
      <c r="K138" s="38"/>
      <c r="L138" s="38"/>
      <c r="M138" s="40"/>
      <c r="N138" s="40"/>
      <c r="O138" s="41"/>
      <c r="P138" s="41"/>
      <c r="Q138" s="41"/>
      <c r="R138" s="41"/>
      <c r="S138" s="41"/>
      <c r="T138" s="41"/>
      <c r="U138" s="41"/>
      <c r="V138" s="41"/>
      <c r="W138" s="40"/>
      <c r="X138" s="41"/>
      <c r="Y138" s="42"/>
      <c r="Z138" s="42"/>
      <c r="AA138" s="16">
        <f t="shared" si="17"/>
        <v>0</v>
      </c>
      <c r="AB138" s="42"/>
      <c r="AC138" s="42"/>
      <c r="AD138" s="42"/>
      <c r="AE138" s="42"/>
      <c r="AF138" s="42"/>
      <c r="AG138" s="42"/>
      <c r="AH138" s="42"/>
      <c r="AI138" s="42"/>
      <c r="AJ138" s="42"/>
      <c r="AK138" s="42"/>
      <c r="AL138" s="42"/>
      <c r="AM138" s="16">
        <f t="shared" si="18"/>
        <v>0</v>
      </c>
      <c r="AN138" s="16">
        <f t="shared" si="19"/>
        <v>0</v>
      </c>
      <c r="AO138" s="16">
        <f t="shared" si="20"/>
        <v>0</v>
      </c>
      <c r="AP138" s="43" t="str">
        <f t="shared" si="21"/>
        <v/>
      </c>
      <c r="AQ138" s="7" t="b">
        <f t="shared" si="22"/>
        <v>0</v>
      </c>
      <c r="AR138" s="7" t="b">
        <f t="shared" si="23"/>
        <v>0</v>
      </c>
      <c r="AS138" s="44" t="str">
        <f t="shared" si="24"/>
        <v/>
      </c>
    </row>
    <row r="139" spans="2:45" x14ac:dyDescent="0.25">
      <c r="B139" s="36"/>
      <c r="C139" s="37"/>
      <c r="D139" s="38"/>
      <c r="E139" s="38"/>
      <c r="F139" s="37"/>
      <c r="G139" s="39" t="e">
        <f>VLOOKUP(F139,[1]Foglio1!$F$2:$G$1509,2,FALSE)</f>
        <v>#N/A</v>
      </c>
      <c r="H139" s="38"/>
      <c r="I139" s="38"/>
      <c r="J139" s="38"/>
      <c r="K139" s="38"/>
      <c r="L139" s="38"/>
      <c r="M139" s="40"/>
      <c r="N139" s="40"/>
      <c r="O139" s="41"/>
      <c r="P139" s="41"/>
      <c r="Q139" s="41"/>
      <c r="R139" s="41"/>
      <c r="S139" s="41"/>
      <c r="T139" s="41"/>
      <c r="U139" s="41"/>
      <c r="V139" s="41"/>
      <c r="W139" s="40"/>
      <c r="X139" s="41"/>
      <c r="Y139" s="42"/>
      <c r="Z139" s="42"/>
      <c r="AA139" s="16">
        <f t="shared" si="17"/>
        <v>0</v>
      </c>
      <c r="AB139" s="42"/>
      <c r="AC139" s="42"/>
      <c r="AD139" s="42"/>
      <c r="AE139" s="42"/>
      <c r="AF139" s="42"/>
      <c r="AG139" s="42"/>
      <c r="AH139" s="42"/>
      <c r="AI139" s="42"/>
      <c r="AJ139" s="42"/>
      <c r="AK139" s="42"/>
      <c r="AL139" s="42"/>
      <c r="AM139" s="16">
        <f t="shared" si="18"/>
        <v>0</v>
      </c>
      <c r="AN139" s="16">
        <f t="shared" si="19"/>
        <v>0</v>
      </c>
      <c r="AO139" s="16">
        <f t="shared" si="20"/>
        <v>0</v>
      </c>
      <c r="AP139" s="43" t="str">
        <f t="shared" si="21"/>
        <v/>
      </c>
      <c r="AQ139" s="7" t="b">
        <f t="shared" si="22"/>
        <v>0</v>
      </c>
      <c r="AR139" s="7" t="b">
        <f t="shared" si="23"/>
        <v>0</v>
      </c>
      <c r="AS139" s="44" t="str">
        <f t="shared" si="24"/>
        <v/>
      </c>
    </row>
    <row r="140" spans="2:45" x14ac:dyDescent="0.25">
      <c r="B140" s="36"/>
      <c r="C140" s="37"/>
      <c r="D140" s="38"/>
      <c r="E140" s="38"/>
      <c r="F140" s="37"/>
      <c r="G140" s="39" t="e">
        <f>VLOOKUP(F140,[1]Foglio1!$F$2:$G$1509,2,FALSE)</f>
        <v>#N/A</v>
      </c>
      <c r="H140" s="38"/>
      <c r="I140" s="38"/>
      <c r="J140" s="38"/>
      <c r="K140" s="38"/>
      <c r="L140" s="38"/>
      <c r="M140" s="40"/>
      <c r="N140" s="40"/>
      <c r="O140" s="41"/>
      <c r="P140" s="41"/>
      <c r="Q140" s="41"/>
      <c r="R140" s="41"/>
      <c r="S140" s="41"/>
      <c r="T140" s="41"/>
      <c r="U140" s="41"/>
      <c r="V140" s="41"/>
      <c r="W140" s="40"/>
      <c r="X140" s="41"/>
      <c r="Y140" s="42"/>
      <c r="Z140" s="42"/>
      <c r="AA140" s="16">
        <f t="shared" si="17"/>
        <v>0</v>
      </c>
      <c r="AB140" s="42"/>
      <c r="AC140" s="42"/>
      <c r="AD140" s="42"/>
      <c r="AE140" s="42"/>
      <c r="AF140" s="42"/>
      <c r="AG140" s="42"/>
      <c r="AH140" s="42"/>
      <c r="AI140" s="42"/>
      <c r="AJ140" s="42"/>
      <c r="AK140" s="42"/>
      <c r="AL140" s="42"/>
      <c r="AM140" s="16">
        <f t="shared" si="18"/>
        <v>0</v>
      </c>
      <c r="AN140" s="16">
        <f t="shared" si="19"/>
        <v>0</v>
      </c>
      <c r="AO140" s="16">
        <f t="shared" si="20"/>
        <v>0</v>
      </c>
      <c r="AP140" s="43" t="str">
        <f t="shared" si="21"/>
        <v/>
      </c>
      <c r="AQ140" s="7" t="b">
        <f t="shared" si="22"/>
        <v>0</v>
      </c>
      <c r="AR140" s="7" t="b">
        <f t="shared" si="23"/>
        <v>0</v>
      </c>
      <c r="AS140" s="44" t="str">
        <f t="shared" si="24"/>
        <v/>
      </c>
    </row>
    <row r="141" spans="2:45" x14ac:dyDescent="0.25">
      <c r="B141" s="36"/>
      <c r="C141" s="37"/>
      <c r="D141" s="38"/>
      <c r="E141" s="38"/>
      <c r="F141" s="37"/>
      <c r="G141" s="39" t="e">
        <f>VLOOKUP(F141,[1]Foglio1!$F$2:$G$1509,2,FALSE)</f>
        <v>#N/A</v>
      </c>
      <c r="H141" s="38"/>
      <c r="I141" s="38"/>
      <c r="J141" s="38"/>
      <c r="K141" s="38"/>
      <c r="L141" s="38"/>
      <c r="M141" s="40"/>
      <c r="N141" s="40"/>
      <c r="O141" s="41"/>
      <c r="P141" s="41"/>
      <c r="Q141" s="41"/>
      <c r="R141" s="41"/>
      <c r="S141" s="41"/>
      <c r="T141" s="41"/>
      <c r="U141" s="41"/>
      <c r="V141" s="41"/>
      <c r="W141" s="40"/>
      <c r="X141" s="41"/>
      <c r="Y141" s="42"/>
      <c r="Z141" s="42"/>
      <c r="AA141" s="16">
        <f t="shared" si="17"/>
        <v>0</v>
      </c>
      <c r="AB141" s="42"/>
      <c r="AC141" s="42"/>
      <c r="AD141" s="42"/>
      <c r="AE141" s="42"/>
      <c r="AF141" s="42"/>
      <c r="AG141" s="42"/>
      <c r="AH141" s="42"/>
      <c r="AI141" s="42"/>
      <c r="AJ141" s="42"/>
      <c r="AK141" s="42"/>
      <c r="AL141" s="42"/>
      <c r="AM141" s="16">
        <f t="shared" si="18"/>
        <v>0</v>
      </c>
      <c r="AN141" s="16">
        <f t="shared" si="19"/>
        <v>0</v>
      </c>
      <c r="AO141" s="16">
        <f t="shared" si="20"/>
        <v>0</v>
      </c>
      <c r="AP141" s="43" t="str">
        <f t="shared" si="21"/>
        <v/>
      </c>
      <c r="AQ141" s="7" t="b">
        <f t="shared" si="22"/>
        <v>0</v>
      </c>
      <c r="AR141" s="7" t="b">
        <f t="shared" si="23"/>
        <v>0</v>
      </c>
      <c r="AS141" s="44" t="str">
        <f t="shared" si="24"/>
        <v/>
      </c>
    </row>
    <row r="142" spans="2:45" x14ac:dyDescent="0.25">
      <c r="B142" s="36"/>
      <c r="C142" s="37"/>
      <c r="D142" s="38"/>
      <c r="E142" s="38"/>
      <c r="F142" s="37"/>
      <c r="G142" s="39" t="e">
        <f>VLOOKUP(F142,[1]Foglio1!$F$2:$G$1509,2,FALSE)</f>
        <v>#N/A</v>
      </c>
      <c r="H142" s="38"/>
      <c r="I142" s="38"/>
      <c r="J142" s="38"/>
      <c r="K142" s="38"/>
      <c r="L142" s="38"/>
      <c r="M142" s="40"/>
      <c r="N142" s="40"/>
      <c r="O142" s="41"/>
      <c r="P142" s="41"/>
      <c r="Q142" s="41"/>
      <c r="R142" s="41"/>
      <c r="S142" s="41"/>
      <c r="T142" s="41"/>
      <c r="U142" s="41"/>
      <c r="V142" s="41"/>
      <c r="W142" s="40"/>
      <c r="X142" s="41"/>
      <c r="Y142" s="42"/>
      <c r="Z142" s="42"/>
      <c r="AA142" s="16">
        <f t="shared" si="17"/>
        <v>0</v>
      </c>
      <c r="AB142" s="42"/>
      <c r="AC142" s="42"/>
      <c r="AD142" s="42"/>
      <c r="AE142" s="42"/>
      <c r="AF142" s="42"/>
      <c r="AG142" s="42"/>
      <c r="AH142" s="42"/>
      <c r="AI142" s="42"/>
      <c r="AJ142" s="42"/>
      <c r="AK142" s="42"/>
      <c r="AL142" s="42"/>
      <c r="AM142" s="16">
        <f t="shared" si="18"/>
        <v>0</v>
      </c>
      <c r="AN142" s="16">
        <f t="shared" si="19"/>
        <v>0</v>
      </c>
      <c r="AO142" s="16">
        <f t="shared" si="20"/>
        <v>0</v>
      </c>
      <c r="AP142" s="43" t="str">
        <f t="shared" si="21"/>
        <v/>
      </c>
      <c r="AQ142" s="7" t="b">
        <f t="shared" si="22"/>
        <v>0</v>
      </c>
      <c r="AR142" s="7" t="b">
        <f t="shared" si="23"/>
        <v>0</v>
      </c>
      <c r="AS142" s="44" t="str">
        <f t="shared" si="24"/>
        <v/>
      </c>
    </row>
    <row r="143" spans="2:45" x14ac:dyDescent="0.25">
      <c r="B143" s="36"/>
      <c r="C143" s="37"/>
      <c r="D143" s="38"/>
      <c r="E143" s="38"/>
      <c r="F143" s="37"/>
      <c r="G143" s="39" t="e">
        <f>VLOOKUP(F143,[1]Foglio1!$F$2:$G$1509,2,FALSE)</f>
        <v>#N/A</v>
      </c>
      <c r="H143" s="38"/>
      <c r="I143" s="38"/>
      <c r="J143" s="38"/>
      <c r="K143" s="38"/>
      <c r="L143" s="38"/>
      <c r="M143" s="40"/>
      <c r="N143" s="40"/>
      <c r="O143" s="41"/>
      <c r="P143" s="41"/>
      <c r="Q143" s="41"/>
      <c r="R143" s="41"/>
      <c r="S143" s="41"/>
      <c r="T143" s="41"/>
      <c r="U143" s="41"/>
      <c r="V143" s="41"/>
      <c r="W143" s="40"/>
      <c r="X143" s="41"/>
      <c r="Y143" s="42"/>
      <c r="Z143" s="42"/>
      <c r="AA143" s="16">
        <f t="shared" si="17"/>
        <v>0</v>
      </c>
      <c r="AB143" s="42"/>
      <c r="AC143" s="42"/>
      <c r="AD143" s="42"/>
      <c r="AE143" s="42"/>
      <c r="AF143" s="42"/>
      <c r="AG143" s="42"/>
      <c r="AH143" s="42"/>
      <c r="AI143" s="42"/>
      <c r="AJ143" s="42"/>
      <c r="AK143" s="42"/>
      <c r="AL143" s="42"/>
      <c r="AM143" s="16">
        <f t="shared" si="18"/>
        <v>0</v>
      </c>
      <c r="AN143" s="16">
        <f t="shared" si="19"/>
        <v>0</v>
      </c>
      <c r="AO143" s="16">
        <f t="shared" si="20"/>
        <v>0</v>
      </c>
      <c r="AP143" s="43" t="str">
        <f t="shared" si="21"/>
        <v/>
      </c>
      <c r="AQ143" s="7" t="b">
        <f t="shared" si="22"/>
        <v>0</v>
      </c>
      <c r="AR143" s="7" t="b">
        <f t="shared" si="23"/>
        <v>0</v>
      </c>
      <c r="AS143" s="44" t="str">
        <f t="shared" si="24"/>
        <v/>
      </c>
    </row>
    <row r="144" spans="2:45" x14ac:dyDescent="0.25">
      <c r="B144" s="36"/>
      <c r="C144" s="37"/>
      <c r="D144" s="38"/>
      <c r="E144" s="38"/>
      <c r="F144" s="37"/>
      <c r="G144" s="39" t="e">
        <f>VLOOKUP(F144,[1]Foglio1!$F$2:$G$1509,2,FALSE)</f>
        <v>#N/A</v>
      </c>
      <c r="H144" s="38"/>
      <c r="I144" s="38"/>
      <c r="J144" s="38"/>
      <c r="K144" s="38"/>
      <c r="L144" s="38"/>
      <c r="M144" s="40"/>
      <c r="N144" s="40"/>
      <c r="O144" s="41"/>
      <c r="P144" s="41"/>
      <c r="Q144" s="41"/>
      <c r="R144" s="41"/>
      <c r="S144" s="41"/>
      <c r="T144" s="41"/>
      <c r="U144" s="41"/>
      <c r="V144" s="41"/>
      <c r="W144" s="40"/>
      <c r="X144" s="41"/>
      <c r="Y144" s="42"/>
      <c r="Z144" s="42"/>
      <c r="AA144" s="16">
        <f t="shared" si="17"/>
        <v>0</v>
      </c>
      <c r="AB144" s="42"/>
      <c r="AC144" s="42"/>
      <c r="AD144" s="42"/>
      <c r="AE144" s="42"/>
      <c r="AF144" s="42"/>
      <c r="AG144" s="42"/>
      <c r="AH144" s="42"/>
      <c r="AI144" s="42"/>
      <c r="AJ144" s="42"/>
      <c r="AK144" s="42"/>
      <c r="AL144" s="42"/>
      <c r="AM144" s="16">
        <f t="shared" si="18"/>
        <v>0</v>
      </c>
      <c r="AN144" s="16">
        <f t="shared" si="19"/>
        <v>0</v>
      </c>
      <c r="AO144" s="16">
        <f t="shared" si="20"/>
        <v>0</v>
      </c>
      <c r="AP144" s="43" t="str">
        <f t="shared" si="21"/>
        <v/>
      </c>
      <c r="AQ144" s="7" t="b">
        <f t="shared" si="22"/>
        <v>0</v>
      </c>
      <c r="AR144" s="7" t="b">
        <f t="shared" si="23"/>
        <v>0</v>
      </c>
      <c r="AS144" s="44" t="str">
        <f t="shared" si="24"/>
        <v/>
      </c>
    </row>
    <row r="145" spans="2:45" x14ac:dyDescent="0.25">
      <c r="B145" s="36"/>
      <c r="C145" s="37"/>
      <c r="D145" s="38"/>
      <c r="E145" s="38"/>
      <c r="F145" s="37"/>
      <c r="G145" s="39" t="e">
        <f>VLOOKUP(F145,[1]Foglio1!$F$2:$G$1509,2,FALSE)</f>
        <v>#N/A</v>
      </c>
      <c r="H145" s="38"/>
      <c r="I145" s="38"/>
      <c r="J145" s="38"/>
      <c r="K145" s="38"/>
      <c r="L145" s="38"/>
      <c r="M145" s="40"/>
      <c r="N145" s="40"/>
      <c r="O145" s="41"/>
      <c r="P145" s="41"/>
      <c r="Q145" s="41"/>
      <c r="R145" s="41"/>
      <c r="S145" s="41"/>
      <c r="T145" s="41"/>
      <c r="U145" s="41"/>
      <c r="V145" s="41"/>
      <c r="W145" s="40"/>
      <c r="X145" s="41"/>
      <c r="Y145" s="42"/>
      <c r="Z145" s="42"/>
      <c r="AA145" s="16">
        <f t="shared" si="17"/>
        <v>0</v>
      </c>
      <c r="AB145" s="42"/>
      <c r="AC145" s="42"/>
      <c r="AD145" s="42"/>
      <c r="AE145" s="42"/>
      <c r="AF145" s="42"/>
      <c r="AG145" s="42"/>
      <c r="AH145" s="42"/>
      <c r="AI145" s="42"/>
      <c r="AJ145" s="42"/>
      <c r="AK145" s="42"/>
      <c r="AL145" s="42"/>
      <c r="AM145" s="16">
        <f t="shared" si="18"/>
        <v>0</v>
      </c>
      <c r="AN145" s="16">
        <f t="shared" si="19"/>
        <v>0</v>
      </c>
      <c r="AO145" s="16">
        <f t="shared" si="20"/>
        <v>0</v>
      </c>
      <c r="AP145" s="43" t="str">
        <f t="shared" si="21"/>
        <v/>
      </c>
      <c r="AQ145" s="7" t="b">
        <f t="shared" si="22"/>
        <v>0</v>
      </c>
      <c r="AR145" s="7" t="b">
        <f t="shared" si="23"/>
        <v>0</v>
      </c>
      <c r="AS145" s="44" t="str">
        <f t="shared" si="24"/>
        <v/>
      </c>
    </row>
    <row r="146" spans="2:45" x14ac:dyDescent="0.25">
      <c r="B146" s="36"/>
      <c r="C146" s="37"/>
      <c r="D146" s="38"/>
      <c r="E146" s="38"/>
      <c r="F146" s="37"/>
      <c r="G146" s="39" t="e">
        <f>VLOOKUP(F146,[1]Foglio1!$F$2:$G$1509,2,FALSE)</f>
        <v>#N/A</v>
      </c>
      <c r="H146" s="38"/>
      <c r="I146" s="38"/>
      <c r="J146" s="38"/>
      <c r="K146" s="38"/>
      <c r="L146" s="38"/>
      <c r="M146" s="40"/>
      <c r="N146" s="40"/>
      <c r="O146" s="41"/>
      <c r="P146" s="41"/>
      <c r="Q146" s="41"/>
      <c r="R146" s="41"/>
      <c r="S146" s="41"/>
      <c r="T146" s="41"/>
      <c r="U146" s="41"/>
      <c r="V146" s="41"/>
      <c r="W146" s="40"/>
      <c r="X146" s="41"/>
      <c r="Y146" s="42"/>
      <c r="Z146" s="42"/>
      <c r="AA146" s="16">
        <f t="shared" si="17"/>
        <v>0</v>
      </c>
      <c r="AB146" s="42"/>
      <c r="AC146" s="42"/>
      <c r="AD146" s="42"/>
      <c r="AE146" s="42"/>
      <c r="AF146" s="42"/>
      <c r="AG146" s="42"/>
      <c r="AH146" s="42"/>
      <c r="AI146" s="42"/>
      <c r="AJ146" s="42"/>
      <c r="AK146" s="42"/>
      <c r="AL146" s="42"/>
      <c r="AM146" s="16">
        <f t="shared" si="18"/>
        <v>0</v>
      </c>
      <c r="AN146" s="16">
        <f t="shared" si="19"/>
        <v>0</v>
      </c>
      <c r="AO146" s="16">
        <f t="shared" si="20"/>
        <v>0</v>
      </c>
      <c r="AP146" s="43" t="str">
        <f t="shared" si="21"/>
        <v/>
      </c>
      <c r="AQ146" s="7" t="b">
        <f t="shared" si="22"/>
        <v>0</v>
      </c>
      <c r="AR146" s="7" t="b">
        <f t="shared" si="23"/>
        <v>0</v>
      </c>
      <c r="AS146" s="44" t="str">
        <f t="shared" si="24"/>
        <v/>
      </c>
    </row>
    <row r="147" spans="2:45" x14ac:dyDescent="0.25">
      <c r="B147" s="36"/>
      <c r="C147" s="37"/>
      <c r="D147" s="38"/>
      <c r="E147" s="38"/>
      <c r="F147" s="37"/>
      <c r="G147" s="39" t="e">
        <f>VLOOKUP(F147,[1]Foglio1!$F$2:$G$1509,2,FALSE)</f>
        <v>#N/A</v>
      </c>
      <c r="H147" s="38"/>
      <c r="I147" s="38"/>
      <c r="J147" s="38"/>
      <c r="K147" s="38"/>
      <c r="L147" s="38"/>
      <c r="M147" s="40"/>
      <c r="N147" s="40"/>
      <c r="O147" s="41"/>
      <c r="P147" s="41"/>
      <c r="Q147" s="41"/>
      <c r="R147" s="41"/>
      <c r="S147" s="41"/>
      <c r="T147" s="41"/>
      <c r="U147" s="41"/>
      <c r="V147" s="41"/>
      <c r="W147" s="40"/>
      <c r="X147" s="41"/>
      <c r="Y147" s="42"/>
      <c r="Z147" s="42"/>
      <c r="AA147" s="16">
        <f t="shared" si="17"/>
        <v>0</v>
      </c>
      <c r="AB147" s="42"/>
      <c r="AC147" s="42"/>
      <c r="AD147" s="42"/>
      <c r="AE147" s="42"/>
      <c r="AF147" s="42"/>
      <c r="AG147" s="42"/>
      <c r="AH147" s="42"/>
      <c r="AI147" s="42"/>
      <c r="AJ147" s="42"/>
      <c r="AK147" s="42"/>
      <c r="AL147" s="42"/>
      <c r="AM147" s="16">
        <f t="shared" si="18"/>
        <v>0</v>
      </c>
      <c r="AN147" s="16">
        <f t="shared" si="19"/>
        <v>0</v>
      </c>
      <c r="AO147" s="16">
        <f t="shared" si="20"/>
        <v>0</v>
      </c>
      <c r="AP147" s="43" t="str">
        <f t="shared" si="21"/>
        <v/>
      </c>
      <c r="AQ147" s="7" t="b">
        <f t="shared" si="22"/>
        <v>0</v>
      </c>
      <c r="AR147" s="7" t="b">
        <f t="shared" si="23"/>
        <v>0</v>
      </c>
      <c r="AS147" s="44" t="str">
        <f t="shared" si="24"/>
        <v/>
      </c>
    </row>
    <row r="148" spans="2:45" x14ac:dyDescent="0.25">
      <c r="B148" s="36"/>
      <c r="C148" s="37"/>
      <c r="D148" s="38"/>
      <c r="E148" s="38"/>
      <c r="F148" s="37"/>
      <c r="G148" s="39" t="e">
        <f>VLOOKUP(F148,[1]Foglio1!$F$2:$G$1509,2,FALSE)</f>
        <v>#N/A</v>
      </c>
      <c r="H148" s="38"/>
      <c r="I148" s="38"/>
      <c r="J148" s="38"/>
      <c r="K148" s="38"/>
      <c r="L148" s="38"/>
      <c r="M148" s="40"/>
      <c r="N148" s="40"/>
      <c r="O148" s="41"/>
      <c r="P148" s="41"/>
      <c r="Q148" s="41"/>
      <c r="R148" s="41"/>
      <c r="S148" s="41"/>
      <c r="T148" s="41"/>
      <c r="U148" s="41"/>
      <c r="V148" s="41"/>
      <c r="W148" s="40"/>
      <c r="X148" s="41"/>
      <c r="Y148" s="42"/>
      <c r="Z148" s="42"/>
      <c r="AA148" s="16">
        <f t="shared" si="17"/>
        <v>0</v>
      </c>
      <c r="AB148" s="42"/>
      <c r="AC148" s="42"/>
      <c r="AD148" s="42"/>
      <c r="AE148" s="42"/>
      <c r="AF148" s="42"/>
      <c r="AG148" s="42"/>
      <c r="AH148" s="42"/>
      <c r="AI148" s="42"/>
      <c r="AJ148" s="42"/>
      <c r="AK148" s="42"/>
      <c r="AL148" s="42"/>
      <c r="AM148" s="16">
        <f t="shared" si="18"/>
        <v>0</v>
      </c>
      <c r="AN148" s="16">
        <f t="shared" si="19"/>
        <v>0</v>
      </c>
      <c r="AO148" s="16">
        <f t="shared" si="20"/>
        <v>0</v>
      </c>
      <c r="AP148" s="43" t="str">
        <f t="shared" si="21"/>
        <v/>
      </c>
      <c r="AQ148" s="7" t="b">
        <f t="shared" si="22"/>
        <v>0</v>
      </c>
      <c r="AR148" s="7" t="b">
        <f t="shared" si="23"/>
        <v>0</v>
      </c>
      <c r="AS148" s="44" t="str">
        <f t="shared" si="24"/>
        <v/>
      </c>
    </row>
    <row r="149" spans="2:45" x14ac:dyDescent="0.25">
      <c r="B149" s="36"/>
      <c r="C149" s="37"/>
      <c r="D149" s="38"/>
      <c r="E149" s="38"/>
      <c r="F149" s="37"/>
      <c r="G149" s="39" t="e">
        <f>VLOOKUP(F149,[1]Foglio1!$F$2:$G$1509,2,FALSE)</f>
        <v>#N/A</v>
      </c>
      <c r="H149" s="38"/>
      <c r="I149" s="38"/>
      <c r="J149" s="38"/>
      <c r="K149" s="38"/>
      <c r="L149" s="38"/>
      <c r="M149" s="40"/>
      <c r="N149" s="40"/>
      <c r="O149" s="41"/>
      <c r="P149" s="41"/>
      <c r="Q149" s="41"/>
      <c r="R149" s="41"/>
      <c r="S149" s="41"/>
      <c r="T149" s="41"/>
      <c r="U149" s="41"/>
      <c r="V149" s="41"/>
      <c r="W149" s="40"/>
      <c r="X149" s="41"/>
      <c r="Y149" s="42"/>
      <c r="Z149" s="42"/>
      <c r="AA149" s="16">
        <f t="shared" si="17"/>
        <v>0</v>
      </c>
      <c r="AB149" s="42"/>
      <c r="AC149" s="42"/>
      <c r="AD149" s="42"/>
      <c r="AE149" s="42"/>
      <c r="AF149" s="42"/>
      <c r="AG149" s="42"/>
      <c r="AH149" s="42"/>
      <c r="AI149" s="42"/>
      <c r="AJ149" s="42"/>
      <c r="AK149" s="42"/>
      <c r="AL149" s="42"/>
      <c r="AM149" s="16">
        <f t="shared" si="18"/>
        <v>0</v>
      </c>
      <c r="AN149" s="16">
        <f t="shared" si="19"/>
        <v>0</v>
      </c>
      <c r="AO149" s="16">
        <f t="shared" si="20"/>
        <v>0</v>
      </c>
      <c r="AP149" s="43" t="str">
        <f t="shared" si="21"/>
        <v/>
      </c>
      <c r="AQ149" s="7" t="b">
        <f t="shared" si="22"/>
        <v>0</v>
      </c>
      <c r="AR149" s="7" t="b">
        <f t="shared" si="23"/>
        <v>0</v>
      </c>
      <c r="AS149" s="44" t="str">
        <f t="shared" si="24"/>
        <v/>
      </c>
    </row>
    <row r="150" spans="2:45" x14ac:dyDescent="0.25">
      <c r="B150" s="36"/>
      <c r="C150" s="37"/>
      <c r="D150" s="38"/>
      <c r="E150" s="38"/>
      <c r="F150" s="37"/>
      <c r="G150" s="39" t="e">
        <f>VLOOKUP(F150,[1]Foglio1!$F$2:$G$1509,2,FALSE)</f>
        <v>#N/A</v>
      </c>
      <c r="H150" s="38"/>
      <c r="I150" s="38"/>
      <c r="J150" s="38"/>
      <c r="K150" s="38"/>
      <c r="L150" s="38"/>
      <c r="M150" s="40"/>
      <c r="N150" s="40"/>
      <c r="O150" s="41"/>
      <c r="P150" s="41"/>
      <c r="Q150" s="41"/>
      <c r="R150" s="41"/>
      <c r="S150" s="41"/>
      <c r="T150" s="41"/>
      <c r="U150" s="41"/>
      <c r="V150" s="41"/>
      <c r="W150" s="40"/>
      <c r="X150" s="41"/>
      <c r="Y150" s="42"/>
      <c r="Z150" s="42"/>
      <c r="AA150" s="16">
        <f t="shared" si="17"/>
        <v>0</v>
      </c>
      <c r="AB150" s="42"/>
      <c r="AC150" s="42"/>
      <c r="AD150" s="42"/>
      <c r="AE150" s="42"/>
      <c r="AF150" s="42"/>
      <c r="AG150" s="42"/>
      <c r="AH150" s="42"/>
      <c r="AI150" s="42"/>
      <c r="AJ150" s="42"/>
      <c r="AK150" s="42"/>
      <c r="AL150" s="42"/>
      <c r="AM150" s="16">
        <f t="shared" si="18"/>
        <v>0</v>
      </c>
      <c r="AN150" s="16">
        <f t="shared" si="19"/>
        <v>0</v>
      </c>
      <c r="AO150" s="16">
        <f t="shared" si="20"/>
        <v>0</v>
      </c>
      <c r="AP150" s="43" t="str">
        <f t="shared" si="21"/>
        <v/>
      </c>
      <c r="AQ150" s="7" t="b">
        <f t="shared" si="22"/>
        <v>0</v>
      </c>
      <c r="AR150" s="7" t="b">
        <f t="shared" si="23"/>
        <v>0</v>
      </c>
      <c r="AS150" s="44" t="str">
        <f t="shared" si="24"/>
        <v/>
      </c>
    </row>
    <row r="151" spans="2:45" x14ac:dyDescent="0.25">
      <c r="B151" s="36"/>
      <c r="C151" s="37"/>
      <c r="D151" s="38"/>
      <c r="E151" s="38"/>
      <c r="F151" s="37"/>
      <c r="G151" s="39" t="e">
        <f>VLOOKUP(F151,[1]Foglio1!$F$2:$G$1509,2,FALSE)</f>
        <v>#N/A</v>
      </c>
      <c r="H151" s="38"/>
      <c r="I151" s="38"/>
      <c r="J151" s="38"/>
      <c r="K151" s="38"/>
      <c r="L151" s="38"/>
      <c r="M151" s="40"/>
      <c r="N151" s="40"/>
      <c r="O151" s="41"/>
      <c r="P151" s="41"/>
      <c r="Q151" s="41"/>
      <c r="R151" s="41"/>
      <c r="S151" s="41"/>
      <c r="T151" s="41"/>
      <c r="U151" s="41"/>
      <c r="V151" s="41"/>
      <c r="W151" s="40"/>
      <c r="X151" s="41"/>
      <c r="Y151" s="42"/>
      <c r="Z151" s="42"/>
      <c r="AA151" s="16">
        <f t="shared" si="17"/>
        <v>0</v>
      </c>
      <c r="AB151" s="42"/>
      <c r="AC151" s="42"/>
      <c r="AD151" s="42"/>
      <c r="AE151" s="42"/>
      <c r="AF151" s="42"/>
      <c r="AG151" s="42"/>
      <c r="AH151" s="42"/>
      <c r="AI151" s="42"/>
      <c r="AJ151" s="42"/>
      <c r="AK151" s="42"/>
      <c r="AL151" s="42"/>
      <c r="AM151" s="16">
        <f t="shared" si="18"/>
        <v>0</v>
      </c>
      <c r="AN151" s="16">
        <f t="shared" si="19"/>
        <v>0</v>
      </c>
      <c r="AO151" s="16">
        <f t="shared" si="20"/>
        <v>0</v>
      </c>
      <c r="AP151" s="43" t="str">
        <f t="shared" si="21"/>
        <v/>
      </c>
      <c r="AQ151" s="7" t="b">
        <f t="shared" si="22"/>
        <v>0</v>
      </c>
      <c r="AR151" s="7" t="b">
        <f t="shared" si="23"/>
        <v>0</v>
      </c>
      <c r="AS151" s="44" t="str">
        <f t="shared" si="24"/>
        <v/>
      </c>
    </row>
    <row r="152" spans="2:45" x14ac:dyDescent="0.25">
      <c r="B152" s="36"/>
      <c r="C152" s="37"/>
      <c r="D152" s="38"/>
      <c r="E152" s="38"/>
      <c r="F152" s="37"/>
      <c r="G152" s="39" t="e">
        <f>VLOOKUP(F152,[1]Foglio1!$F$2:$G$1509,2,FALSE)</f>
        <v>#N/A</v>
      </c>
      <c r="H152" s="38"/>
      <c r="I152" s="38"/>
      <c r="J152" s="38"/>
      <c r="K152" s="38"/>
      <c r="L152" s="38"/>
      <c r="M152" s="40"/>
      <c r="N152" s="40"/>
      <c r="O152" s="41"/>
      <c r="P152" s="41"/>
      <c r="Q152" s="41"/>
      <c r="R152" s="41"/>
      <c r="S152" s="41"/>
      <c r="T152" s="41"/>
      <c r="U152" s="41"/>
      <c r="V152" s="41"/>
      <c r="W152" s="40"/>
      <c r="X152" s="41"/>
      <c r="Y152" s="42"/>
      <c r="Z152" s="42"/>
      <c r="AA152" s="16">
        <f t="shared" si="17"/>
        <v>0</v>
      </c>
      <c r="AB152" s="42"/>
      <c r="AC152" s="42"/>
      <c r="AD152" s="42"/>
      <c r="AE152" s="42"/>
      <c r="AF152" s="42"/>
      <c r="AG152" s="42"/>
      <c r="AH152" s="42"/>
      <c r="AI152" s="42"/>
      <c r="AJ152" s="42"/>
      <c r="AK152" s="42"/>
      <c r="AL152" s="42"/>
      <c r="AM152" s="16">
        <f t="shared" si="18"/>
        <v>0</v>
      </c>
      <c r="AN152" s="16">
        <f t="shared" si="19"/>
        <v>0</v>
      </c>
      <c r="AO152" s="16">
        <f t="shared" si="20"/>
        <v>0</v>
      </c>
      <c r="AP152" s="43" t="str">
        <f t="shared" si="21"/>
        <v/>
      </c>
      <c r="AQ152" s="7" t="b">
        <f t="shared" si="22"/>
        <v>0</v>
      </c>
      <c r="AR152" s="7" t="b">
        <f t="shared" si="23"/>
        <v>0</v>
      </c>
      <c r="AS152" s="44" t="str">
        <f t="shared" si="24"/>
        <v/>
      </c>
    </row>
    <row r="153" spans="2:45" x14ac:dyDescent="0.25">
      <c r="B153" s="36"/>
      <c r="C153" s="37"/>
      <c r="D153" s="38"/>
      <c r="E153" s="38"/>
      <c r="F153" s="37"/>
      <c r="G153" s="39" t="e">
        <f>VLOOKUP(F153,[1]Foglio1!$F$2:$G$1509,2,FALSE)</f>
        <v>#N/A</v>
      </c>
      <c r="H153" s="38"/>
      <c r="I153" s="38"/>
      <c r="J153" s="38"/>
      <c r="K153" s="38"/>
      <c r="L153" s="38"/>
      <c r="M153" s="40"/>
      <c r="N153" s="40"/>
      <c r="O153" s="41"/>
      <c r="P153" s="41"/>
      <c r="Q153" s="41"/>
      <c r="R153" s="41"/>
      <c r="S153" s="41"/>
      <c r="T153" s="41"/>
      <c r="U153" s="41"/>
      <c r="V153" s="41"/>
      <c r="W153" s="40"/>
      <c r="X153" s="41"/>
      <c r="Y153" s="42"/>
      <c r="Z153" s="42"/>
      <c r="AA153" s="16">
        <f t="shared" si="17"/>
        <v>0</v>
      </c>
      <c r="AB153" s="42"/>
      <c r="AC153" s="42"/>
      <c r="AD153" s="42"/>
      <c r="AE153" s="42"/>
      <c r="AF153" s="42"/>
      <c r="AG153" s="42"/>
      <c r="AH153" s="42"/>
      <c r="AI153" s="42"/>
      <c r="AJ153" s="42"/>
      <c r="AK153" s="42"/>
      <c r="AL153" s="42"/>
      <c r="AM153" s="16">
        <f t="shared" si="18"/>
        <v>0</v>
      </c>
      <c r="AN153" s="16">
        <f t="shared" si="19"/>
        <v>0</v>
      </c>
      <c r="AO153" s="16">
        <f t="shared" si="20"/>
        <v>0</v>
      </c>
      <c r="AP153" s="43" t="str">
        <f t="shared" si="21"/>
        <v/>
      </c>
      <c r="AQ153" s="7" t="b">
        <f t="shared" si="22"/>
        <v>0</v>
      </c>
      <c r="AR153" s="7" t="b">
        <f t="shared" si="23"/>
        <v>0</v>
      </c>
      <c r="AS153" s="44" t="str">
        <f t="shared" si="24"/>
        <v/>
      </c>
    </row>
    <row r="154" spans="2:45" x14ac:dyDescent="0.25">
      <c r="B154" s="36"/>
      <c r="C154" s="37"/>
      <c r="D154" s="38"/>
      <c r="E154" s="38"/>
      <c r="F154" s="37"/>
      <c r="G154" s="39" t="e">
        <f>VLOOKUP(F154,[1]Foglio1!$F$2:$G$1509,2,FALSE)</f>
        <v>#N/A</v>
      </c>
      <c r="H154" s="38"/>
      <c r="I154" s="38"/>
      <c r="J154" s="38"/>
      <c r="K154" s="38"/>
      <c r="L154" s="38"/>
      <c r="M154" s="40"/>
      <c r="N154" s="40"/>
      <c r="O154" s="41"/>
      <c r="P154" s="41"/>
      <c r="Q154" s="41"/>
      <c r="R154" s="41"/>
      <c r="S154" s="41"/>
      <c r="T154" s="41"/>
      <c r="U154" s="41"/>
      <c r="V154" s="41"/>
      <c r="W154" s="40"/>
      <c r="X154" s="41"/>
      <c r="Y154" s="42"/>
      <c r="Z154" s="42"/>
      <c r="AA154" s="16">
        <f t="shared" si="17"/>
        <v>0</v>
      </c>
      <c r="AB154" s="42"/>
      <c r="AC154" s="42"/>
      <c r="AD154" s="42"/>
      <c r="AE154" s="42"/>
      <c r="AF154" s="42"/>
      <c r="AG154" s="42"/>
      <c r="AH154" s="42"/>
      <c r="AI154" s="42"/>
      <c r="AJ154" s="42"/>
      <c r="AK154" s="42"/>
      <c r="AL154" s="42"/>
      <c r="AM154" s="16">
        <f t="shared" si="18"/>
        <v>0</v>
      </c>
      <c r="AN154" s="16">
        <f t="shared" si="19"/>
        <v>0</v>
      </c>
      <c r="AO154" s="16">
        <f t="shared" si="20"/>
        <v>0</v>
      </c>
      <c r="AP154" s="43" t="str">
        <f t="shared" si="21"/>
        <v/>
      </c>
      <c r="AQ154" s="7" t="b">
        <f t="shared" si="22"/>
        <v>0</v>
      </c>
      <c r="AR154" s="7" t="b">
        <f t="shared" si="23"/>
        <v>0</v>
      </c>
      <c r="AS154" s="44" t="str">
        <f t="shared" si="24"/>
        <v/>
      </c>
    </row>
    <row r="155" spans="2:45" x14ac:dyDescent="0.25">
      <c r="B155" s="36"/>
      <c r="C155" s="37"/>
      <c r="D155" s="38"/>
      <c r="E155" s="38"/>
      <c r="F155" s="37"/>
      <c r="G155" s="39" t="e">
        <f>VLOOKUP(F155,[1]Foglio1!$F$2:$G$1509,2,FALSE)</f>
        <v>#N/A</v>
      </c>
      <c r="H155" s="38"/>
      <c r="I155" s="38"/>
      <c r="J155" s="38"/>
      <c r="K155" s="38"/>
      <c r="L155" s="38"/>
      <c r="M155" s="40"/>
      <c r="N155" s="40"/>
      <c r="O155" s="41"/>
      <c r="P155" s="41"/>
      <c r="Q155" s="41"/>
      <c r="R155" s="41"/>
      <c r="S155" s="41"/>
      <c r="T155" s="41"/>
      <c r="U155" s="41"/>
      <c r="V155" s="41"/>
      <c r="W155" s="40"/>
      <c r="X155" s="41"/>
      <c r="Y155" s="42"/>
      <c r="Z155" s="42"/>
      <c r="AA155" s="16">
        <f t="shared" si="17"/>
        <v>0</v>
      </c>
      <c r="AB155" s="42"/>
      <c r="AC155" s="42"/>
      <c r="AD155" s="42"/>
      <c r="AE155" s="42"/>
      <c r="AF155" s="42"/>
      <c r="AG155" s="42"/>
      <c r="AH155" s="42"/>
      <c r="AI155" s="42"/>
      <c r="AJ155" s="42"/>
      <c r="AK155" s="42"/>
      <c r="AL155" s="42"/>
      <c r="AM155" s="16">
        <f t="shared" si="18"/>
        <v>0</v>
      </c>
      <c r="AN155" s="16">
        <f t="shared" si="19"/>
        <v>0</v>
      </c>
      <c r="AO155" s="16">
        <f t="shared" si="20"/>
        <v>0</v>
      </c>
      <c r="AP155" s="43" t="str">
        <f t="shared" si="21"/>
        <v/>
      </c>
      <c r="AQ155" s="7" t="b">
        <f t="shared" si="22"/>
        <v>0</v>
      </c>
      <c r="AR155" s="7" t="b">
        <f t="shared" si="23"/>
        <v>0</v>
      </c>
      <c r="AS155" s="44" t="str">
        <f t="shared" si="24"/>
        <v/>
      </c>
    </row>
    <row r="156" spans="2:45" x14ac:dyDescent="0.25">
      <c r="B156" s="36"/>
      <c r="C156" s="37"/>
      <c r="D156" s="38"/>
      <c r="E156" s="38"/>
      <c r="F156" s="37"/>
      <c r="G156" s="39" t="e">
        <f>VLOOKUP(F156,[1]Foglio1!$F$2:$G$1509,2,FALSE)</f>
        <v>#N/A</v>
      </c>
      <c r="H156" s="38"/>
      <c r="I156" s="38"/>
      <c r="J156" s="38"/>
      <c r="K156" s="38"/>
      <c r="L156" s="38"/>
      <c r="M156" s="40"/>
      <c r="N156" s="40"/>
      <c r="O156" s="41"/>
      <c r="P156" s="41"/>
      <c r="Q156" s="41"/>
      <c r="R156" s="41"/>
      <c r="S156" s="41"/>
      <c r="T156" s="41"/>
      <c r="U156" s="41"/>
      <c r="V156" s="41"/>
      <c r="W156" s="40"/>
      <c r="X156" s="41"/>
      <c r="Y156" s="42"/>
      <c r="Z156" s="42"/>
      <c r="AA156" s="16">
        <f t="shared" si="17"/>
        <v>0</v>
      </c>
      <c r="AB156" s="42"/>
      <c r="AC156" s="42"/>
      <c r="AD156" s="42"/>
      <c r="AE156" s="42"/>
      <c r="AF156" s="42"/>
      <c r="AG156" s="42"/>
      <c r="AH156" s="42"/>
      <c r="AI156" s="42"/>
      <c r="AJ156" s="42"/>
      <c r="AK156" s="42"/>
      <c r="AL156" s="42"/>
      <c r="AM156" s="16">
        <f t="shared" si="18"/>
        <v>0</v>
      </c>
      <c r="AN156" s="16">
        <f t="shared" si="19"/>
        <v>0</v>
      </c>
      <c r="AO156" s="16">
        <f t="shared" si="20"/>
        <v>0</v>
      </c>
      <c r="AP156" s="43" t="str">
        <f t="shared" si="21"/>
        <v/>
      </c>
      <c r="AQ156" s="7" t="b">
        <f t="shared" si="22"/>
        <v>0</v>
      </c>
      <c r="AR156" s="7" t="b">
        <f t="shared" si="23"/>
        <v>0</v>
      </c>
      <c r="AS156" s="44" t="str">
        <f t="shared" si="24"/>
        <v/>
      </c>
    </row>
    <row r="157" spans="2:45" x14ac:dyDescent="0.25">
      <c r="B157" s="36"/>
      <c r="C157" s="37"/>
      <c r="D157" s="38"/>
      <c r="E157" s="38"/>
      <c r="F157" s="37"/>
      <c r="G157" s="39" t="e">
        <f>VLOOKUP(F157,[1]Foglio1!$F$2:$G$1509,2,FALSE)</f>
        <v>#N/A</v>
      </c>
      <c r="H157" s="38"/>
      <c r="I157" s="38"/>
      <c r="J157" s="38"/>
      <c r="K157" s="38"/>
      <c r="L157" s="38"/>
      <c r="M157" s="40"/>
      <c r="N157" s="40"/>
      <c r="O157" s="41"/>
      <c r="P157" s="41"/>
      <c r="Q157" s="41"/>
      <c r="R157" s="41"/>
      <c r="S157" s="41"/>
      <c r="T157" s="41"/>
      <c r="U157" s="41"/>
      <c r="V157" s="41"/>
      <c r="W157" s="40"/>
      <c r="X157" s="41"/>
      <c r="Y157" s="42"/>
      <c r="Z157" s="42"/>
      <c r="AA157" s="16">
        <f t="shared" si="17"/>
        <v>0</v>
      </c>
      <c r="AB157" s="42"/>
      <c r="AC157" s="42"/>
      <c r="AD157" s="42"/>
      <c r="AE157" s="42"/>
      <c r="AF157" s="42"/>
      <c r="AG157" s="42"/>
      <c r="AH157" s="42"/>
      <c r="AI157" s="42"/>
      <c r="AJ157" s="42"/>
      <c r="AK157" s="42"/>
      <c r="AL157" s="42"/>
      <c r="AM157" s="16">
        <f t="shared" si="18"/>
        <v>0</v>
      </c>
      <c r="AN157" s="16">
        <f t="shared" si="19"/>
        <v>0</v>
      </c>
      <c r="AO157" s="16">
        <f t="shared" si="20"/>
        <v>0</v>
      </c>
      <c r="AP157" s="43" t="str">
        <f t="shared" si="21"/>
        <v/>
      </c>
      <c r="AQ157" s="7" t="b">
        <f t="shared" si="22"/>
        <v>0</v>
      </c>
      <c r="AR157" s="7" t="b">
        <f t="shared" si="23"/>
        <v>0</v>
      </c>
      <c r="AS157" s="44" t="str">
        <f t="shared" si="24"/>
        <v/>
      </c>
    </row>
    <row r="158" spans="2:45" x14ac:dyDescent="0.25">
      <c r="B158" s="36"/>
      <c r="C158" s="37"/>
      <c r="D158" s="38"/>
      <c r="E158" s="38"/>
      <c r="F158" s="37"/>
      <c r="G158" s="39" t="e">
        <f>VLOOKUP(F158,[1]Foglio1!$F$2:$G$1509,2,FALSE)</f>
        <v>#N/A</v>
      </c>
      <c r="H158" s="38"/>
      <c r="I158" s="38"/>
      <c r="J158" s="38"/>
      <c r="K158" s="38"/>
      <c r="L158" s="38"/>
      <c r="M158" s="40"/>
      <c r="N158" s="40"/>
      <c r="O158" s="41"/>
      <c r="P158" s="41"/>
      <c r="Q158" s="41"/>
      <c r="R158" s="41"/>
      <c r="S158" s="41"/>
      <c r="T158" s="41"/>
      <c r="U158" s="41"/>
      <c r="V158" s="41"/>
      <c r="W158" s="40"/>
      <c r="X158" s="41"/>
      <c r="Y158" s="42"/>
      <c r="Z158" s="42"/>
      <c r="AA158" s="16">
        <f t="shared" si="17"/>
        <v>0</v>
      </c>
      <c r="AB158" s="42"/>
      <c r="AC158" s="42"/>
      <c r="AD158" s="42"/>
      <c r="AE158" s="42"/>
      <c r="AF158" s="42"/>
      <c r="AG158" s="42"/>
      <c r="AH158" s="42"/>
      <c r="AI158" s="42"/>
      <c r="AJ158" s="42"/>
      <c r="AK158" s="42"/>
      <c r="AL158" s="42"/>
      <c r="AM158" s="16">
        <f t="shared" si="18"/>
        <v>0</v>
      </c>
      <c r="AN158" s="16">
        <f t="shared" si="19"/>
        <v>0</v>
      </c>
      <c r="AO158" s="16">
        <f t="shared" si="20"/>
        <v>0</v>
      </c>
      <c r="AP158" s="43" t="str">
        <f t="shared" si="21"/>
        <v/>
      </c>
      <c r="AQ158" s="7" t="b">
        <f t="shared" si="22"/>
        <v>0</v>
      </c>
      <c r="AR158" s="7" t="b">
        <f t="shared" si="23"/>
        <v>0</v>
      </c>
      <c r="AS158" s="44" t="str">
        <f t="shared" si="24"/>
        <v/>
      </c>
    </row>
    <row r="159" spans="2:45" x14ac:dyDescent="0.25">
      <c r="B159" s="36"/>
      <c r="C159" s="37"/>
      <c r="D159" s="38"/>
      <c r="E159" s="38"/>
      <c r="F159" s="37"/>
      <c r="G159" s="39" t="e">
        <f>VLOOKUP(F159,[1]Foglio1!$F$2:$G$1509,2,FALSE)</f>
        <v>#N/A</v>
      </c>
      <c r="H159" s="38"/>
      <c r="I159" s="38"/>
      <c r="J159" s="38"/>
      <c r="K159" s="38"/>
      <c r="L159" s="38"/>
      <c r="M159" s="40"/>
      <c r="N159" s="40"/>
      <c r="O159" s="41"/>
      <c r="P159" s="41"/>
      <c r="Q159" s="41"/>
      <c r="R159" s="41"/>
      <c r="S159" s="41"/>
      <c r="T159" s="41"/>
      <c r="U159" s="41"/>
      <c r="V159" s="41"/>
      <c r="W159" s="40"/>
      <c r="X159" s="41"/>
      <c r="Y159" s="42"/>
      <c r="Z159" s="42"/>
      <c r="AA159" s="16">
        <f t="shared" si="17"/>
        <v>0</v>
      </c>
      <c r="AB159" s="42"/>
      <c r="AC159" s="42"/>
      <c r="AD159" s="42"/>
      <c r="AE159" s="42"/>
      <c r="AF159" s="42"/>
      <c r="AG159" s="42"/>
      <c r="AH159" s="42"/>
      <c r="AI159" s="42"/>
      <c r="AJ159" s="42"/>
      <c r="AK159" s="42"/>
      <c r="AL159" s="42"/>
      <c r="AM159" s="16">
        <f t="shared" si="18"/>
        <v>0</v>
      </c>
      <c r="AN159" s="16">
        <f t="shared" si="19"/>
        <v>0</v>
      </c>
      <c r="AO159" s="16">
        <f t="shared" si="20"/>
        <v>0</v>
      </c>
      <c r="AP159" s="43" t="str">
        <f t="shared" si="21"/>
        <v/>
      </c>
      <c r="AQ159" s="7" t="b">
        <f t="shared" si="22"/>
        <v>0</v>
      </c>
      <c r="AR159" s="7" t="b">
        <f t="shared" si="23"/>
        <v>0</v>
      </c>
      <c r="AS159" s="44" t="str">
        <f t="shared" si="24"/>
        <v/>
      </c>
    </row>
    <row r="160" spans="2:45" x14ac:dyDescent="0.25">
      <c r="B160" s="36"/>
      <c r="C160" s="37"/>
      <c r="D160" s="38"/>
      <c r="E160" s="38"/>
      <c r="F160" s="37"/>
      <c r="G160" s="39" t="e">
        <f>VLOOKUP(F160,[1]Foglio1!$F$2:$G$1509,2,FALSE)</f>
        <v>#N/A</v>
      </c>
      <c r="H160" s="38"/>
      <c r="I160" s="38"/>
      <c r="J160" s="38"/>
      <c r="K160" s="38"/>
      <c r="L160" s="38"/>
      <c r="M160" s="40"/>
      <c r="N160" s="40"/>
      <c r="O160" s="41"/>
      <c r="P160" s="41"/>
      <c r="Q160" s="41"/>
      <c r="R160" s="41"/>
      <c r="S160" s="41"/>
      <c r="T160" s="41"/>
      <c r="U160" s="41"/>
      <c r="V160" s="41"/>
      <c r="W160" s="40"/>
      <c r="X160" s="41"/>
      <c r="Y160" s="42"/>
      <c r="Z160" s="42"/>
      <c r="AA160" s="16">
        <f t="shared" si="17"/>
        <v>0</v>
      </c>
      <c r="AB160" s="42"/>
      <c r="AC160" s="42"/>
      <c r="AD160" s="42"/>
      <c r="AE160" s="42"/>
      <c r="AF160" s="42"/>
      <c r="AG160" s="42"/>
      <c r="AH160" s="42"/>
      <c r="AI160" s="42"/>
      <c r="AJ160" s="42"/>
      <c r="AK160" s="42"/>
      <c r="AL160" s="42"/>
      <c r="AM160" s="16">
        <f t="shared" si="18"/>
        <v>0</v>
      </c>
      <c r="AN160" s="16">
        <f t="shared" si="19"/>
        <v>0</v>
      </c>
      <c r="AO160" s="16">
        <f t="shared" si="20"/>
        <v>0</v>
      </c>
      <c r="AP160" s="43" t="str">
        <f t="shared" si="21"/>
        <v/>
      </c>
      <c r="AQ160" s="7" t="b">
        <f t="shared" si="22"/>
        <v>0</v>
      </c>
      <c r="AR160" s="7" t="b">
        <f t="shared" si="23"/>
        <v>0</v>
      </c>
      <c r="AS160" s="44" t="str">
        <f t="shared" si="24"/>
        <v/>
      </c>
    </row>
    <row r="161" spans="2:45" x14ac:dyDescent="0.25">
      <c r="B161" s="36"/>
      <c r="C161" s="37"/>
      <c r="D161" s="38"/>
      <c r="E161" s="38"/>
      <c r="F161" s="37"/>
      <c r="G161" s="39" t="e">
        <f>VLOOKUP(F161,[1]Foglio1!$F$2:$G$1509,2,FALSE)</f>
        <v>#N/A</v>
      </c>
      <c r="H161" s="38"/>
      <c r="I161" s="38"/>
      <c r="J161" s="38"/>
      <c r="K161" s="38"/>
      <c r="L161" s="38"/>
      <c r="M161" s="40"/>
      <c r="N161" s="40"/>
      <c r="O161" s="41"/>
      <c r="P161" s="41"/>
      <c r="Q161" s="41"/>
      <c r="R161" s="41"/>
      <c r="S161" s="41"/>
      <c r="T161" s="41"/>
      <c r="U161" s="41"/>
      <c r="V161" s="41"/>
      <c r="W161" s="40"/>
      <c r="X161" s="41"/>
      <c r="Y161" s="42"/>
      <c r="Z161" s="42"/>
      <c r="AA161" s="16">
        <f t="shared" si="17"/>
        <v>0</v>
      </c>
      <c r="AB161" s="42"/>
      <c r="AC161" s="42"/>
      <c r="AD161" s="42"/>
      <c r="AE161" s="42"/>
      <c r="AF161" s="42"/>
      <c r="AG161" s="42"/>
      <c r="AH161" s="42"/>
      <c r="AI161" s="42"/>
      <c r="AJ161" s="42"/>
      <c r="AK161" s="42"/>
      <c r="AL161" s="42"/>
      <c r="AM161" s="16">
        <f t="shared" si="18"/>
        <v>0</v>
      </c>
      <c r="AN161" s="16">
        <f t="shared" si="19"/>
        <v>0</v>
      </c>
      <c r="AO161" s="16">
        <f t="shared" si="20"/>
        <v>0</v>
      </c>
      <c r="AP161" s="43" t="str">
        <f t="shared" si="21"/>
        <v/>
      </c>
      <c r="AQ161" s="7" t="b">
        <f t="shared" si="22"/>
        <v>0</v>
      </c>
      <c r="AR161" s="7" t="b">
        <f t="shared" si="23"/>
        <v>0</v>
      </c>
      <c r="AS161" s="44" t="str">
        <f t="shared" si="24"/>
        <v/>
      </c>
    </row>
    <row r="162" spans="2:45" x14ac:dyDescent="0.25">
      <c r="B162" s="36"/>
      <c r="C162" s="37"/>
      <c r="D162" s="38"/>
      <c r="E162" s="38"/>
      <c r="F162" s="37"/>
      <c r="G162" s="39" t="e">
        <f>VLOOKUP(F162,[1]Foglio1!$F$2:$G$1509,2,FALSE)</f>
        <v>#N/A</v>
      </c>
      <c r="H162" s="38"/>
      <c r="I162" s="38"/>
      <c r="J162" s="38"/>
      <c r="K162" s="38"/>
      <c r="L162" s="38"/>
      <c r="M162" s="40"/>
      <c r="N162" s="40"/>
      <c r="O162" s="41"/>
      <c r="P162" s="41"/>
      <c r="Q162" s="41"/>
      <c r="R162" s="41"/>
      <c r="S162" s="41"/>
      <c r="T162" s="41"/>
      <c r="U162" s="41"/>
      <c r="V162" s="41"/>
      <c r="W162" s="40"/>
      <c r="X162" s="41"/>
      <c r="Y162" s="42"/>
      <c r="Z162" s="42"/>
      <c r="AA162" s="16">
        <f t="shared" si="17"/>
        <v>0</v>
      </c>
      <c r="AB162" s="42"/>
      <c r="AC162" s="42"/>
      <c r="AD162" s="42"/>
      <c r="AE162" s="42"/>
      <c r="AF162" s="42"/>
      <c r="AG162" s="42"/>
      <c r="AH162" s="42"/>
      <c r="AI162" s="42"/>
      <c r="AJ162" s="42"/>
      <c r="AK162" s="42"/>
      <c r="AL162" s="42"/>
      <c r="AM162" s="16">
        <f t="shared" si="18"/>
        <v>0</v>
      </c>
      <c r="AN162" s="16">
        <f t="shared" si="19"/>
        <v>0</v>
      </c>
      <c r="AO162" s="16">
        <f t="shared" si="20"/>
        <v>0</v>
      </c>
      <c r="AP162" s="43" t="str">
        <f t="shared" si="21"/>
        <v/>
      </c>
      <c r="AQ162" s="7" t="b">
        <f t="shared" si="22"/>
        <v>0</v>
      </c>
      <c r="AR162" s="7" t="b">
        <f t="shared" si="23"/>
        <v>0</v>
      </c>
      <c r="AS162" s="44" t="str">
        <f t="shared" si="24"/>
        <v/>
      </c>
    </row>
    <row r="163" spans="2:45" x14ac:dyDescent="0.25">
      <c r="B163" s="36"/>
      <c r="C163" s="37"/>
      <c r="D163" s="38"/>
      <c r="E163" s="38"/>
      <c r="F163" s="37"/>
      <c r="G163" s="39" t="e">
        <f>VLOOKUP(F163,[1]Foglio1!$F$2:$G$1509,2,FALSE)</f>
        <v>#N/A</v>
      </c>
      <c r="H163" s="38"/>
      <c r="I163" s="38"/>
      <c r="J163" s="38"/>
      <c r="K163" s="38"/>
      <c r="L163" s="38"/>
      <c r="M163" s="40"/>
      <c r="N163" s="40"/>
      <c r="O163" s="41"/>
      <c r="P163" s="41"/>
      <c r="Q163" s="41"/>
      <c r="R163" s="41"/>
      <c r="S163" s="41"/>
      <c r="T163" s="41"/>
      <c r="U163" s="41"/>
      <c r="V163" s="41"/>
      <c r="W163" s="40"/>
      <c r="X163" s="41"/>
      <c r="Y163" s="42"/>
      <c r="Z163" s="42"/>
      <c r="AA163" s="16">
        <f t="shared" si="17"/>
        <v>0</v>
      </c>
      <c r="AB163" s="42"/>
      <c r="AC163" s="42"/>
      <c r="AD163" s="42"/>
      <c r="AE163" s="42"/>
      <c r="AF163" s="42"/>
      <c r="AG163" s="42"/>
      <c r="AH163" s="42"/>
      <c r="AI163" s="42"/>
      <c r="AJ163" s="42"/>
      <c r="AK163" s="42"/>
      <c r="AL163" s="42"/>
      <c r="AM163" s="16">
        <f t="shared" si="18"/>
        <v>0</v>
      </c>
      <c r="AN163" s="16">
        <f t="shared" si="19"/>
        <v>0</v>
      </c>
      <c r="AO163" s="16">
        <f t="shared" si="20"/>
        <v>0</v>
      </c>
      <c r="AP163" s="43" t="str">
        <f t="shared" si="21"/>
        <v/>
      </c>
      <c r="AQ163" s="7" t="b">
        <f t="shared" si="22"/>
        <v>0</v>
      </c>
      <c r="AR163" s="7" t="b">
        <f t="shared" si="23"/>
        <v>0</v>
      </c>
      <c r="AS163" s="44" t="str">
        <f t="shared" si="24"/>
        <v/>
      </c>
    </row>
    <row r="164" spans="2:45" x14ac:dyDescent="0.25">
      <c r="B164" s="36"/>
      <c r="C164" s="37"/>
      <c r="D164" s="38"/>
      <c r="E164" s="38"/>
      <c r="F164" s="37"/>
      <c r="G164" s="39" t="e">
        <f>VLOOKUP(F164,[1]Foglio1!$F$2:$G$1509,2,FALSE)</f>
        <v>#N/A</v>
      </c>
      <c r="H164" s="38"/>
      <c r="I164" s="38"/>
      <c r="J164" s="38"/>
      <c r="K164" s="38"/>
      <c r="L164" s="38"/>
      <c r="M164" s="40"/>
      <c r="N164" s="40"/>
      <c r="O164" s="41"/>
      <c r="P164" s="41"/>
      <c r="Q164" s="41"/>
      <c r="R164" s="41"/>
      <c r="S164" s="41"/>
      <c r="T164" s="41"/>
      <c r="U164" s="41"/>
      <c r="V164" s="41"/>
      <c r="W164" s="40"/>
      <c r="X164" s="41"/>
      <c r="Y164" s="42"/>
      <c r="Z164" s="42"/>
      <c r="AA164" s="16">
        <f t="shared" si="17"/>
        <v>0</v>
      </c>
      <c r="AB164" s="42"/>
      <c r="AC164" s="42"/>
      <c r="AD164" s="42"/>
      <c r="AE164" s="42"/>
      <c r="AF164" s="42"/>
      <c r="AG164" s="42"/>
      <c r="AH164" s="42"/>
      <c r="AI164" s="42"/>
      <c r="AJ164" s="42"/>
      <c r="AK164" s="42"/>
      <c r="AL164" s="42"/>
      <c r="AM164" s="16">
        <f t="shared" si="18"/>
        <v>0</v>
      </c>
      <c r="AN164" s="16">
        <f t="shared" si="19"/>
        <v>0</v>
      </c>
      <c r="AO164" s="16">
        <f t="shared" si="20"/>
        <v>0</v>
      </c>
      <c r="AP164" s="43" t="str">
        <f t="shared" si="21"/>
        <v/>
      </c>
      <c r="AQ164" s="7" t="b">
        <f t="shared" si="22"/>
        <v>0</v>
      </c>
      <c r="AR164" s="7" t="b">
        <f t="shared" si="23"/>
        <v>0</v>
      </c>
      <c r="AS164" s="44" t="str">
        <f t="shared" si="24"/>
        <v/>
      </c>
    </row>
    <row r="165" spans="2:45" x14ac:dyDescent="0.25">
      <c r="B165" s="36"/>
      <c r="C165" s="37"/>
      <c r="D165" s="38"/>
      <c r="E165" s="38"/>
      <c r="F165" s="37"/>
      <c r="G165" s="39" t="e">
        <f>VLOOKUP(F165,[1]Foglio1!$F$2:$G$1509,2,FALSE)</f>
        <v>#N/A</v>
      </c>
      <c r="H165" s="38"/>
      <c r="I165" s="38"/>
      <c r="J165" s="38"/>
      <c r="K165" s="38"/>
      <c r="L165" s="38"/>
      <c r="M165" s="40"/>
      <c r="N165" s="40"/>
      <c r="O165" s="41"/>
      <c r="P165" s="41"/>
      <c r="Q165" s="41"/>
      <c r="R165" s="41"/>
      <c r="S165" s="41"/>
      <c r="T165" s="41"/>
      <c r="U165" s="41"/>
      <c r="V165" s="41"/>
      <c r="W165" s="40"/>
      <c r="X165" s="41"/>
      <c r="Y165" s="42"/>
      <c r="Z165" s="42"/>
      <c r="AA165" s="16">
        <f t="shared" si="17"/>
        <v>0</v>
      </c>
      <c r="AB165" s="42"/>
      <c r="AC165" s="42"/>
      <c r="AD165" s="42"/>
      <c r="AE165" s="42"/>
      <c r="AF165" s="42"/>
      <c r="AG165" s="42"/>
      <c r="AH165" s="42"/>
      <c r="AI165" s="42"/>
      <c r="AJ165" s="42"/>
      <c r="AK165" s="42"/>
      <c r="AL165" s="42"/>
      <c r="AM165" s="16">
        <f t="shared" si="18"/>
        <v>0</v>
      </c>
      <c r="AN165" s="16">
        <f t="shared" si="19"/>
        <v>0</v>
      </c>
      <c r="AO165" s="16">
        <f t="shared" si="20"/>
        <v>0</v>
      </c>
      <c r="AP165" s="43" t="str">
        <f t="shared" si="21"/>
        <v/>
      </c>
      <c r="AQ165" s="7" t="b">
        <f t="shared" si="22"/>
        <v>0</v>
      </c>
      <c r="AR165" s="7" t="b">
        <f t="shared" si="23"/>
        <v>0</v>
      </c>
      <c r="AS165" s="44" t="str">
        <f t="shared" si="24"/>
        <v/>
      </c>
    </row>
    <row r="166" spans="2:45" x14ac:dyDescent="0.25">
      <c r="B166" s="36"/>
      <c r="C166" s="37"/>
      <c r="D166" s="38"/>
      <c r="E166" s="38"/>
      <c r="F166" s="37"/>
      <c r="G166" s="39" t="e">
        <f>VLOOKUP(F166,[1]Foglio1!$F$2:$G$1509,2,FALSE)</f>
        <v>#N/A</v>
      </c>
      <c r="H166" s="38"/>
      <c r="I166" s="38"/>
      <c r="J166" s="38"/>
      <c r="K166" s="38"/>
      <c r="L166" s="38"/>
      <c r="M166" s="40"/>
      <c r="N166" s="40"/>
      <c r="O166" s="41"/>
      <c r="P166" s="41"/>
      <c r="Q166" s="41"/>
      <c r="R166" s="41"/>
      <c r="S166" s="41"/>
      <c r="T166" s="41"/>
      <c r="U166" s="41"/>
      <c r="V166" s="41"/>
      <c r="W166" s="40"/>
      <c r="X166" s="41"/>
      <c r="Y166" s="42"/>
      <c r="Z166" s="42"/>
      <c r="AA166" s="16">
        <f t="shared" si="17"/>
        <v>0</v>
      </c>
      <c r="AB166" s="42"/>
      <c r="AC166" s="42"/>
      <c r="AD166" s="42"/>
      <c r="AE166" s="42"/>
      <c r="AF166" s="42"/>
      <c r="AG166" s="42"/>
      <c r="AH166" s="42"/>
      <c r="AI166" s="42"/>
      <c r="AJ166" s="42"/>
      <c r="AK166" s="42"/>
      <c r="AL166" s="42"/>
      <c r="AM166" s="16">
        <f t="shared" si="18"/>
        <v>0</v>
      </c>
      <c r="AN166" s="16">
        <f t="shared" si="19"/>
        <v>0</v>
      </c>
      <c r="AO166" s="16">
        <f t="shared" si="20"/>
        <v>0</v>
      </c>
      <c r="AP166" s="43" t="str">
        <f t="shared" si="21"/>
        <v/>
      </c>
      <c r="AQ166" s="7" t="b">
        <f t="shared" si="22"/>
        <v>0</v>
      </c>
      <c r="AR166" s="7" t="b">
        <f t="shared" si="23"/>
        <v>0</v>
      </c>
      <c r="AS166" s="44" t="str">
        <f t="shared" si="24"/>
        <v/>
      </c>
    </row>
    <row r="167" spans="2:45" x14ac:dyDescent="0.25">
      <c r="B167" s="36"/>
      <c r="C167" s="37"/>
      <c r="D167" s="38"/>
      <c r="E167" s="38"/>
      <c r="F167" s="37"/>
      <c r="G167" s="39" t="e">
        <f>VLOOKUP(F167,[1]Foglio1!$F$2:$G$1509,2,FALSE)</f>
        <v>#N/A</v>
      </c>
      <c r="H167" s="38"/>
      <c r="I167" s="38"/>
      <c r="J167" s="38"/>
      <c r="K167" s="38"/>
      <c r="L167" s="38"/>
      <c r="M167" s="40"/>
      <c r="N167" s="40"/>
      <c r="O167" s="41"/>
      <c r="P167" s="41"/>
      <c r="Q167" s="41"/>
      <c r="R167" s="41"/>
      <c r="S167" s="41"/>
      <c r="T167" s="41"/>
      <c r="U167" s="41"/>
      <c r="V167" s="41"/>
      <c r="W167" s="40"/>
      <c r="X167" s="41"/>
      <c r="Y167" s="42"/>
      <c r="Z167" s="42"/>
      <c r="AA167" s="16">
        <f t="shared" si="17"/>
        <v>0</v>
      </c>
      <c r="AB167" s="42"/>
      <c r="AC167" s="42"/>
      <c r="AD167" s="42"/>
      <c r="AE167" s="42"/>
      <c r="AF167" s="42"/>
      <c r="AG167" s="42"/>
      <c r="AH167" s="42"/>
      <c r="AI167" s="42"/>
      <c r="AJ167" s="42"/>
      <c r="AK167" s="42"/>
      <c r="AL167" s="42"/>
      <c r="AM167" s="16">
        <f t="shared" si="18"/>
        <v>0</v>
      </c>
      <c r="AN167" s="16">
        <f t="shared" si="19"/>
        <v>0</v>
      </c>
      <c r="AO167" s="16">
        <f t="shared" si="20"/>
        <v>0</v>
      </c>
      <c r="AP167" s="43" t="str">
        <f t="shared" si="21"/>
        <v/>
      </c>
      <c r="AQ167" s="7" t="b">
        <f t="shared" si="22"/>
        <v>0</v>
      </c>
      <c r="AR167" s="7" t="b">
        <f t="shared" si="23"/>
        <v>0</v>
      </c>
      <c r="AS167" s="44" t="str">
        <f t="shared" si="24"/>
        <v/>
      </c>
    </row>
    <row r="168" spans="2:45" x14ac:dyDescent="0.25">
      <c r="B168" s="36"/>
      <c r="C168" s="37"/>
      <c r="D168" s="38"/>
      <c r="E168" s="38"/>
      <c r="F168" s="37"/>
      <c r="G168" s="39" t="e">
        <f>VLOOKUP(F168,[1]Foglio1!$F$2:$G$1509,2,FALSE)</f>
        <v>#N/A</v>
      </c>
      <c r="H168" s="38"/>
      <c r="I168" s="38"/>
      <c r="J168" s="38"/>
      <c r="K168" s="38"/>
      <c r="L168" s="38"/>
      <c r="M168" s="40"/>
      <c r="N168" s="40"/>
      <c r="O168" s="41"/>
      <c r="P168" s="41"/>
      <c r="Q168" s="41"/>
      <c r="R168" s="41"/>
      <c r="S168" s="41"/>
      <c r="T168" s="41"/>
      <c r="U168" s="41"/>
      <c r="V168" s="41"/>
      <c r="W168" s="40"/>
      <c r="X168" s="41"/>
      <c r="Y168" s="42"/>
      <c r="Z168" s="42"/>
      <c r="AA168" s="16">
        <f t="shared" si="17"/>
        <v>0</v>
      </c>
      <c r="AB168" s="42"/>
      <c r="AC168" s="42"/>
      <c r="AD168" s="42"/>
      <c r="AE168" s="42"/>
      <c r="AF168" s="42"/>
      <c r="AG168" s="42"/>
      <c r="AH168" s="42"/>
      <c r="AI168" s="42"/>
      <c r="AJ168" s="42"/>
      <c r="AK168" s="42"/>
      <c r="AL168" s="42"/>
      <c r="AM168" s="16">
        <f t="shared" si="18"/>
        <v>0</v>
      </c>
      <c r="AN168" s="16">
        <f t="shared" si="19"/>
        <v>0</v>
      </c>
      <c r="AO168" s="16">
        <f t="shared" si="20"/>
        <v>0</v>
      </c>
      <c r="AP168" s="43" t="str">
        <f t="shared" si="21"/>
        <v/>
      </c>
      <c r="AQ168" s="7" t="b">
        <f t="shared" si="22"/>
        <v>0</v>
      </c>
      <c r="AR168" s="7" t="b">
        <f t="shared" si="23"/>
        <v>0</v>
      </c>
      <c r="AS168" s="44" t="str">
        <f t="shared" si="24"/>
        <v/>
      </c>
    </row>
    <row r="169" spans="2:45" x14ac:dyDescent="0.25">
      <c r="B169" s="36"/>
      <c r="C169" s="37"/>
      <c r="D169" s="38"/>
      <c r="E169" s="38"/>
      <c r="F169" s="37"/>
      <c r="G169" s="39" t="e">
        <f>VLOOKUP(F169,[1]Foglio1!$F$2:$G$1509,2,FALSE)</f>
        <v>#N/A</v>
      </c>
      <c r="H169" s="38"/>
      <c r="I169" s="38"/>
      <c r="J169" s="38"/>
      <c r="K169" s="38"/>
      <c r="L169" s="38"/>
      <c r="M169" s="40"/>
      <c r="N169" s="40"/>
      <c r="O169" s="41"/>
      <c r="P169" s="41"/>
      <c r="Q169" s="41"/>
      <c r="R169" s="41"/>
      <c r="S169" s="41"/>
      <c r="T169" s="41"/>
      <c r="U169" s="41"/>
      <c r="V169" s="41"/>
      <c r="W169" s="40"/>
      <c r="X169" s="41"/>
      <c r="Y169" s="42"/>
      <c r="Z169" s="42"/>
      <c r="AA169" s="16">
        <f t="shared" si="17"/>
        <v>0</v>
      </c>
      <c r="AB169" s="42"/>
      <c r="AC169" s="42"/>
      <c r="AD169" s="42"/>
      <c r="AE169" s="42"/>
      <c r="AF169" s="42"/>
      <c r="AG169" s="42"/>
      <c r="AH169" s="42"/>
      <c r="AI169" s="42"/>
      <c r="AJ169" s="42"/>
      <c r="AK169" s="42"/>
      <c r="AL169" s="42"/>
      <c r="AM169" s="16">
        <f t="shared" si="18"/>
        <v>0</v>
      </c>
      <c r="AN169" s="16">
        <f t="shared" si="19"/>
        <v>0</v>
      </c>
      <c r="AO169" s="16">
        <f t="shared" si="20"/>
        <v>0</v>
      </c>
      <c r="AP169" s="43" t="str">
        <f t="shared" si="21"/>
        <v/>
      </c>
      <c r="AQ169" s="7" t="b">
        <f t="shared" si="22"/>
        <v>0</v>
      </c>
      <c r="AR169" s="7" t="b">
        <f t="shared" si="23"/>
        <v>0</v>
      </c>
      <c r="AS169" s="44" t="str">
        <f t="shared" si="24"/>
        <v/>
      </c>
    </row>
    <row r="170" spans="2:45" x14ac:dyDescent="0.25">
      <c r="B170" s="36"/>
      <c r="C170" s="37"/>
      <c r="D170" s="38"/>
      <c r="E170" s="38"/>
      <c r="F170" s="37"/>
      <c r="G170" s="39" t="e">
        <f>VLOOKUP(F170,[1]Foglio1!$F$2:$G$1509,2,FALSE)</f>
        <v>#N/A</v>
      </c>
      <c r="H170" s="38"/>
      <c r="I170" s="38"/>
      <c r="J170" s="38"/>
      <c r="K170" s="38"/>
      <c r="L170" s="38"/>
      <c r="M170" s="40"/>
      <c r="N170" s="40"/>
      <c r="O170" s="41"/>
      <c r="P170" s="41"/>
      <c r="Q170" s="41"/>
      <c r="R170" s="41"/>
      <c r="S170" s="41"/>
      <c r="T170" s="41"/>
      <c r="U170" s="41"/>
      <c r="V170" s="41"/>
      <c r="W170" s="40"/>
      <c r="X170" s="41"/>
      <c r="Y170" s="42"/>
      <c r="Z170" s="42"/>
      <c r="AA170" s="16">
        <f t="shared" si="17"/>
        <v>0</v>
      </c>
      <c r="AB170" s="42"/>
      <c r="AC170" s="42"/>
      <c r="AD170" s="42"/>
      <c r="AE170" s="42"/>
      <c r="AF170" s="42"/>
      <c r="AG170" s="42"/>
      <c r="AH170" s="42"/>
      <c r="AI170" s="42"/>
      <c r="AJ170" s="42"/>
      <c r="AK170" s="42"/>
      <c r="AL170" s="42"/>
      <c r="AM170" s="16">
        <f t="shared" si="18"/>
        <v>0</v>
      </c>
      <c r="AN170" s="16">
        <f t="shared" si="19"/>
        <v>0</v>
      </c>
      <c r="AO170" s="16">
        <f t="shared" si="20"/>
        <v>0</v>
      </c>
      <c r="AP170" s="43" t="str">
        <f t="shared" si="21"/>
        <v/>
      </c>
      <c r="AQ170" s="7" t="b">
        <f t="shared" si="22"/>
        <v>0</v>
      </c>
      <c r="AR170" s="7" t="b">
        <f t="shared" si="23"/>
        <v>0</v>
      </c>
      <c r="AS170" s="44" t="str">
        <f t="shared" si="24"/>
        <v/>
      </c>
    </row>
    <row r="171" spans="2:45" x14ac:dyDescent="0.25">
      <c r="B171" s="36"/>
      <c r="C171" s="37"/>
      <c r="D171" s="38"/>
      <c r="E171" s="38"/>
      <c r="F171" s="37"/>
      <c r="G171" s="39" t="e">
        <f>VLOOKUP(F171,[1]Foglio1!$F$2:$G$1509,2,FALSE)</f>
        <v>#N/A</v>
      </c>
      <c r="H171" s="38"/>
      <c r="I171" s="38"/>
      <c r="J171" s="38"/>
      <c r="K171" s="38"/>
      <c r="L171" s="38"/>
      <c r="M171" s="40"/>
      <c r="N171" s="40"/>
      <c r="O171" s="41"/>
      <c r="P171" s="41"/>
      <c r="Q171" s="41"/>
      <c r="R171" s="41"/>
      <c r="S171" s="41"/>
      <c r="T171" s="41"/>
      <c r="U171" s="41"/>
      <c r="V171" s="41"/>
      <c r="W171" s="40"/>
      <c r="X171" s="41"/>
      <c r="Y171" s="42"/>
      <c r="Z171" s="42"/>
      <c r="AA171" s="16">
        <f t="shared" si="17"/>
        <v>0</v>
      </c>
      <c r="AB171" s="42"/>
      <c r="AC171" s="42"/>
      <c r="AD171" s="42"/>
      <c r="AE171" s="42"/>
      <c r="AF171" s="42"/>
      <c r="AG171" s="42"/>
      <c r="AH171" s="42"/>
      <c r="AI171" s="42"/>
      <c r="AJ171" s="42"/>
      <c r="AK171" s="42"/>
      <c r="AL171" s="42"/>
      <c r="AM171" s="16">
        <f t="shared" si="18"/>
        <v>0</v>
      </c>
      <c r="AN171" s="16">
        <f t="shared" si="19"/>
        <v>0</v>
      </c>
      <c r="AO171" s="16">
        <f t="shared" si="20"/>
        <v>0</v>
      </c>
      <c r="AP171" s="43" t="str">
        <f t="shared" si="21"/>
        <v/>
      </c>
      <c r="AQ171" s="7" t="b">
        <f t="shared" si="22"/>
        <v>0</v>
      </c>
      <c r="AR171" s="7" t="b">
        <f t="shared" si="23"/>
        <v>0</v>
      </c>
      <c r="AS171" s="44" t="str">
        <f t="shared" si="24"/>
        <v/>
      </c>
    </row>
    <row r="172" spans="2:45" x14ac:dyDescent="0.25">
      <c r="B172" s="36"/>
      <c r="C172" s="37"/>
      <c r="D172" s="38"/>
      <c r="E172" s="38"/>
      <c r="F172" s="37"/>
      <c r="G172" s="39" t="e">
        <f>VLOOKUP(F172,[1]Foglio1!$F$2:$G$1509,2,FALSE)</f>
        <v>#N/A</v>
      </c>
      <c r="H172" s="38"/>
      <c r="I172" s="38"/>
      <c r="J172" s="38"/>
      <c r="K172" s="38"/>
      <c r="L172" s="38"/>
      <c r="M172" s="40"/>
      <c r="N172" s="40"/>
      <c r="O172" s="41"/>
      <c r="P172" s="41"/>
      <c r="Q172" s="41"/>
      <c r="R172" s="41"/>
      <c r="S172" s="41"/>
      <c r="T172" s="41"/>
      <c r="U172" s="41"/>
      <c r="V172" s="41"/>
      <c r="W172" s="40"/>
      <c r="X172" s="41"/>
      <c r="Y172" s="42"/>
      <c r="Z172" s="42"/>
      <c r="AA172" s="16">
        <f t="shared" si="17"/>
        <v>0</v>
      </c>
      <c r="AB172" s="42"/>
      <c r="AC172" s="42"/>
      <c r="AD172" s="42"/>
      <c r="AE172" s="42"/>
      <c r="AF172" s="42"/>
      <c r="AG172" s="42"/>
      <c r="AH172" s="42"/>
      <c r="AI172" s="42"/>
      <c r="AJ172" s="42"/>
      <c r="AK172" s="42"/>
      <c r="AL172" s="42"/>
      <c r="AM172" s="16">
        <f t="shared" si="18"/>
        <v>0</v>
      </c>
      <c r="AN172" s="16">
        <f t="shared" si="19"/>
        <v>0</v>
      </c>
      <c r="AO172" s="16">
        <f t="shared" si="20"/>
        <v>0</v>
      </c>
      <c r="AP172" s="43" t="str">
        <f t="shared" si="21"/>
        <v/>
      </c>
      <c r="AQ172" s="7" t="b">
        <f t="shared" si="22"/>
        <v>0</v>
      </c>
      <c r="AR172" s="7" t="b">
        <f t="shared" si="23"/>
        <v>0</v>
      </c>
      <c r="AS172" s="44" t="str">
        <f t="shared" si="24"/>
        <v/>
      </c>
    </row>
    <row r="173" spans="2:45" x14ac:dyDescent="0.25">
      <c r="B173" s="36"/>
      <c r="C173" s="37"/>
      <c r="D173" s="38"/>
      <c r="E173" s="38"/>
      <c r="F173" s="37"/>
      <c r="G173" s="39" t="e">
        <f>VLOOKUP(F173,[1]Foglio1!$F$2:$G$1509,2,FALSE)</f>
        <v>#N/A</v>
      </c>
      <c r="H173" s="38"/>
      <c r="I173" s="38"/>
      <c r="J173" s="38"/>
      <c r="K173" s="38"/>
      <c r="L173" s="38"/>
      <c r="M173" s="40"/>
      <c r="N173" s="40"/>
      <c r="O173" s="41"/>
      <c r="P173" s="41"/>
      <c r="Q173" s="41"/>
      <c r="R173" s="41"/>
      <c r="S173" s="41"/>
      <c r="T173" s="41"/>
      <c r="U173" s="41"/>
      <c r="V173" s="41"/>
      <c r="W173" s="40"/>
      <c r="X173" s="41"/>
      <c r="Y173" s="42"/>
      <c r="Z173" s="42"/>
      <c r="AA173" s="16">
        <f t="shared" si="17"/>
        <v>0</v>
      </c>
      <c r="AB173" s="42"/>
      <c r="AC173" s="42"/>
      <c r="AD173" s="42"/>
      <c r="AE173" s="42"/>
      <c r="AF173" s="42"/>
      <c r="AG173" s="42"/>
      <c r="AH173" s="42"/>
      <c r="AI173" s="42"/>
      <c r="AJ173" s="42"/>
      <c r="AK173" s="42"/>
      <c r="AL173" s="42"/>
      <c r="AM173" s="16">
        <f t="shared" si="18"/>
        <v>0</v>
      </c>
      <c r="AN173" s="16">
        <f t="shared" si="19"/>
        <v>0</v>
      </c>
      <c r="AO173" s="16">
        <f t="shared" si="20"/>
        <v>0</v>
      </c>
      <c r="AP173" s="43" t="str">
        <f t="shared" si="21"/>
        <v/>
      </c>
      <c r="AQ173" s="7" t="b">
        <f t="shared" si="22"/>
        <v>0</v>
      </c>
      <c r="AR173" s="7" t="b">
        <f t="shared" si="23"/>
        <v>0</v>
      </c>
      <c r="AS173" s="44" t="str">
        <f t="shared" si="24"/>
        <v/>
      </c>
    </row>
    <row r="174" spans="2:45" x14ac:dyDescent="0.25">
      <c r="B174" s="36"/>
      <c r="C174" s="37"/>
      <c r="D174" s="38"/>
      <c r="E174" s="38"/>
      <c r="F174" s="37"/>
      <c r="G174" s="39" t="e">
        <f>VLOOKUP(F174,[1]Foglio1!$F$2:$G$1509,2,FALSE)</f>
        <v>#N/A</v>
      </c>
      <c r="H174" s="38"/>
      <c r="I174" s="38"/>
      <c r="J174" s="38"/>
      <c r="K174" s="38"/>
      <c r="L174" s="38"/>
      <c r="M174" s="40"/>
      <c r="N174" s="40"/>
      <c r="O174" s="41"/>
      <c r="P174" s="41"/>
      <c r="Q174" s="41"/>
      <c r="R174" s="41"/>
      <c r="S174" s="41"/>
      <c r="T174" s="41"/>
      <c r="U174" s="41"/>
      <c r="V174" s="41"/>
      <c r="W174" s="40"/>
      <c r="X174" s="41"/>
      <c r="Y174" s="42"/>
      <c r="Z174" s="42"/>
      <c r="AA174" s="16">
        <f t="shared" si="17"/>
        <v>0</v>
      </c>
      <c r="AB174" s="42"/>
      <c r="AC174" s="42"/>
      <c r="AD174" s="42"/>
      <c r="AE174" s="42"/>
      <c r="AF174" s="42"/>
      <c r="AG174" s="42"/>
      <c r="AH174" s="42"/>
      <c r="AI174" s="42"/>
      <c r="AJ174" s="42"/>
      <c r="AK174" s="42"/>
      <c r="AL174" s="42"/>
      <c r="AM174" s="16">
        <f t="shared" si="18"/>
        <v>0</v>
      </c>
      <c r="AN174" s="16">
        <f t="shared" si="19"/>
        <v>0</v>
      </c>
      <c r="AO174" s="16">
        <f t="shared" si="20"/>
        <v>0</v>
      </c>
      <c r="AP174" s="43" t="str">
        <f t="shared" si="21"/>
        <v/>
      </c>
      <c r="AQ174" s="7" t="b">
        <f t="shared" si="22"/>
        <v>0</v>
      </c>
      <c r="AR174" s="7" t="b">
        <f t="shared" si="23"/>
        <v>0</v>
      </c>
      <c r="AS174" s="44" t="str">
        <f t="shared" si="24"/>
        <v/>
      </c>
    </row>
    <row r="175" spans="2:45" x14ac:dyDescent="0.25">
      <c r="B175" s="36"/>
      <c r="C175" s="37"/>
      <c r="D175" s="38"/>
      <c r="E175" s="38"/>
      <c r="F175" s="37"/>
      <c r="G175" s="39" t="e">
        <f>VLOOKUP(F175,[1]Foglio1!$F$2:$G$1509,2,FALSE)</f>
        <v>#N/A</v>
      </c>
      <c r="H175" s="38"/>
      <c r="I175" s="38"/>
      <c r="J175" s="38"/>
      <c r="K175" s="38"/>
      <c r="L175" s="38"/>
      <c r="M175" s="40"/>
      <c r="N175" s="40"/>
      <c r="O175" s="41"/>
      <c r="P175" s="41"/>
      <c r="Q175" s="41"/>
      <c r="R175" s="41"/>
      <c r="S175" s="41"/>
      <c r="T175" s="41"/>
      <c r="U175" s="41"/>
      <c r="V175" s="41"/>
      <c r="W175" s="40"/>
      <c r="X175" s="41"/>
      <c r="Y175" s="42"/>
      <c r="Z175" s="42"/>
      <c r="AA175" s="16">
        <f t="shared" si="17"/>
        <v>0</v>
      </c>
      <c r="AB175" s="42"/>
      <c r="AC175" s="42"/>
      <c r="AD175" s="42"/>
      <c r="AE175" s="42"/>
      <c r="AF175" s="42"/>
      <c r="AG175" s="42"/>
      <c r="AH175" s="42"/>
      <c r="AI175" s="42"/>
      <c r="AJ175" s="42"/>
      <c r="AK175" s="42"/>
      <c r="AL175" s="42"/>
      <c r="AM175" s="16">
        <f t="shared" si="18"/>
        <v>0</v>
      </c>
      <c r="AN175" s="16">
        <f t="shared" si="19"/>
        <v>0</v>
      </c>
      <c r="AO175" s="16">
        <f t="shared" si="20"/>
        <v>0</v>
      </c>
      <c r="AP175" s="43" t="str">
        <f t="shared" si="21"/>
        <v/>
      </c>
      <c r="AQ175" s="7" t="b">
        <f t="shared" si="22"/>
        <v>0</v>
      </c>
      <c r="AR175" s="7" t="b">
        <f t="shared" si="23"/>
        <v>0</v>
      </c>
      <c r="AS175" s="44" t="str">
        <f t="shared" si="24"/>
        <v/>
      </c>
    </row>
    <row r="176" spans="2:45" x14ac:dyDescent="0.25">
      <c r="B176" s="36"/>
      <c r="C176" s="37"/>
      <c r="D176" s="38"/>
      <c r="E176" s="38"/>
      <c r="F176" s="37"/>
      <c r="G176" s="39" t="e">
        <f>VLOOKUP(F176,[1]Foglio1!$F$2:$G$1509,2,FALSE)</f>
        <v>#N/A</v>
      </c>
      <c r="H176" s="38"/>
      <c r="I176" s="38"/>
      <c r="J176" s="38"/>
      <c r="K176" s="38"/>
      <c r="L176" s="38"/>
      <c r="M176" s="40"/>
      <c r="N176" s="40"/>
      <c r="O176" s="41"/>
      <c r="P176" s="41"/>
      <c r="Q176" s="41"/>
      <c r="R176" s="41"/>
      <c r="S176" s="41"/>
      <c r="T176" s="41"/>
      <c r="U176" s="41"/>
      <c r="V176" s="41"/>
      <c r="W176" s="40"/>
      <c r="X176" s="41"/>
      <c r="Y176" s="42"/>
      <c r="Z176" s="42"/>
      <c r="AA176" s="16">
        <f t="shared" si="17"/>
        <v>0</v>
      </c>
      <c r="AB176" s="42"/>
      <c r="AC176" s="42"/>
      <c r="AD176" s="42"/>
      <c r="AE176" s="42"/>
      <c r="AF176" s="42"/>
      <c r="AG176" s="42"/>
      <c r="AH176" s="42"/>
      <c r="AI176" s="42"/>
      <c r="AJ176" s="42"/>
      <c r="AK176" s="42"/>
      <c r="AL176" s="42"/>
      <c r="AM176" s="16">
        <f t="shared" si="18"/>
        <v>0</v>
      </c>
      <c r="AN176" s="16">
        <f t="shared" si="19"/>
        <v>0</v>
      </c>
      <c r="AO176" s="16">
        <f t="shared" si="20"/>
        <v>0</v>
      </c>
      <c r="AP176" s="43" t="str">
        <f t="shared" si="21"/>
        <v/>
      </c>
      <c r="AQ176" s="7" t="b">
        <f t="shared" si="22"/>
        <v>0</v>
      </c>
      <c r="AR176" s="7" t="b">
        <f t="shared" si="23"/>
        <v>0</v>
      </c>
      <c r="AS176" s="44" t="str">
        <f t="shared" si="24"/>
        <v/>
      </c>
    </row>
    <row r="177" spans="2:45" x14ac:dyDescent="0.25">
      <c r="B177" s="36"/>
      <c r="C177" s="37"/>
      <c r="D177" s="38"/>
      <c r="E177" s="38"/>
      <c r="F177" s="37"/>
      <c r="G177" s="39" t="e">
        <f>VLOOKUP(F177,[1]Foglio1!$F$2:$G$1509,2,FALSE)</f>
        <v>#N/A</v>
      </c>
      <c r="H177" s="38"/>
      <c r="I177" s="38"/>
      <c r="J177" s="38"/>
      <c r="K177" s="38"/>
      <c r="L177" s="38"/>
      <c r="M177" s="40"/>
      <c r="N177" s="40"/>
      <c r="O177" s="41"/>
      <c r="P177" s="41"/>
      <c r="Q177" s="41"/>
      <c r="R177" s="41"/>
      <c r="S177" s="41"/>
      <c r="T177" s="41"/>
      <c r="U177" s="41"/>
      <c r="V177" s="41"/>
      <c r="W177" s="40"/>
      <c r="X177" s="41"/>
      <c r="Y177" s="42"/>
      <c r="Z177" s="42"/>
      <c r="AA177" s="16">
        <f t="shared" si="17"/>
        <v>0</v>
      </c>
      <c r="AB177" s="42"/>
      <c r="AC177" s="42"/>
      <c r="AD177" s="42"/>
      <c r="AE177" s="42"/>
      <c r="AF177" s="42"/>
      <c r="AG177" s="42"/>
      <c r="AH177" s="42"/>
      <c r="AI177" s="42"/>
      <c r="AJ177" s="42"/>
      <c r="AK177" s="42"/>
      <c r="AL177" s="42"/>
      <c r="AM177" s="16">
        <f t="shared" si="18"/>
        <v>0</v>
      </c>
      <c r="AN177" s="16">
        <f t="shared" si="19"/>
        <v>0</v>
      </c>
      <c r="AO177" s="16">
        <f t="shared" si="20"/>
        <v>0</v>
      </c>
      <c r="AP177" s="43" t="str">
        <f t="shared" si="21"/>
        <v/>
      </c>
      <c r="AQ177" s="7" t="b">
        <f t="shared" si="22"/>
        <v>0</v>
      </c>
      <c r="AR177" s="7" t="b">
        <f t="shared" si="23"/>
        <v>0</v>
      </c>
      <c r="AS177" s="44" t="str">
        <f t="shared" si="24"/>
        <v/>
      </c>
    </row>
    <row r="178" spans="2:45" x14ac:dyDescent="0.25">
      <c r="B178" s="36"/>
      <c r="C178" s="37"/>
      <c r="D178" s="38"/>
      <c r="E178" s="38"/>
      <c r="F178" s="37"/>
      <c r="G178" s="39" t="e">
        <f>VLOOKUP(F178,[1]Foglio1!$F$2:$G$1509,2,FALSE)</f>
        <v>#N/A</v>
      </c>
      <c r="H178" s="38"/>
      <c r="I178" s="38"/>
      <c r="J178" s="38"/>
      <c r="K178" s="38"/>
      <c r="L178" s="38"/>
      <c r="M178" s="40"/>
      <c r="N178" s="40"/>
      <c r="O178" s="41"/>
      <c r="P178" s="41"/>
      <c r="Q178" s="41"/>
      <c r="R178" s="41"/>
      <c r="S178" s="41"/>
      <c r="T178" s="41"/>
      <c r="U178" s="41"/>
      <c r="V178" s="41"/>
      <c r="W178" s="40"/>
      <c r="X178" s="41"/>
      <c r="Y178" s="42"/>
      <c r="Z178" s="42"/>
      <c r="AA178" s="16">
        <f t="shared" si="17"/>
        <v>0</v>
      </c>
      <c r="AB178" s="42"/>
      <c r="AC178" s="42"/>
      <c r="AD178" s="42"/>
      <c r="AE178" s="42"/>
      <c r="AF178" s="42"/>
      <c r="AG178" s="42"/>
      <c r="AH178" s="42"/>
      <c r="AI178" s="42"/>
      <c r="AJ178" s="42"/>
      <c r="AK178" s="42"/>
      <c r="AL178" s="42"/>
      <c r="AM178" s="16">
        <f t="shared" si="18"/>
        <v>0</v>
      </c>
      <c r="AN178" s="16">
        <f t="shared" si="19"/>
        <v>0</v>
      </c>
      <c r="AO178" s="16">
        <f t="shared" si="20"/>
        <v>0</v>
      </c>
      <c r="AP178" s="43" t="str">
        <f t="shared" si="21"/>
        <v/>
      </c>
      <c r="AQ178" s="7" t="b">
        <f t="shared" si="22"/>
        <v>0</v>
      </c>
      <c r="AR178" s="7" t="b">
        <f t="shared" si="23"/>
        <v>0</v>
      </c>
      <c r="AS178" s="44" t="str">
        <f t="shared" si="24"/>
        <v/>
      </c>
    </row>
    <row r="179" spans="2:45" x14ac:dyDescent="0.25">
      <c r="B179" s="36"/>
      <c r="C179" s="37"/>
      <c r="D179" s="38"/>
      <c r="E179" s="38"/>
      <c r="F179" s="37"/>
      <c r="G179" s="39" t="e">
        <f>VLOOKUP(F179,[1]Foglio1!$F$2:$G$1509,2,FALSE)</f>
        <v>#N/A</v>
      </c>
      <c r="H179" s="38"/>
      <c r="I179" s="38"/>
      <c r="J179" s="38"/>
      <c r="K179" s="38"/>
      <c r="L179" s="38"/>
      <c r="M179" s="40"/>
      <c r="N179" s="40"/>
      <c r="O179" s="41"/>
      <c r="P179" s="41"/>
      <c r="Q179" s="41"/>
      <c r="R179" s="41"/>
      <c r="S179" s="41"/>
      <c r="T179" s="41"/>
      <c r="U179" s="41"/>
      <c r="V179" s="41"/>
      <c r="W179" s="40"/>
      <c r="X179" s="41"/>
      <c r="Y179" s="42"/>
      <c r="Z179" s="42"/>
      <c r="AA179" s="16">
        <f t="shared" si="17"/>
        <v>0</v>
      </c>
      <c r="AB179" s="42"/>
      <c r="AC179" s="42"/>
      <c r="AD179" s="42"/>
      <c r="AE179" s="42"/>
      <c r="AF179" s="42"/>
      <c r="AG179" s="42"/>
      <c r="AH179" s="42"/>
      <c r="AI179" s="42"/>
      <c r="AJ179" s="42"/>
      <c r="AK179" s="42"/>
      <c r="AL179" s="42"/>
      <c r="AM179" s="16">
        <f t="shared" si="18"/>
        <v>0</v>
      </c>
      <c r="AN179" s="16">
        <f t="shared" si="19"/>
        <v>0</v>
      </c>
      <c r="AO179" s="16">
        <f t="shared" si="20"/>
        <v>0</v>
      </c>
      <c r="AP179" s="43" t="str">
        <f t="shared" si="21"/>
        <v/>
      </c>
      <c r="AQ179" s="7" t="b">
        <f t="shared" si="22"/>
        <v>0</v>
      </c>
      <c r="AR179" s="7" t="b">
        <f t="shared" si="23"/>
        <v>0</v>
      </c>
      <c r="AS179" s="44" t="str">
        <f t="shared" si="24"/>
        <v/>
      </c>
    </row>
    <row r="180" spans="2:45" x14ac:dyDescent="0.25">
      <c r="B180" s="36"/>
      <c r="C180" s="37"/>
      <c r="D180" s="38"/>
      <c r="E180" s="38"/>
      <c r="F180" s="37"/>
      <c r="G180" s="39" t="e">
        <f>VLOOKUP(F180,[1]Foglio1!$F$2:$G$1509,2,FALSE)</f>
        <v>#N/A</v>
      </c>
      <c r="H180" s="38"/>
      <c r="I180" s="38"/>
      <c r="J180" s="38"/>
      <c r="K180" s="38"/>
      <c r="L180" s="38"/>
      <c r="M180" s="40"/>
      <c r="N180" s="40"/>
      <c r="O180" s="41"/>
      <c r="P180" s="41"/>
      <c r="Q180" s="41"/>
      <c r="R180" s="41"/>
      <c r="S180" s="41"/>
      <c r="T180" s="41"/>
      <c r="U180" s="41"/>
      <c r="V180" s="41"/>
      <c r="W180" s="40"/>
      <c r="X180" s="41"/>
      <c r="Y180" s="42"/>
      <c r="Z180" s="42"/>
      <c r="AA180" s="16">
        <f t="shared" si="17"/>
        <v>0</v>
      </c>
      <c r="AB180" s="42"/>
      <c r="AC180" s="42"/>
      <c r="AD180" s="42"/>
      <c r="AE180" s="42"/>
      <c r="AF180" s="42"/>
      <c r="AG180" s="42"/>
      <c r="AH180" s="42"/>
      <c r="AI180" s="42"/>
      <c r="AJ180" s="42"/>
      <c r="AK180" s="42"/>
      <c r="AL180" s="42"/>
      <c r="AM180" s="16">
        <f t="shared" si="18"/>
        <v>0</v>
      </c>
      <c r="AN180" s="16">
        <f t="shared" si="19"/>
        <v>0</v>
      </c>
      <c r="AO180" s="16">
        <f t="shared" si="20"/>
        <v>0</v>
      </c>
      <c r="AP180" s="43" t="str">
        <f t="shared" si="21"/>
        <v/>
      </c>
      <c r="AQ180" s="7" t="b">
        <f t="shared" si="22"/>
        <v>0</v>
      </c>
      <c r="AR180" s="7" t="b">
        <f t="shared" si="23"/>
        <v>0</v>
      </c>
      <c r="AS180" s="44" t="str">
        <f t="shared" si="24"/>
        <v/>
      </c>
    </row>
    <row r="181" spans="2:45" x14ac:dyDescent="0.25">
      <c r="B181" s="36"/>
      <c r="C181" s="37"/>
      <c r="D181" s="38"/>
      <c r="E181" s="38"/>
      <c r="F181" s="37"/>
      <c r="G181" s="39" t="e">
        <f>VLOOKUP(F181,[1]Foglio1!$F$2:$G$1509,2,FALSE)</f>
        <v>#N/A</v>
      </c>
      <c r="H181" s="38"/>
      <c r="I181" s="38"/>
      <c r="J181" s="38"/>
      <c r="K181" s="38"/>
      <c r="L181" s="38"/>
      <c r="M181" s="40"/>
      <c r="N181" s="40"/>
      <c r="O181" s="41"/>
      <c r="P181" s="41"/>
      <c r="Q181" s="41"/>
      <c r="R181" s="41"/>
      <c r="S181" s="41"/>
      <c r="T181" s="41"/>
      <c r="U181" s="41"/>
      <c r="V181" s="41"/>
      <c r="W181" s="40"/>
      <c r="X181" s="41"/>
      <c r="Y181" s="42"/>
      <c r="Z181" s="42"/>
      <c r="AA181" s="16">
        <f t="shared" si="17"/>
        <v>0</v>
      </c>
      <c r="AB181" s="42"/>
      <c r="AC181" s="42"/>
      <c r="AD181" s="42"/>
      <c r="AE181" s="42"/>
      <c r="AF181" s="42"/>
      <c r="AG181" s="42"/>
      <c r="AH181" s="42"/>
      <c r="AI181" s="42"/>
      <c r="AJ181" s="42"/>
      <c r="AK181" s="42"/>
      <c r="AL181" s="42"/>
      <c r="AM181" s="16">
        <f t="shared" si="18"/>
        <v>0</v>
      </c>
      <c r="AN181" s="16">
        <f t="shared" si="19"/>
        <v>0</v>
      </c>
      <c r="AO181" s="16">
        <f t="shared" si="20"/>
        <v>0</v>
      </c>
      <c r="AP181" s="43" t="str">
        <f t="shared" si="21"/>
        <v/>
      </c>
      <c r="AQ181" s="7" t="b">
        <f t="shared" si="22"/>
        <v>0</v>
      </c>
      <c r="AR181" s="7" t="b">
        <f t="shared" si="23"/>
        <v>0</v>
      </c>
      <c r="AS181" s="44" t="str">
        <f t="shared" si="24"/>
        <v/>
      </c>
    </row>
    <row r="182" spans="2:45" x14ac:dyDescent="0.25">
      <c r="B182" s="36"/>
      <c r="C182" s="37"/>
      <c r="D182" s="38"/>
      <c r="E182" s="38"/>
      <c r="F182" s="37"/>
      <c r="G182" s="39" t="e">
        <f>VLOOKUP(F182,[1]Foglio1!$F$2:$G$1509,2,FALSE)</f>
        <v>#N/A</v>
      </c>
      <c r="H182" s="38"/>
      <c r="I182" s="38"/>
      <c r="J182" s="38"/>
      <c r="K182" s="38"/>
      <c r="L182" s="38"/>
      <c r="M182" s="40"/>
      <c r="N182" s="40"/>
      <c r="O182" s="41"/>
      <c r="P182" s="41"/>
      <c r="Q182" s="41"/>
      <c r="R182" s="41"/>
      <c r="S182" s="41"/>
      <c r="T182" s="41"/>
      <c r="U182" s="41"/>
      <c r="V182" s="41"/>
      <c r="W182" s="40"/>
      <c r="X182" s="41"/>
      <c r="Y182" s="42"/>
      <c r="Z182" s="42"/>
      <c r="AA182" s="16">
        <f t="shared" si="17"/>
        <v>0</v>
      </c>
      <c r="AB182" s="42"/>
      <c r="AC182" s="42"/>
      <c r="AD182" s="42"/>
      <c r="AE182" s="42"/>
      <c r="AF182" s="42"/>
      <c r="AG182" s="42"/>
      <c r="AH182" s="42"/>
      <c r="AI182" s="42"/>
      <c r="AJ182" s="42"/>
      <c r="AK182" s="42"/>
      <c r="AL182" s="42"/>
      <c r="AM182" s="16">
        <f t="shared" si="18"/>
        <v>0</v>
      </c>
      <c r="AN182" s="16">
        <f t="shared" si="19"/>
        <v>0</v>
      </c>
      <c r="AO182" s="16">
        <f t="shared" si="20"/>
        <v>0</v>
      </c>
      <c r="AP182" s="43" t="str">
        <f t="shared" si="21"/>
        <v/>
      </c>
      <c r="AQ182" s="7" t="b">
        <f t="shared" si="22"/>
        <v>0</v>
      </c>
      <c r="AR182" s="7" t="b">
        <f t="shared" si="23"/>
        <v>0</v>
      </c>
      <c r="AS182" s="44" t="str">
        <f t="shared" si="24"/>
        <v/>
      </c>
    </row>
    <row r="183" spans="2:45" x14ac:dyDescent="0.25">
      <c r="B183" s="36"/>
      <c r="C183" s="37"/>
      <c r="D183" s="38"/>
      <c r="E183" s="38"/>
      <c r="F183" s="37"/>
      <c r="G183" s="39" t="e">
        <f>VLOOKUP(F183,[1]Foglio1!$F$2:$G$1509,2,FALSE)</f>
        <v>#N/A</v>
      </c>
      <c r="H183" s="38"/>
      <c r="I183" s="38"/>
      <c r="J183" s="38"/>
      <c r="K183" s="38"/>
      <c r="L183" s="38"/>
      <c r="M183" s="40"/>
      <c r="N183" s="40"/>
      <c r="O183" s="41"/>
      <c r="P183" s="41"/>
      <c r="Q183" s="41"/>
      <c r="R183" s="41"/>
      <c r="S183" s="41"/>
      <c r="T183" s="41"/>
      <c r="U183" s="41"/>
      <c r="V183" s="41"/>
      <c r="W183" s="40"/>
      <c r="X183" s="41"/>
      <c r="Y183" s="42"/>
      <c r="Z183" s="42"/>
      <c r="AA183" s="16">
        <f t="shared" si="17"/>
        <v>0</v>
      </c>
      <c r="AB183" s="42"/>
      <c r="AC183" s="42"/>
      <c r="AD183" s="42"/>
      <c r="AE183" s="42"/>
      <c r="AF183" s="42"/>
      <c r="AG183" s="42"/>
      <c r="AH183" s="42"/>
      <c r="AI183" s="42"/>
      <c r="AJ183" s="42"/>
      <c r="AK183" s="42"/>
      <c r="AL183" s="42"/>
      <c r="AM183" s="16">
        <f t="shared" si="18"/>
        <v>0</v>
      </c>
      <c r="AN183" s="16">
        <f t="shared" si="19"/>
        <v>0</v>
      </c>
      <c r="AO183" s="16">
        <f t="shared" si="20"/>
        <v>0</v>
      </c>
      <c r="AP183" s="43" t="str">
        <f t="shared" si="21"/>
        <v/>
      </c>
      <c r="AQ183" s="7" t="b">
        <f t="shared" si="22"/>
        <v>0</v>
      </c>
      <c r="AR183" s="7" t="b">
        <f t="shared" si="23"/>
        <v>0</v>
      </c>
      <c r="AS183" s="44" t="str">
        <f t="shared" si="24"/>
        <v/>
      </c>
    </row>
    <row r="184" spans="2:45" x14ac:dyDescent="0.25">
      <c r="B184" s="36"/>
      <c r="C184" s="37"/>
      <c r="D184" s="38"/>
      <c r="E184" s="38"/>
      <c r="F184" s="37"/>
      <c r="G184" s="39" t="e">
        <f>VLOOKUP(F184,[1]Foglio1!$F$2:$G$1509,2,FALSE)</f>
        <v>#N/A</v>
      </c>
      <c r="H184" s="38"/>
      <c r="I184" s="38"/>
      <c r="J184" s="38"/>
      <c r="K184" s="38"/>
      <c r="L184" s="38"/>
      <c r="M184" s="40"/>
      <c r="N184" s="40"/>
      <c r="O184" s="41"/>
      <c r="P184" s="41"/>
      <c r="Q184" s="41"/>
      <c r="R184" s="41"/>
      <c r="S184" s="41"/>
      <c r="T184" s="41"/>
      <c r="U184" s="41"/>
      <c r="V184" s="41"/>
      <c r="W184" s="40"/>
      <c r="X184" s="41"/>
      <c r="Y184" s="42"/>
      <c r="Z184" s="42"/>
      <c r="AA184" s="16">
        <f t="shared" si="17"/>
        <v>0</v>
      </c>
      <c r="AB184" s="42"/>
      <c r="AC184" s="42"/>
      <c r="AD184" s="42"/>
      <c r="AE184" s="42"/>
      <c r="AF184" s="42"/>
      <c r="AG184" s="42"/>
      <c r="AH184" s="42"/>
      <c r="AI184" s="42"/>
      <c r="AJ184" s="42"/>
      <c r="AK184" s="42"/>
      <c r="AL184" s="42"/>
      <c r="AM184" s="16">
        <f t="shared" si="18"/>
        <v>0</v>
      </c>
      <c r="AN184" s="16">
        <f t="shared" si="19"/>
        <v>0</v>
      </c>
      <c r="AO184" s="16">
        <f t="shared" si="20"/>
        <v>0</v>
      </c>
      <c r="AP184" s="43" t="str">
        <f t="shared" si="21"/>
        <v/>
      </c>
      <c r="AQ184" s="7" t="b">
        <f t="shared" si="22"/>
        <v>0</v>
      </c>
      <c r="AR184" s="7" t="b">
        <f t="shared" si="23"/>
        <v>0</v>
      </c>
      <c r="AS184" s="44" t="str">
        <f t="shared" si="24"/>
        <v/>
      </c>
    </row>
    <row r="185" spans="2:45" x14ac:dyDescent="0.25">
      <c r="B185" s="36"/>
      <c r="C185" s="37"/>
      <c r="D185" s="38"/>
      <c r="E185" s="38"/>
      <c r="F185" s="37"/>
      <c r="G185" s="39" t="e">
        <f>VLOOKUP(F185,[1]Foglio1!$F$2:$G$1509,2,FALSE)</f>
        <v>#N/A</v>
      </c>
      <c r="H185" s="38"/>
      <c r="I185" s="38"/>
      <c r="J185" s="38"/>
      <c r="K185" s="38"/>
      <c r="L185" s="38"/>
      <c r="M185" s="40"/>
      <c r="N185" s="40"/>
      <c r="O185" s="41"/>
      <c r="P185" s="41"/>
      <c r="Q185" s="41"/>
      <c r="R185" s="41"/>
      <c r="S185" s="41"/>
      <c r="T185" s="41"/>
      <c r="U185" s="41"/>
      <c r="V185" s="41"/>
      <c r="W185" s="40"/>
      <c r="X185" s="41"/>
      <c r="Y185" s="42"/>
      <c r="Z185" s="42"/>
      <c r="AA185" s="16">
        <f t="shared" si="17"/>
        <v>0</v>
      </c>
      <c r="AB185" s="42"/>
      <c r="AC185" s="42"/>
      <c r="AD185" s="42"/>
      <c r="AE185" s="42"/>
      <c r="AF185" s="42"/>
      <c r="AG185" s="42"/>
      <c r="AH185" s="42"/>
      <c r="AI185" s="42"/>
      <c r="AJ185" s="42"/>
      <c r="AK185" s="42"/>
      <c r="AL185" s="42"/>
      <c r="AM185" s="16">
        <f t="shared" si="18"/>
        <v>0</v>
      </c>
      <c r="AN185" s="16">
        <f t="shared" si="19"/>
        <v>0</v>
      </c>
      <c r="AO185" s="16">
        <f t="shared" si="20"/>
        <v>0</v>
      </c>
      <c r="AP185" s="43" t="str">
        <f t="shared" si="21"/>
        <v/>
      </c>
      <c r="AQ185" s="7" t="b">
        <f t="shared" si="22"/>
        <v>0</v>
      </c>
      <c r="AR185" s="7" t="b">
        <f t="shared" si="23"/>
        <v>0</v>
      </c>
      <c r="AS185" s="44" t="str">
        <f t="shared" si="24"/>
        <v/>
      </c>
    </row>
    <row r="186" spans="2:45" x14ac:dyDescent="0.25">
      <c r="B186" s="36"/>
      <c r="C186" s="37"/>
      <c r="D186" s="38"/>
      <c r="E186" s="38"/>
      <c r="F186" s="37"/>
      <c r="G186" s="39" t="e">
        <f>VLOOKUP(F186,[1]Foglio1!$F$2:$G$1509,2,FALSE)</f>
        <v>#N/A</v>
      </c>
      <c r="H186" s="38"/>
      <c r="I186" s="38"/>
      <c r="J186" s="38"/>
      <c r="K186" s="38"/>
      <c r="L186" s="38"/>
      <c r="M186" s="40"/>
      <c r="N186" s="40"/>
      <c r="O186" s="41"/>
      <c r="P186" s="41"/>
      <c r="Q186" s="41"/>
      <c r="R186" s="41"/>
      <c r="S186" s="41"/>
      <c r="T186" s="41"/>
      <c r="U186" s="41"/>
      <c r="V186" s="41"/>
      <c r="W186" s="40"/>
      <c r="X186" s="41"/>
      <c r="Y186" s="42"/>
      <c r="Z186" s="42"/>
      <c r="AA186" s="16">
        <f t="shared" si="17"/>
        <v>0</v>
      </c>
      <c r="AB186" s="42"/>
      <c r="AC186" s="42"/>
      <c r="AD186" s="42"/>
      <c r="AE186" s="42"/>
      <c r="AF186" s="42"/>
      <c r="AG186" s="42"/>
      <c r="AH186" s="42"/>
      <c r="AI186" s="42"/>
      <c r="AJ186" s="42"/>
      <c r="AK186" s="42"/>
      <c r="AL186" s="42"/>
      <c r="AM186" s="16">
        <f t="shared" si="18"/>
        <v>0</v>
      </c>
      <c r="AN186" s="16">
        <f t="shared" si="19"/>
        <v>0</v>
      </c>
      <c r="AO186" s="16">
        <f t="shared" si="20"/>
        <v>0</v>
      </c>
      <c r="AP186" s="43" t="str">
        <f t="shared" si="21"/>
        <v/>
      </c>
      <c r="AQ186" s="7" t="b">
        <f t="shared" si="22"/>
        <v>0</v>
      </c>
      <c r="AR186" s="7" t="b">
        <f t="shared" si="23"/>
        <v>0</v>
      </c>
      <c r="AS186" s="44" t="str">
        <f t="shared" si="24"/>
        <v/>
      </c>
    </row>
    <row r="187" spans="2:45" x14ac:dyDescent="0.25">
      <c r="B187" s="36"/>
      <c r="C187" s="37"/>
      <c r="D187" s="38"/>
      <c r="E187" s="38"/>
      <c r="F187" s="37"/>
      <c r="G187" s="39" t="e">
        <f>VLOOKUP(F187,[1]Foglio1!$F$2:$G$1509,2,FALSE)</f>
        <v>#N/A</v>
      </c>
      <c r="H187" s="38"/>
      <c r="I187" s="38"/>
      <c r="J187" s="38"/>
      <c r="K187" s="38"/>
      <c r="L187" s="38"/>
      <c r="M187" s="40"/>
      <c r="N187" s="40"/>
      <c r="O187" s="41"/>
      <c r="P187" s="41"/>
      <c r="Q187" s="41"/>
      <c r="R187" s="41"/>
      <c r="S187" s="41"/>
      <c r="T187" s="41"/>
      <c r="U187" s="41"/>
      <c r="V187" s="41"/>
      <c r="W187" s="40"/>
      <c r="X187" s="41"/>
      <c r="Y187" s="42"/>
      <c r="Z187" s="42"/>
      <c r="AA187" s="16">
        <f t="shared" si="17"/>
        <v>0</v>
      </c>
      <c r="AB187" s="42"/>
      <c r="AC187" s="42"/>
      <c r="AD187" s="42"/>
      <c r="AE187" s="42"/>
      <c r="AF187" s="42"/>
      <c r="AG187" s="42"/>
      <c r="AH187" s="42"/>
      <c r="AI187" s="42"/>
      <c r="AJ187" s="42"/>
      <c r="AK187" s="42"/>
      <c r="AL187" s="42"/>
      <c r="AM187" s="16">
        <f t="shared" si="18"/>
        <v>0</v>
      </c>
      <c r="AN187" s="16">
        <f t="shared" si="19"/>
        <v>0</v>
      </c>
      <c r="AO187" s="16">
        <f t="shared" si="20"/>
        <v>0</v>
      </c>
      <c r="AP187" s="43" t="str">
        <f t="shared" si="21"/>
        <v/>
      </c>
      <c r="AQ187" s="7" t="b">
        <f t="shared" si="22"/>
        <v>0</v>
      </c>
      <c r="AR187" s="7" t="b">
        <f t="shared" si="23"/>
        <v>0</v>
      </c>
      <c r="AS187" s="44" t="str">
        <f t="shared" si="24"/>
        <v/>
      </c>
    </row>
    <row r="188" spans="2:45" x14ac:dyDescent="0.25">
      <c r="B188" s="36"/>
      <c r="C188" s="37"/>
      <c r="D188" s="38"/>
      <c r="E188" s="38"/>
      <c r="F188" s="37"/>
      <c r="G188" s="39" t="e">
        <f>VLOOKUP(F188,[1]Foglio1!$F$2:$G$1509,2,FALSE)</f>
        <v>#N/A</v>
      </c>
      <c r="H188" s="38"/>
      <c r="I188" s="38"/>
      <c r="J188" s="38"/>
      <c r="K188" s="38"/>
      <c r="L188" s="38"/>
      <c r="M188" s="40"/>
      <c r="N188" s="40"/>
      <c r="O188" s="41"/>
      <c r="P188" s="41"/>
      <c r="Q188" s="41"/>
      <c r="R188" s="41"/>
      <c r="S188" s="41"/>
      <c r="T188" s="41"/>
      <c r="U188" s="41"/>
      <c r="V188" s="41"/>
      <c r="W188" s="40"/>
      <c r="X188" s="41"/>
      <c r="Y188" s="42"/>
      <c r="Z188" s="42"/>
      <c r="AA188" s="16">
        <f t="shared" si="17"/>
        <v>0</v>
      </c>
      <c r="AB188" s="42"/>
      <c r="AC188" s="42"/>
      <c r="AD188" s="42"/>
      <c r="AE188" s="42"/>
      <c r="AF188" s="42"/>
      <c r="AG188" s="42"/>
      <c r="AH188" s="42"/>
      <c r="AI188" s="42"/>
      <c r="AJ188" s="42"/>
      <c r="AK188" s="42"/>
      <c r="AL188" s="42"/>
      <c r="AM188" s="16">
        <f t="shared" si="18"/>
        <v>0</v>
      </c>
      <c r="AN188" s="16">
        <f t="shared" si="19"/>
        <v>0</v>
      </c>
      <c r="AO188" s="16">
        <f t="shared" si="20"/>
        <v>0</v>
      </c>
      <c r="AP188" s="43" t="str">
        <f t="shared" si="21"/>
        <v/>
      </c>
      <c r="AQ188" s="7" t="b">
        <f t="shared" si="22"/>
        <v>0</v>
      </c>
      <c r="AR188" s="7" t="b">
        <f t="shared" si="23"/>
        <v>0</v>
      </c>
      <c r="AS188" s="44" t="str">
        <f t="shared" si="24"/>
        <v/>
      </c>
    </row>
    <row r="189" spans="2:45" x14ac:dyDescent="0.25">
      <c r="B189" s="36"/>
      <c r="C189" s="37"/>
      <c r="D189" s="38"/>
      <c r="E189" s="38"/>
      <c r="F189" s="37"/>
      <c r="G189" s="39" t="e">
        <f>VLOOKUP(F189,[1]Foglio1!$F$2:$G$1509,2,FALSE)</f>
        <v>#N/A</v>
      </c>
      <c r="H189" s="38"/>
      <c r="I189" s="38"/>
      <c r="J189" s="38"/>
      <c r="K189" s="38"/>
      <c r="L189" s="38"/>
      <c r="M189" s="40"/>
      <c r="N189" s="40"/>
      <c r="O189" s="41"/>
      <c r="P189" s="41"/>
      <c r="Q189" s="41"/>
      <c r="R189" s="41"/>
      <c r="S189" s="41"/>
      <c r="T189" s="41"/>
      <c r="U189" s="41"/>
      <c r="V189" s="41"/>
      <c r="W189" s="40"/>
      <c r="X189" s="41"/>
      <c r="Y189" s="42"/>
      <c r="Z189" s="42"/>
      <c r="AA189" s="16">
        <f t="shared" si="17"/>
        <v>0</v>
      </c>
      <c r="AB189" s="42"/>
      <c r="AC189" s="42"/>
      <c r="AD189" s="42"/>
      <c r="AE189" s="42"/>
      <c r="AF189" s="42"/>
      <c r="AG189" s="42"/>
      <c r="AH189" s="42"/>
      <c r="AI189" s="42"/>
      <c r="AJ189" s="42"/>
      <c r="AK189" s="42"/>
      <c r="AL189" s="42"/>
      <c r="AM189" s="16">
        <f t="shared" si="18"/>
        <v>0</v>
      </c>
      <c r="AN189" s="16">
        <f t="shared" si="19"/>
        <v>0</v>
      </c>
      <c r="AO189" s="16">
        <f t="shared" si="20"/>
        <v>0</v>
      </c>
      <c r="AP189" s="43" t="str">
        <f t="shared" si="21"/>
        <v/>
      </c>
      <c r="AQ189" s="7" t="b">
        <f t="shared" si="22"/>
        <v>0</v>
      </c>
      <c r="AR189" s="7" t="b">
        <f t="shared" si="23"/>
        <v>0</v>
      </c>
      <c r="AS189" s="44" t="str">
        <f t="shared" si="24"/>
        <v/>
      </c>
    </row>
    <row r="190" spans="2:45" x14ac:dyDescent="0.25">
      <c r="B190" s="36"/>
      <c r="C190" s="37"/>
      <c r="D190" s="38"/>
      <c r="E190" s="38"/>
      <c r="F190" s="37"/>
      <c r="G190" s="39" t="e">
        <f>VLOOKUP(F190,[1]Foglio1!$F$2:$G$1509,2,FALSE)</f>
        <v>#N/A</v>
      </c>
      <c r="H190" s="38"/>
      <c r="I190" s="38"/>
      <c r="J190" s="38"/>
      <c r="K190" s="38"/>
      <c r="L190" s="38"/>
      <c r="M190" s="40"/>
      <c r="N190" s="40"/>
      <c r="O190" s="41"/>
      <c r="P190" s="41"/>
      <c r="Q190" s="41"/>
      <c r="R190" s="41"/>
      <c r="S190" s="41"/>
      <c r="T190" s="41"/>
      <c r="U190" s="41"/>
      <c r="V190" s="41"/>
      <c r="W190" s="40"/>
      <c r="X190" s="41"/>
      <c r="Y190" s="42"/>
      <c r="Z190" s="42"/>
      <c r="AA190" s="16">
        <f t="shared" si="17"/>
        <v>0</v>
      </c>
      <c r="AB190" s="42"/>
      <c r="AC190" s="42"/>
      <c r="AD190" s="42"/>
      <c r="AE190" s="42"/>
      <c r="AF190" s="42"/>
      <c r="AG190" s="42"/>
      <c r="AH190" s="42"/>
      <c r="AI190" s="42"/>
      <c r="AJ190" s="42"/>
      <c r="AK190" s="42"/>
      <c r="AL190" s="42"/>
      <c r="AM190" s="16">
        <f t="shared" si="18"/>
        <v>0</v>
      </c>
      <c r="AN190" s="16">
        <f t="shared" si="19"/>
        <v>0</v>
      </c>
      <c r="AO190" s="16">
        <f t="shared" si="20"/>
        <v>0</v>
      </c>
      <c r="AP190" s="43" t="str">
        <f t="shared" si="21"/>
        <v/>
      </c>
      <c r="AQ190" s="7" t="b">
        <f t="shared" si="22"/>
        <v>0</v>
      </c>
      <c r="AR190" s="7" t="b">
        <f t="shared" si="23"/>
        <v>0</v>
      </c>
      <c r="AS190" s="44" t="str">
        <f t="shared" si="24"/>
        <v/>
      </c>
    </row>
    <row r="191" spans="2:45" x14ac:dyDescent="0.25">
      <c r="B191" s="36"/>
      <c r="C191" s="37"/>
      <c r="D191" s="38"/>
      <c r="E191" s="38"/>
      <c r="F191" s="37"/>
      <c r="G191" s="39" t="e">
        <f>VLOOKUP(F191,[1]Foglio1!$F$2:$G$1509,2,FALSE)</f>
        <v>#N/A</v>
      </c>
      <c r="H191" s="38"/>
      <c r="I191" s="38"/>
      <c r="J191" s="38"/>
      <c r="K191" s="38"/>
      <c r="L191" s="38"/>
      <c r="M191" s="40"/>
      <c r="N191" s="40"/>
      <c r="O191" s="41"/>
      <c r="P191" s="41"/>
      <c r="Q191" s="41"/>
      <c r="R191" s="41"/>
      <c r="S191" s="41"/>
      <c r="T191" s="41"/>
      <c r="U191" s="41"/>
      <c r="V191" s="41"/>
      <c r="W191" s="40"/>
      <c r="X191" s="41"/>
      <c r="Y191" s="42"/>
      <c r="Z191" s="42"/>
      <c r="AA191" s="16">
        <f t="shared" si="17"/>
        <v>0</v>
      </c>
      <c r="AB191" s="42"/>
      <c r="AC191" s="42"/>
      <c r="AD191" s="42"/>
      <c r="AE191" s="42"/>
      <c r="AF191" s="42"/>
      <c r="AG191" s="42"/>
      <c r="AH191" s="42"/>
      <c r="AI191" s="42"/>
      <c r="AJ191" s="42"/>
      <c r="AK191" s="42"/>
      <c r="AL191" s="42"/>
      <c r="AM191" s="16">
        <f t="shared" si="18"/>
        <v>0</v>
      </c>
      <c r="AN191" s="16">
        <f t="shared" si="19"/>
        <v>0</v>
      </c>
      <c r="AO191" s="16">
        <f t="shared" si="20"/>
        <v>0</v>
      </c>
      <c r="AP191" s="43" t="str">
        <f t="shared" si="21"/>
        <v/>
      </c>
      <c r="AQ191" s="7" t="b">
        <f t="shared" si="22"/>
        <v>0</v>
      </c>
      <c r="AR191" s="7" t="b">
        <f t="shared" si="23"/>
        <v>0</v>
      </c>
      <c r="AS191" s="44" t="str">
        <f t="shared" si="24"/>
        <v/>
      </c>
    </row>
    <row r="192" spans="2:45" x14ac:dyDescent="0.25">
      <c r="B192" s="36"/>
      <c r="C192" s="37"/>
      <c r="D192" s="38"/>
      <c r="E192" s="38"/>
      <c r="F192" s="37"/>
      <c r="G192" s="39" t="e">
        <f>VLOOKUP(F192,[1]Foglio1!$F$2:$G$1509,2,FALSE)</f>
        <v>#N/A</v>
      </c>
      <c r="H192" s="38"/>
      <c r="I192" s="38"/>
      <c r="J192" s="38"/>
      <c r="K192" s="38"/>
      <c r="L192" s="38"/>
      <c r="M192" s="40"/>
      <c r="N192" s="40"/>
      <c r="O192" s="41"/>
      <c r="P192" s="41"/>
      <c r="Q192" s="41"/>
      <c r="R192" s="41"/>
      <c r="S192" s="41"/>
      <c r="T192" s="41"/>
      <c r="U192" s="41"/>
      <c r="V192" s="41"/>
      <c r="W192" s="40"/>
      <c r="X192" s="41"/>
      <c r="Y192" s="42"/>
      <c r="Z192" s="42"/>
      <c r="AA192" s="16">
        <f t="shared" si="17"/>
        <v>0</v>
      </c>
      <c r="AB192" s="42"/>
      <c r="AC192" s="42"/>
      <c r="AD192" s="42"/>
      <c r="AE192" s="42"/>
      <c r="AF192" s="42"/>
      <c r="AG192" s="42"/>
      <c r="AH192" s="42"/>
      <c r="AI192" s="42"/>
      <c r="AJ192" s="42"/>
      <c r="AK192" s="42"/>
      <c r="AL192" s="42"/>
      <c r="AM192" s="16">
        <f t="shared" si="18"/>
        <v>0</v>
      </c>
      <c r="AN192" s="16">
        <f t="shared" si="19"/>
        <v>0</v>
      </c>
      <c r="AO192" s="16">
        <f t="shared" si="20"/>
        <v>0</v>
      </c>
      <c r="AP192" s="43" t="str">
        <f t="shared" si="21"/>
        <v/>
      </c>
      <c r="AQ192" s="7" t="b">
        <f t="shared" si="22"/>
        <v>0</v>
      </c>
      <c r="AR192" s="7" t="b">
        <f t="shared" si="23"/>
        <v>0</v>
      </c>
      <c r="AS192" s="44" t="str">
        <f t="shared" si="24"/>
        <v/>
      </c>
    </row>
    <row r="193" spans="2:45" x14ac:dyDescent="0.25">
      <c r="B193" s="36"/>
      <c r="C193" s="37"/>
      <c r="D193" s="38"/>
      <c r="E193" s="38"/>
      <c r="F193" s="37"/>
      <c r="G193" s="39" t="e">
        <f>VLOOKUP(F193,[1]Foglio1!$F$2:$G$1509,2,FALSE)</f>
        <v>#N/A</v>
      </c>
      <c r="H193" s="38"/>
      <c r="I193" s="38"/>
      <c r="J193" s="38"/>
      <c r="K193" s="38"/>
      <c r="L193" s="38"/>
      <c r="M193" s="40"/>
      <c r="N193" s="40"/>
      <c r="O193" s="41"/>
      <c r="P193" s="41"/>
      <c r="Q193" s="41"/>
      <c r="R193" s="41"/>
      <c r="S193" s="41"/>
      <c r="T193" s="41"/>
      <c r="U193" s="41"/>
      <c r="V193" s="41"/>
      <c r="W193" s="40"/>
      <c r="X193" s="41"/>
      <c r="Y193" s="42"/>
      <c r="Z193" s="42"/>
      <c r="AA193" s="16">
        <f t="shared" si="17"/>
        <v>0</v>
      </c>
      <c r="AB193" s="42"/>
      <c r="AC193" s="42"/>
      <c r="AD193" s="42"/>
      <c r="AE193" s="42"/>
      <c r="AF193" s="42"/>
      <c r="AG193" s="42"/>
      <c r="AH193" s="42"/>
      <c r="AI193" s="42"/>
      <c r="AJ193" s="42"/>
      <c r="AK193" s="42"/>
      <c r="AL193" s="42"/>
      <c r="AM193" s="16">
        <f t="shared" si="18"/>
        <v>0</v>
      </c>
      <c r="AN193" s="16">
        <f t="shared" si="19"/>
        <v>0</v>
      </c>
      <c r="AO193" s="16">
        <f t="shared" si="20"/>
        <v>0</v>
      </c>
      <c r="AP193" s="43" t="str">
        <f t="shared" si="21"/>
        <v/>
      </c>
      <c r="AQ193" s="7" t="b">
        <f t="shared" si="22"/>
        <v>0</v>
      </c>
      <c r="AR193" s="7" t="b">
        <f t="shared" si="23"/>
        <v>0</v>
      </c>
      <c r="AS193" s="44" t="str">
        <f t="shared" si="24"/>
        <v/>
      </c>
    </row>
    <row r="194" spans="2:45" x14ac:dyDescent="0.25">
      <c r="B194" s="36"/>
      <c r="C194" s="37"/>
      <c r="D194" s="38"/>
      <c r="E194" s="38"/>
      <c r="F194" s="37"/>
      <c r="G194" s="39" t="e">
        <f>VLOOKUP(F194,[1]Foglio1!$F$2:$G$1509,2,FALSE)</f>
        <v>#N/A</v>
      </c>
      <c r="H194" s="38"/>
      <c r="I194" s="38"/>
      <c r="J194" s="38"/>
      <c r="K194" s="38"/>
      <c r="L194" s="38"/>
      <c r="M194" s="40"/>
      <c r="N194" s="40"/>
      <c r="O194" s="41"/>
      <c r="P194" s="41"/>
      <c r="Q194" s="41"/>
      <c r="R194" s="41"/>
      <c r="S194" s="41"/>
      <c r="T194" s="41"/>
      <c r="U194" s="41"/>
      <c r="V194" s="41"/>
      <c r="W194" s="40"/>
      <c r="X194" s="41"/>
      <c r="Y194" s="42"/>
      <c r="Z194" s="42"/>
      <c r="AA194" s="16">
        <f t="shared" si="17"/>
        <v>0</v>
      </c>
      <c r="AB194" s="42"/>
      <c r="AC194" s="42"/>
      <c r="AD194" s="42"/>
      <c r="AE194" s="42"/>
      <c r="AF194" s="42"/>
      <c r="AG194" s="42"/>
      <c r="AH194" s="42"/>
      <c r="AI194" s="42"/>
      <c r="AJ194" s="42"/>
      <c r="AK194" s="42"/>
      <c r="AL194" s="42"/>
      <c r="AM194" s="16">
        <f t="shared" si="18"/>
        <v>0</v>
      </c>
      <c r="AN194" s="16">
        <f t="shared" si="19"/>
        <v>0</v>
      </c>
      <c r="AO194" s="16">
        <f t="shared" si="20"/>
        <v>0</v>
      </c>
      <c r="AP194" s="43" t="str">
        <f t="shared" si="21"/>
        <v/>
      </c>
      <c r="AQ194" s="7" t="b">
        <f t="shared" si="22"/>
        <v>0</v>
      </c>
      <c r="AR194" s="7" t="b">
        <f t="shared" si="23"/>
        <v>0</v>
      </c>
      <c r="AS194" s="44" t="str">
        <f t="shared" si="24"/>
        <v/>
      </c>
    </row>
    <row r="195" spans="2:45" x14ac:dyDescent="0.25">
      <c r="B195" s="36"/>
      <c r="C195" s="37"/>
      <c r="D195" s="38"/>
      <c r="E195" s="38"/>
      <c r="F195" s="37"/>
      <c r="G195" s="39" t="e">
        <f>VLOOKUP(F195,[1]Foglio1!$F$2:$G$1509,2,FALSE)</f>
        <v>#N/A</v>
      </c>
      <c r="H195" s="38"/>
      <c r="I195" s="38"/>
      <c r="J195" s="38"/>
      <c r="K195" s="38"/>
      <c r="L195" s="38"/>
      <c r="M195" s="40"/>
      <c r="N195" s="40"/>
      <c r="O195" s="41"/>
      <c r="P195" s="41"/>
      <c r="Q195" s="41"/>
      <c r="R195" s="41"/>
      <c r="S195" s="41"/>
      <c r="T195" s="41"/>
      <c r="U195" s="41"/>
      <c r="V195" s="41"/>
      <c r="W195" s="40"/>
      <c r="X195" s="41"/>
      <c r="Y195" s="42"/>
      <c r="Z195" s="42"/>
      <c r="AA195" s="16">
        <f t="shared" si="17"/>
        <v>0</v>
      </c>
      <c r="AB195" s="42"/>
      <c r="AC195" s="42"/>
      <c r="AD195" s="42"/>
      <c r="AE195" s="42"/>
      <c r="AF195" s="42"/>
      <c r="AG195" s="42"/>
      <c r="AH195" s="42"/>
      <c r="AI195" s="42"/>
      <c r="AJ195" s="42"/>
      <c r="AK195" s="42"/>
      <c r="AL195" s="42"/>
      <c r="AM195" s="16">
        <f t="shared" si="18"/>
        <v>0</v>
      </c>
      <c r="AN195" s="16">
        <f t="shared" si="19"/>
        <v>0</v>
      </c>
      <c r="AO195" s="16">
        <f t="shared" si="20"/>
        <v>0</v>
      </c>
      <c r="AP195" s="43" t="str">
        <f t="shared" si="21"/>
        <v/>
      </c>
      <c r="AQ195" s="7" t="b">
        <f t="shared" si="22"/>
        <v>0</v>
      </c>
      <c r="AR195" s="7" t="b">
        <f t="shared" si="23"/>
        <v>0</v>
      </c>
      <c r="AS195" s="44" t="str">
        <f t="shared" si="24"/>
        <v/>
      </c>
    </row>
    <row r="196" spans="2:45" x14ac:dyDescent="0.25">
      <c r="B196" s="36"/>
      <c r="C196" s="37"/>
      <c r="D196" s="38"/>
      <c r="E196" s="38"/>
      <c r="F196" s="37"/>
      <c r="G196" s="39" t="e">
        <f>VLOOKUP(F196,[1]Foglio1!$F$2:$G$1509,2,FALSE)</f>
        <v>#N/A</v>
      </c>
      <c r="H196" s="38"/>
      <c r="I196" s="38"/>
      <c r="J196" s="38"/>
      <c r="K196" s="38"/>
      <c r="L196" s="38"/>
      <c r="M196" s="40"/>
      <c r="N196" s="40"/>
      <c r="O196" s="41"/>
      <c r="P196" s="41"/>
      <c r="Q196" s="41"/>
      <c r="R196" s="41"/>
      <c r="S196" s="41"/>
      <c r="T196" s="41"/>
      <c r="U196" s="41"/>
      <c r="V196" s="41"/>
      <c r="W196" s="40"/>
      <c r="X196" s="41"/>
      <c r="Y196" s="42"/>
      <c r="Z196" s="42"/>
      <c r="AA196" s="16">
        <f t="shared" si="17"/>
        <v>0</v>
      </c>
      <c r="AB196" s="42"/>
      <c r="AC196" s="42"/>
      <c r="AD196" s="42"/>
      <c r="AE196" s="42"/>
      <c r="AF196" s="42"/>
      <c r="AG196" s="42"/>
      <c r="AH196" s="42"/>
      <c r="AI196" s="42"/>
      <c r="AJ196" s="42"/>
      <c r="AK196" s="42"/>
      <c r="AL196" s="42"/>
      <c r="AM196" s="16">
        <f t="shared" si="18"/>
        <v>0</v>
      </c>
      <c r="AN196" s="16">
        <f t="shared" si="19"/>
        <v>0</v>
      </c>
      <c r="AO196" s="16">
        <f t="shared" si="20"/>
        <v>0</v>
      </c>
      <c r="AP196" s="43" t="str">
        <f t="shared" si="21"/>
        <v/>
      </c>
      <c r="AQ196" s="7" t="b">
        <f t="shared" si="22"/>
        <v>0</v>
      </c>
      <c r="AR196" s="7" t="b">
        <f t="shared" si="23"/>
        <v>0</v>
      </c>
      <c r="AS196" s="44" t="str">
        <f t="shared" si="24"/>
        <v/>
      </c>
    </row>
    <row r="197" spans="2:45" x14ac:dyDescent="0.25">
      <c r="B197" s="36"/>
      <c r="C197" s="37"/>
      <c r="D197" s="38"/>
      <c r="E197" s="38"/>
      <c r="F197" s="37"/>
      <c r="G197" s="39" t="e">
        <f>VLOOKUP(F197,[1]Foglio1!$F$2:$G$1509,2,FALSE)</f>
        <v>#N/A</v>
      </c>
      <c r="H197" s="38"/>
      <c r="I197" s="38"/>
      <c r="J197" s="38"/>
      <c r="K197" s="38"/>
      <c r="L197" s="38"/>
      <c r="M197" s="40"/>
      <c r="N197" s="40"/>
      <c r="O197" s="41"/>
      <c r="P197" s="41"/>
      <c r="Q197" s="41"/>
      <c r="R197" s="41"/>
      <c r="S197" s="41"/>
      <c r="T197" s="41"/>
      <c r="U197" s="41"/>
      <c r="V197" s="41"/>
      <c r="W197" s="40"/>
      <c r="X197" s="41"/>
      <c r="Y197" s="42"/>
      <c r="Z197" s="42"/>
      <c r="AA197" s="16">
        <f t="shared" si="17"/>
        <v>0</v>
      </c>
      <c r="AB197" s="42"/>
      <c r="AC197" s="42"/>
      <c r="AD197" s="42"/>
      <c r="AE197" s="42"/>
      <c r="AF197" s="42"/>
      <c r="AG197" s="42"/>
      <c r="AH197" s="42"/>
      <c r="AI197" s="42"/>
      <c r="AJ197" s="42"/>
      <c r="AK197" s="42"/>
      <c r="AL197" s="42"/>
      <c r="AM197" s="16">
        <f t="shared" si="18"/>
        <v>0</v>
      </c>
      <c r="AN197" s="16">
        <f t="shared" si="19"/>
        <v>0</v>
      </c>
      <c r="AO197" s="16">
        <f t="shared" si="20"/>
        <v>0</v>
      </c>
      <c r="AP197" s="43" t="str">
        <f t="shared" si="21"/>
        <v/>
      </c>
      <c r="AQ197" s="7" t="b">
        <f t="shared" si="22"/>
        <v>0</v>
      </c>
      <c r="AR197" s="7" t="b">
        <f t="shared" si="23"/>
        <v>0</v>
      </c>
      <c r="AS197" s="44" t="str">
        <f t="shared" si="24"/>
        <v/>
      </c>
    </row>
    <row r="198" spans="2:45" x14ac:dyDescent="0.25">
      <c r="B198" s="36"/>
      <c r="C198" s="37"/>
      <c r="D198" s="38"/>
      <c r="E198" s="38"/>
      <c r="F198" s="37"/>
      <c r="G198" s="39" t="e">
        <f>VLOOKUP(F198,[1]Foglio1!$F$2:$G$1509,2,FALSE)</f>
        <v>#N/A</v>
      </c>
      <c r="H198" s="38"/>
      <c r="I198" s="38"/>
      <c r="J198" s="38"/>
      <c r="K198" s="38"/>
      <c r="L198" s="38"/>
      <c r="M198" s="40"/>
      <c r="N198" s="40"/>
      <c r="O198" s="41"/>
      <c r="P198" s="41"/>
      <c r="Q198" s="41"/>
      <c r="R198" s="41"/>
      <c r="S198" s="41"/>
      <c r="T198" s="41"/>
      <c r="U198" s="41"/>
      <c r="V198" s="41"/>
      <c r="W198" s="40"/>
      <c r="X198" s="41"/>
      <c r="Y198" s="42"/>
      <c r="Z198" s="42"/>
      <c r="AA198" s="16">
        <f t="shared" si="17"/>
        <v>0</v>
      </c>
      <c r="AB198" s="42"/>
      <c r="AC198" s="42"/>
      <c r="AD198" s="42"/>
      <c r="AE198" s="42"/>
      <c r="AF198" s="42"/>
      <c r="AG198" s="42"/>
      <c r="AH198" s="42"/>
      <c r="AI198" s="42"/>
      <c r="AJ198" s="42"/>
      <c r="AK198" s="42"/>
      <c r="AL198" s="42"/>
      <c r="AM198" s="16">
        <f t="shared" si="18"/>
        <v>0</v>
      </c>
      <c r="AN198" s="16">
        <f t="shared" si="19"/>
        <v>0</v>
      </c>
      <c r="AO198" s="16">
        <f t="shared" si="20"/>
        <v>0</v>
      </c>
      <c r="AP198" s="43" t="str">
        <f t="shared" si="21"/>
        <v/>
      </c>
      <c r="AQ198" s="7" t="b">
        <f t="shared" si="22"/>
        <v>0</v>
      </c>
      <c r="AR198" s="7" t="b">
        <f t="shared" si="23"/>
        <v>0</v>
      </c>
      <c r="AS198" s="44" t="str">
        <f t="shared" si="24"/>
        <v/>
      </c>
    </row>
    <row r="199" spans="2:45" x14ac:dyDescent="0.25">
      <c r="B199" s="36"/>
      <c r="C199" s="37"/>
      <c r="D199" s="38"/>
      <c r="E199" s="38"/>
      <c r="F199" s="37"/>
      <c r="G199" s="39" t="e">
        <f>VLOOKUP(F199,[1]Foglio1!$F$2:$G$1509,2,FALSE)</f>
        <v>#N/A</v>
      </c>
      <c r="H199" s="38"/>
      <c r="I199" s="38"/>
      <c r="J199" s="38"/>
      <c r="K199" s="38"/>
      <c r="L199" s="38"/>
      <c r="M199" s="40"/>
      <c r="N199" s="40"/>
      <c r="O199" s="41"/>
      <c r="P199" s="41"/>
      <c r="Q199" s="41"/>
      <c r="R199" s="41"/>
      <c r="S199" s="41"/>
      <c r="T199" s="41"/>
      <c r="U199" s="41"/>
      <c r="V199" s="41"/>
      <c r="W199" s="40"/>
      <c r="X199" s="41"/>
      <c r="Y199" s="42"/>
      <c r="Z199" s="42"/>
      <c r="AA199" s="16">
        <f t="shared" si="17"/>
        <v>0</v>
      </c>
      <c r="AB199" s="42"/>
      <c r="AC199" s="42"/>
      <c r="AD199" s="42"/>
      <c r="AE199" s="42"/>
      <c r="AF199" s="42"/>
      <c r="AG199" s="42"/>
      <c r="AH199" s="42"/>
      <c r="AI199" s="42"/>
      <c r="AJ199" s="42"/>
      <c r="AK199" s="42"/>
      <c r="AL199" s="42"/>
      <c r="AM199" s="16">
        <f t="shared" si="18"/>
        <v>0</v>
      </c>
      <c r="AN199" s="16">
        <f t="shared" si="19"/>
        <v>0</v>
      </c>
      <c r="AO199" s="16">
        <f t="shared" si="20"/>
        <v>0</v>
      </c>
      <c r="AP199" s="43" t="str">
        <f t="shared" si="21"/>
        <v/>
      </c>
      <c r="AQ199" s="7" t="b">
        <f t="shared" si="22"/>
        <v>0</v>
      </c>
      <c r="AR199" s="7" t="b">
        <f t="shared" si="23"/>
        <v>0</v>
      </c>
      <c r="AS199" s="44" t="str">
        <f t="shared" si="24"/>
        <v/>
      </c>
    </row>
    <row r="200" spans="2:45" x14ac:dyDescent="0.25">
      <c r="B200" s="36"/>
      <c r="C200" s="37"/>
      <c r="D200" s="38"/>
      <c r="E200" s="38"/>
      <c r="F200" s="37"/>
      <c r="G200" s="39" t="e">
        <f>VLOOKUP(F200,[1]Foglio1!$F$2:$G$1509,2,FALSE)</f>
        <v>#N/A</v>
      </c>
      <c r="H200" s="38"/>
      <c r="I200" s="38"/>
      <c r="J200" s="38"/>
      <c r="K200" s="38"/>
      <c r="L200" s="38"/>
      <c r="M200" s="40"/>
      <c r="N200" s="40"/>
      <c r="O200" s="41"/>
      <c r="P200" s="41"/>
      <c r="Q200" s="41"/>
      <c r="R200" s="41"/>
      <c r="S200" s="41"/>
      <c r="T200" s="41"/>
      <c r="U200" s="41"/>
      <c r="V200" s="41"/>
      <c r="W200" s="40"/>
      <c r="X200" s="41"/>
      <c r="Y200" s="42"/>
      <c r="Z200" s="42"/>
      <c r="AA200" s="16">
        <f t="shared" ref="AA200:AA263" si="25">SUM(Y200:Z200)</f>
        <v>0</v>
      </c>
      <c r="AB200" s="42"/>
      <c r="AC200" s="42"/>
      <c r="AD200" s="42"/>
      <c r="AE200" s="42"/>
      <c r="AF200" s="42"/>
      <c r="AG200" s="42"/>
      <c r="AH200" s="42"/>
      <c r="AI200" s="42"/>
      <c r="AJ200" s="42"/>
      <c r="AK200" s="42"/>
      <c r="AL200" s="42"/>
      <c r="AM200" s="16">
        <f t="shared" ref="AM200:AM263" si="26">SUM(AA200:AC200)</f>
        <v>0</v>
      </c>
      <c r="AN200" s="16">
        <f t="shared" ref="AN200:AN263" si="27">SUM(AD200:AF200)</f>
        <v>0</v>
      </c>
      <c r="AO200" s="16">
        <f t="shared" ref="AO200:AO263" si="28">SUM(AG200:AK200)</f>
        <v>0</v>
      </c>
      <c r="AP200" s="43" t="str">
        <f t="shared" ref="AP200:AP263" si="29">IF(AND(OR(AQ200=FALSE,AR200=FALSE),OR(COUNTBLANK(A200:F200)&lt;&gt;COLUMNS(A200:F200),COUNTBLANK(H200:Z200)&lt;&gt;COLUMNS(H200:Z200),COUNTBLANK(AB200:AL200)&lt;&gt;COLUMNS(AB200:AL200))),"KO","")</f>
        <v/>
      </c>
      <c r="AQ200" s="7" t="b">
        <f t="shared" ref="AQ200:AQ263" si="30">IF(OR(ISBLANK(B200),ISBLANK(H200),ISBLANK(I200),ISBLANK(L200),ISBLANK(M200),ISBLANK(N200),ISBLANK(O200),ISBLANK(R200),ISBLANK(V200),ISBLANK(W200),ISBLANK(Y200),ISBLANK(AB200),ISBLANK(AD200),ISBLANK(AL200)),FALSE,TRUE)</f>
        <v>0</v>
      </c>
      <c r="AR200" s="7" t="b">
        <f t="shared" ref="AR200:AR263" si="31">IF(ISBLANK(B200),IF(OR(ISBLANK(C200),ISBLANK(D200),ISBLANK(E200),ISBLANK(F200),ISBLANK(G200)),FALSE,TRUE),TRUE)</f>
        <v>0</v>
      </c>
      <c r="AS200" s="44" t="str">
        <f t="shared" ref="AS200:AS263" si="32">IF(AND(AP200="KO",OR(COUNTBLANK(A200:F200)&lt;&gt;COLUMNS(A200:F200),COUNTBLANK(H200:Z200)&lt;&gt;COLUMNS(H200:Z200),COUNTBLANK(AB200:AL200)&lt;&gt;COLUMNS(AB200:AL200))),"ATTENZIONE!!! NON TUTTI I CAMPI OBBLIGATORI SONO STATI COMPILATI","")</f>
        <v/>
      </c>
    </row>
    <row r="201" spans="2:45" x14ac:dyDescent="0.25">
      <c r="B201" s="36"/>
      <c r="C201" s="37"/>
      <c r="D201" s="38"/>
      <c r="E201" s="38"/>
      <c r="F201" s="37"/>
      <c r="G201" s="39" t="e">
        <f>VLOOKUP(F201,[1]Foglio1!$F$2:$G$1509,2,FALSE)</f>
        <v>#N/A</v>
      </c>
      <c r="H201" s="38"/>
      <c r="I201" s="38"/>
      <c r="J201" s="38"/>
      <c r="K201" s="38"/>
      <c r="L201" s="38"/>
      <c r="M201" s="40"/>
      <c r="N201" s="40"/>
      <c r="O201" s="41"/>
      <c r="P201" s="41"/>
      <c r="Q201" s="41"/>
      <c r="R201" s="41"/>
      <c r="S201" s="41"/>
      <c r="T201" s="41"/>
      <c r="U201" s="41"/>
      <c r="V201" s="41"/>
      <c r="W201" s="40"/>
      <c r="X201" s="41"/>
      <c r="Y201" s="42"/>
      <c r="Z201" s="42"/>
      <c r="AA201" s="16">
        <f t="shared" si="25"/>
        <v>0</v>
      </c>
      <c r="AB201" s="42"/>
      <c r="AC201" s="42"/>
      <c r="AD201" s="42"/>
      <c r="AE201" s="42"/>
      <c r="AF201" s="42"/>
      <c r="AG201" s="42"/>
      <c r="AH201" s="42"/>
      <c r="AI201" s="42"/>
      <c r="AJ201" s="42"/>
      <c r="AK201" s="42"/>
      <c r="AL201" s="42"/>
      <c r="AM201" s="16">
        <f t="shared" si="26"/>
        <v>0</v>
      </c>
      <c r="AN201" s="16">
        <f t="shared" si="27"/>
        <v>0</v>
      </c>
      <c r="AO201" s="16">
        <f t="shared" si="28"/>
        <v>0</v>
      </c>
      <c r="AP201" s="43" t="str">
        <f t="shared" si="29"/>
        <v/>
      </c>
      <c r="AQ201" s="7" t="b">
        <f t="shared" si="30"/>
        <v>0</v>
      </c>
      <c r="AR201" s="7" t="b">
        <f t="shared" si="31"/>
        <v>0</v>
      </c>
      <c r="AS201" s="44" t="str">
        <f t="shared" si="32"/>
        <v/>
      </c>
    </row>
    <row r="202" spans="2:45" x14ac:dyDescent="0.25">
      <c r="B202" s="36"/>
      <c r="C202" s="37"/>
      <c r="D202" s="38"/>
      <c r="E202" s="38"/>
      <c r="F202" s="37"/>
      <c r="G202" s="39" t="e">
        <f>VLOOKUP(F202,[1]Foglio1!$F$2:$G$1509,2,FALSE)</f>
        <v>#N/A</v>
      </c>
      <c r="H202" s="38"/>
      <c r="I202" s="38"/>
      <c r="J202" s="38"/>
      <c r="K202" s="38"/>
      <c r="L202" s="38"/>
      <c r="M202" s="40"/>
      <c r="N202" s="40"/>
      <c r="O202" s="41"/>
      <c r="P202" s="41"/>
      <c r="Q202" s="41"/>
      <c r="R202" s="41"/>
      <c r="S202" s="41"/>
      <c r="T202" s="41"/>
      <c r="U202" s="41"/>
      <c r="V202" s="41"/>
      <c r="W202" s="40"/>
      <c r="X202" s="41"/>
      <c r="Y202" s="42"/>
      <c r="Z202" s="42"/>
      <c r="AA202" s="16">
        <f t="shared" si="25"/>
        <v>0</v>
      </c>
      <c r="AB202" s="42"/>
      <c r="AC202" s="42"/>
      <c r="AD202" s="42"/>
      <c r="AE202" s="42"/>
      <c r="AF202" s="42"/>
      <c r="AG202" s="42"/>
      <c r="AH202" s="42"/>
      <c r="AI202" s="42"/>
      <c r="AJ202" s="42"/>
      <c r="AK202" s="42"/>
      <c r="AL202" s="42"/>
      <c r="AM202" s="16">
        <f t="shared" si="26"/>
        <v>0</v>
      </c>
      <c r="AN202" s="16">
        <f t="shared" si="27"/>
        <v>0</v>
      </c>
      <c r="AO202" s="16">
        <f t="shared" si="28"/>
        <v>0</v>
      </c>
      <c r="AP202" s="43" t="str">
        <f t="shared" si="29"/>
        <v/>
      </c>
      <c r="AQ202" s="7" t="b">
        <f t="shared" si="30"/>
        <v>0</v>
      </c>
      <c r="AR202" s="7" t="b">
        <f t="shared" si="31"/>
        <v>0</v>
      </c>
      <c r="AS202" s="44" t="str">
        <f t="shared" si="32"/>
        <v/>
      </c>
    </row>
    <row r="203" spans="2:45" x14ac:dyDescent="0.25">
      <c r="B203" s="36"/>
      <c r="C203" s="37"/>
      <c r="D203" s="38"/>
      <c r="E203" s="38"/>
      <c r="F203" s="37"/>
      <c r="G203" s="39" t="e">
        <f>VLOOKUP(F203,[1]Foglio1!$F$2:$G$1509,2,FALSE)</f>
        <v>#N/A</v>
      </c>
      <c r="H203" s="38"/>
      <c r="I203" s="38"/>
      <c r="J203" s="38"/>
      <c r="K203" s="38"/>
      <c r="L203" s="38"/>
      <c r="M203" s="40"/>
      <c r="N203" s="40"/>
      <c r="O203" s="41"/>
      <c r="P203" s="41"/>
      <c r="Q203" s="41"/>
      <c r="R203" s="41"/>
      <c r="S203" s="41"/>
      <c r="T203" s="41"/>
      <c r="U203" s="41"/>
      <c r="V203" s="41"/>
      <c r="W203" s="40"/>
      <c r="X203" s="41"/>
      <c r="Y203" s="42"/>
      <c r="Z203" s="42"/>
      <c r="AA203" s="16">
        <f t="shared" si="25"/>
        <v>0</v>
      </c>
      <c r="AB203" s="42"/>
      <c r="AC203" s="42"/>
      <c r="AD203" s="42"/>
      <c r="AE203" s="42"/>
      <c r="AF203" s="42"/>
      <c r="AG203" s="42"/>
      <c r="AH203" s="42"/>
      <c r="AI203" s="42"/>
      <c r="AJ203" s="42"/>
      <c r="AK203" s="42"/>
      <c r="AL203" s="42"/>
      <c r="AM203" s="16">
        <f t="shared" si="26"/>
        <v>0</v>
      </c>
      <c r="AN203" s="16">
        <f t="shared" si="27"/>
        <v>0</v>
      </c>
      <c r="AO203" s="16">
        <f t="shared" si="28"/>
        <v>0</v>
      </c>
      <c r="AP203" s="43" t="str">
        <f t="shared" si="29"/>
        <v/>
      </c>
      <c r="AQ203" s="7" t="b">
        <f t="shared" si="30"/>
        <v>0</v>
      </c>
      <c r="AR203" s="7" t="b">
        <f t="shared" si="31"/>
        <v>0</v>
      </c>
      <c r="AS203" s="44" t="str">
        <f t="shared" si="32"/>
        <v/>
      </c>
    </row>
    <row r="204" spans="2:45" x14ac:dyDescent="0.25">
      <c r="B204" s="36"/>
      <c r="C204" s="37"/>
      <c r="D204" s="38"/>
      <c r="E204" s="38"/>
      <c r="F204" s="37"/>
      <c r="G204" s="39" t="e">
        <f>VLOOKUP(F204,[1]Foglio1!$F$2:$G$1509,2,FALSE)</f>
        <v>#N/A</v>
      </c>
      <c r="H204" s="38"/>
      <c r="I204" s="38"/>
      <c r="J204" s="38"/>
      <c r="K204" s="38"/>
      <c r="L204" s="38"/>
      <c r="M204" s="40"/>
      <c r="N204" s="40"/>
      <c r="O204" s="41"/>
      <c r="P204" s="41"/>
      <c r="Q204" s="41"/>
      <c r="R204" s="41"/>
      <c r="S204" s="41"/>
      <c r="T204" s="41"/>
      <c r="U204" s="41"/>
      <c r="V204" s="41"/>
      <c r="W204" s="40"/>
      <c r="X204" s="41"/>
      <c r="Y204" s="42"/>
      <c r="Z204" s="42"/>
      <c r="AA204" s="16">
        <f t="shared" si="25"/>
        <v>0</v>
      </c>
      <c r="AB204" s="42"/>
      <c r="AC204" s="42"/>
      <c r="AD204" s="42"/>
      <c r="AE204" s="42"/>
      <c r="AF204" s="42"/>
      <c r="AG204" s="42"/>
      <c r="AH204" s="42"/>
      <c r="AI204" s="42"/>
      <c r="AJ204" s="42"/>
      <c r="AK204" s="42"/>
      <c r="AL204" s="42"/>
      <c r="AM204" s="16">
        <f t="shared" si="26"/>
        <v>0</v>
      </c>
      <c r="AN204" s="16">
        <f t="shared" si="27"/>
        <v>0</v>
      </c>
      <c r="AO204" s="16">
        <f t="shared" si="28"/>
        <v>0</v>
      </c>
      <c r="AP204" s="43" t="str">
        <f t="shared" si="29"/>
        <v/>
      </c>
      <c r="AQ204" s="7" t="b">
        <f t="shared" si="30"/>
        <v>0</v>
      </c>
      <c r="AR204" s="7" t="b">
        <f t="shared" si="31"/>
        <v>0</v>
      </c>
      <c r="AS204" s="44" t="str">
        <f t="shared" si="32"/>
        <v/>
      </c>
    </row>
    <row r="205" spans="2:45" x14ac:dyDescent="0.25">
      <c r="B205" s="36"/>
      <c r="C205" s="37"/>
      <c r="D205" s="38"/>
      <c r="E205" s="38"/>
      <c r="F205" s="37"/>
      <c r="G205" s="39" t="e">
        <f>VLOOKUP(F205,[1]Foglio1!$F$2:$G$1509,2,FALSE)</f>
        <v>#N/A</v>
      </c>
      <c r="H205" s="38"/>
      <c r="I205" s="38"/>
      <c r="J205" s="38"/>
      <c r="K205" s="38"/>
      <c r="L205" s="38"/>
      <c r="M205" s="40"/>
      <c r="N205" s="40"/>
      <c r="O205" s="41"/>
      <c r="P205" s="41"/>
      <c r="Q205" s="41"/>
      <c r="R205" s="41"/>
      <c r="S205" s="41"/>
      <c r="T205" s="41"/>
      <c r="U205" s="41"/>
      <c r="V205" s="41"/>
      <c r="W205" s="40"/>
      <c r="X205" s="41"/>
      <c r="Y205" s="42"/>
      <c r="Z205" s="42"/>
      <c r="AA205" s="16">
        <f t="shared" si="25"/>
        <v>0</v>
      </c>
      <c r="AB205" s="42"/>
      <c r="AC205" s="42"/>
      <c r="AD205" s="42"/>
      <c r="AE205" s="42"/>
      <c r="AF205" s="42"/>
      <c r="AG205" s="42"/>
      <c r="AH205" s="42"/>
      <c r="AI205" s="42"/>
      <c r="AJ205" s="42"/>
      <c r="AK205" s="42"/>
      <c r="AL205" s="42"/>
      <c r="AM205" s="16">
        <f t="shared" si="26"/>
        <v>0</v>
      </c>
      <c r="AN205" s="16">
        <f t="shared" si="27"/>
        <v>0</v>
      </c>
      <c r="AO205" s="16">
        <f t="shared" si="28"/>
        <v>0</v>
      </c>
      <c r="AP205" s="43" t="str">
        <f t="shared" si="29"/>
        <v/>
      </c>
      <c r="AQ205" s="7" t="b">
        <f t="shared" si="30"/>
        <v>0</v>
      </c>
      <c r="AR205" s="7" t="b">
        <f t="shared" si="31"/>
        <v>0</v>
      </c>
      <c r="AS205" s="44" t="str">
        <f t="shared" si="32"/>
        <v/>
      </c>
    </row>
    <row r="206" spans="2:45" x14ac:dyDescent="0.25">
      <c r="B206" s="36"/>
      <c r="C206" s="37"/>
      <c r="D206" s="38"/>
      <c r="E206" s="38"/>
      <c r="F206" s="37"/>
      <c r="G206" s="39" t="e">
        <f>VLOOKUP(F206,[1]Foglio1!$F$2:$G$1509,2,FALSE)</f>
        <v>#N/A</v>
      </c>
      <c r="H206" s="38"/>
      <c r="I206" s="38"/>
      <c r="J206" s="38"/>
      <c r="K206" s="38"/>
      <c r="L206" s="38"/>
      <c r="M206" s="40"/>
      <c r="N206" s="40"/>
      <c r="O206" s="41"/>
      <c r="P206" s="41"/>
      <c r="Q206" s="41"/>
      <c r="R206" s="41"/>
      <c r="S206" s="41"/>
      <c r="T206" s="41"/>
      <c r="U206" s="41"/>
      <c r="V206" s="41"/>
      <c r="W206" s="40"/>
      <c r="X206" s="41"/>
      <c r="Y206" s="42"/>
      <c r="Z206" s="42"/>
      <c r="AA206" s="16">
        <f t="shared" si="25"/>
        <v>0</v>
      </c>
      <c r="AB206" s="42"/>
      <c r="AC206" s="42"/>
      <c r="AD206" s="42"/>
      <c r="AE206" s="42"/>
      <c r="AF206" s="42"/>
      <c r="AG206" s="42"/>
      <c r="AH206" s="42"/>
      <c r="AI206" s="42"/>
      <c r="AJ206" s="42"/>
      <c r="AK206" s="42"/>
      <c r="AL206" s="42"/>
      <c r="AM206" s="16">
        <f t="shared" si="26"/>
        <v>0</v>
      </c>
      <c r="AN206" s="16">
        <f t="shared" si="27"/>
        <v>0</v>
      </c>
      <c r="AO206" s="16">
        <f t="shared" si="28"/>
        <v>0</v>
      </c>
      <c r="AP206" s="43" t="str">
        <f t="shared" si="29"/>
        <v/>
      </c>
      <c r="AQ206" s="7" t="b">
        <f t="shared" si="30"/>
        <v>0</v>
      </c>
      <c r="AR206" s="7" t="b">
        <f t="shared" si="31"/>
        <v>0</v>
      </c>
      <c r="AS206" s="44" t="str">
        <f t="shared" si="32"/>
        <v/>
      </c>
    </row>
    <row r="207" spans="2:45" x14ac:dyDescent="0.25">
      <c r="B207" s="36"/>
      <c r="C207" s="37"/>
      <c r="D207" s="38"/>
      <c r="E207" s="38"/>
      <c r="F207" s="37"/>
      <c r="G207" s="39" t="e">
        <f>VLOOKUP(F207,[1]Foglio1!$F$2:$G$1509,2,FALSE)</f>
        <v>#N/A</v>
      </c>
      <c r="H207" s="38"/>
      <c r="I207" s="38"/>
      <c r="J207" s="38"/>
      <c r="K207" s="38"/>
      <c r="L207" s="38"/>
      <c r="M207" s="40"/>
      <c r="N207" s="40"/>
      <c r="O207" s="41"/>
      <c r="P207" s="41"/>
      <c r="Q207" s="41"/>
      <c r="R207" s="41"/>
      <c r="S207" s="41"/>
      <c r="T207" s="41"/>
      <c r="U207" s="41"/>
      <c r="V207" s="41"/>
      <c r="W207" s="40"/>
      <c r="X207" s="41"/>
      <c r="Y207" s="42"/>
      <c r="Z207" s="42"/>
      <c r="AA207" s="16">
        <f t="shared" si="25"/>
        <v>0</v>
      </c>
      <c r="AB207" s="42"/>
      <c r="AC207" s="42"/>
      <c r="AD207" s="42"/>
      <c r="AE207" s="42"/>
      <c r="AF207" s="42"/>
      <c r="AG207" s="42"/>
      <c r="AH207" s="42"/>
      <c r="AI207" s="42"/>
      <c r="AJ207" s="42"/>
      <c r="AK207" s="42"/>
      <c r="AL207" s="42"/>
      <c r="AM207" s="16">
        <f t="shared" si="26"/>
        <v>0</v>
      </c>
      <c r="AN207" s="16">
        <f t="shared" si="27"/>
        <v>0</v>
      </c>
      <c r="AO207" s="16">
        <f t="shared" si="28"/>
        <v>0</v>
      </c>
      <c r="AP207" s="43" t="str">
        <f t="shared" si="29"/>
        <v/>
      </c>
      <c r="AQ207" s="7" t="b">
        <f t="shared" si="30"/>
        <v>0</v>
      </c>
      <c r="AR207" s="7" t="b">
        <f t="shared" si="31"/>
        <v>0</v>
      </c>
      <c r="AS207" s="44" t="str">
        <f t="shared" si="32"/>
        <v/>
      </c>
    </row>
    <row r="208" spans="2:45" x14ac:dyDescent="0.25">
      <c r="B208" s="36"/>
      <c r="C208" s="37"/>
      <c r="D208" s="38"/>
      <c r="E208" s="38"/>
      <c r="F208" s="37"/>
      <c r="G208" s="39" t="e">
        <f>VLOOKUP(F208,[1]Foglio1!$F$2:$G$1509,2,FALSE)</f>
        <v>#N/A</v>
      </c>
      <c r="H208" s="38"/>
      <c r="I208" s="38"/>
      <c r="J208" s="38"/>
      <c r="K208" s="38"/>
      <c r="L208" s="38"/>
      <c r="M208" s="40"/>
      <c r="N208" s="40"/>
      <c r="O208" s="41"/>
      <c r="P208" s="41"/>
      <c r="Q208" s="41"/>
      <c r="R208" s="41"/>
      <c r="S208" s="41"/>
      <c r="T208" s="41"/>
      <c r="U208" s="41"/>
      <c r="V208" s="41"/>
      <c r="W208" s="40"/>
      <c r="X208" s="41"/>
      <c r="Y208" s="42"/>
      <c r="Z208" s="42"/>
      <c r="AA208" s="16">
        <f t="shared" si="25"/>
        <v>0</v>
      </c>
      <c r="AB208" s="42"/>
      <c r="AC208" s="42"/>
      <c r="AD208" s="42"/>
      <c r="AE208" s="42"/>
      <c r="AF208" s="42"/>
      <c r="AG208" s="42"/>
      <c r="AH208" s="42"/>
      <c r="AI208" s="42"/>
      <c r="AJ208" s="42"/>
      <c r="AK208" s="42"/>
      <c r="AL208" s="42"/>
      <c r="AM208" s="16">
        <f t="shared" si="26"/>
        <v>0</v>
      </c>
      <c r="AN208" s="16">
        <f t="shared" si="27"/>
        <v>0</v>
      </c>
      <c r="AO208" s="16">
        <f t="shared" si="28"/>
        <v>0</v>
      </c>
      <c r="AP208" s="43" t="str">
        <f t="shared" si="29"/>
        <v/>
      </c>
      <c r="AQ208" s="7" t="b">
        <f t="shared" si="30"/>
        <v>0</v>
      </c>
      <c r="AR208" s="7" t="b">
        <f t="shared" si="31"/>
        <v>0</v>
      </c>
      <c r="AS208" s="44" t="str">
        <f t="shared" si="32"/>
        <v/>
      </c>
    </row>
    <row r="209" spans="2:45" x14ac:dyDescent="0.25">
      <c r="B209" s="36"/>
      <c r="C209" s="37"/>
      <c r="D209" s="38"/>
      <c r="E209" s="38"/>
      <c r="F209" s="37"/>
      <c r="G209" s="39" t="e">
        <f>VLOOKUP(F209,[1]Foglio1!$F$2:$G$1509,2,FALSE)</f>
        <v>#N/A</v>
      </c>
      <c r="H209" s="38"/>
      <c r="I209" s="38"/>
      <c r="J209" s="38"/>
      <c r="K209" s="38"/>
      <c r="L209" s="38"/>
      <c r="M209" s="40"/>
      <c r="N209" s="40"/>
      <c r="O209" s="41"/>
      <c r="P209" s="41"/>
      <c r="Q209" s="41"/>
      <c r="R209" s="41"/>
      <c r="S209" s="41"/>
      <c r="T209" s="41"/>
      <c r="U209" s="41"/>
      <c r="V209" s="41"/>
      <c r="W209" s="40"/>
      <c r="X209" s="41"/>
      <c r="Y209" s="42"/>
      <c r="Z209" s="42"/>
      <c r="AA209" s="16">
        <f t="shared" si="25"/>
        <v>0</v>
      </c>
      <c r="AB209" s="42"/>
      <c r="AC209" s="42"/>
      <c r="AD209" s="42"/>
      <c r="AE209" s="42"/>
      <c r="AF209" s="42"/>
      <c r="AG209" s="42"/>
      <c r="AH209" s="42"/>
      <c r="AI209" s="42"/>
      <c r="AJ209" s="42"/>
      <c r="AK209" s="42"/>
      <c r="AL209" s="42"/>
      <c r="AM209" s="16">
        <f t="shared" si="26"/>
        <v>0</v>
      </c>
      <c r="AN209" s="16">
        <f t="shared" si="27"/>
        <v>0</v>
      </c>
      <c r="AO209" s="16">
        <f t="shared" si="28"/>
        <v>0</v>
      </c>
      <c r="AP209" s="43" t="str">
        <f t="shared" si="29"/>
        <v/>
      </c>
      <c r="AQ209" s="7" t="b">
        <f t="shared" si="30"/>
        <v>0</v>
      </c>
      <c r="AR209" s="7" t="b">
        <f t="shared" si="31"/>
        <v>0</v>
      </c>
      <c r="AS209" s="44" t="str">
        <f t="shared" si="32"/>
        <v/>
      </c>
    </row>
    <row r="210" spans="2:45" x14ac:dyDescent="0.25">
      <c r="B210" s="36"/>
      <c r="C210" s="37"/>
      <c r="D210" s="38"/>
      <c r="E210" s="38"/>
      <c r="F210" s="37"/>
      <c r="G210" s="39" t="e">
        <f>VLOOKUP(F210,[1]Foglio1!$F$2:$G$1509,2,FALSE)</f>
        <v>#N/A</v>
      </c>
      <c r="H210" s="38"/>
      <c r="I210" s="38"/>
      <c r="J210" s="38"/>
      <c r="K210" s="38"/>
      <c r="L210" s="38"/>
      <c r="M210" s="40"/>
      <c r="N210" s="40"/>
      <c r="O210" s="41"/>
      <c r="P210" s="41"/>
      <c r="Q210" s="41"/>
      <c r="R210" s="41"/>
      <c r="S210" s="41"/>
      <c r="T210" s="41"/>
      <c r="U210" s="41"/>
      <c r="V210" s="41"/>
      <c r="W210" s="40"/>
      <c r="X210" s="41"/>
      <c r="Y210" s="42"/>
      <c r="Z210" s="42"/>
      <c r="AA210" s="16">
        <f t="shared" si="25"/>
        <v>0</v>
      </c>
      <c r="AB210" s="42"/>
      <c r="AC210" s="42"/>
      <c r="AD210" s="42"/>
      <c r="AE210" s="42"/>
      <c r="AF210" s="42"/>
      <c r="AG210" s="42"/>
      <c r="AH210" s="42"/>
      <c r="AI210" s="42"/>
      <c r="AJ210" s="42"/>
      <c r="AK210" s="42"/>
      <c r="AL210" s="42"/>
      <c r="AM210" s="16">
        <f t="shared" si="26"/>
        <v>0</v>
      </c>
      <c r="AN210" s="16">
        <f t="shared" si="27"/>
        <v>0</v>
      </c>
      <c r="AO210" s="16">
        <f t="shared" si="28"/>
        <v>0</v>
      </c>
      <c r="AP210" s="43" t="str">
        <f t="shared" si="29"/>
        <v/>
      </c>
      <c r="AQ210" s="7" t="b">
        <f t="shared" si="30"/>
        <v>0</v>
      </c>
      <c r="AR210" s="7" t="b">
        <f t="shared" si="31"/>
        <v>0</v>
      </c>
      <c r="AS210" s="44" t="str">
        <f t="shared" si="32"/>
        <v/>
      </c>
    </row>
    <row r="211" spans="2:45" x14ac:dyDescent="0.25">
      <c r="B211" s="36"/>
      <c r="C211" s="37"/>
      <c r="D211" s="38"/>
      <c r="E211" s="38"/>
      <c r="F211" s="37"/>
      <c r="G211" s="39" t="e">
        <f>VLOOKUP(F211,[1]Foglio1!$F$2:$G$1509,2,FALSE)</f>
        <v>#N/A</v>
      </c>
      <c r="H211" s="38"/>
      <c r="I211" s="38"/>
      <c r="J211" s="38"/>
      <c r="K211" s="38"/>
      <c r="L211" s="38"/>
      <c r="M211" s="40"/>
      <c r="N211" s="40"/>
      <c r="O211" s="41"/>
      <c r="P211" s="41"/>
      <c r="Q211" s="41"/>
      <c r="R211" s="41"/>
      <c r="S211" s="41"/>
      <c r="T211" s="41"/>
      <c r="U211" s="41"/>
      <c r="V211" s="41"/>
      <c r="W211" s="40"/>
      <c r="X211" s="41"/>
      <c r="Y211" s="42"/>
      <c r="Z211" s="42"/>
      <c r="AA211" s="16">
        <f t="shared" si="25"/>
        <v>0</v>
      </c>
      <c r="AB211" s="42"/>
      <c r="AC211" s="42"/>
      <c r="AD211" s="42"/>
      <c r="AE211" s="42"/>
      <c r="AF211" s="42"/>
      <c r="AG211" s="42"/>
      <c r="AH211" s="42"/>
      <c r="AI211" s="42"/>
      <c r="AJ211" s="42"/>
      <c r="AK211" s="42"/>
      <c r="AL211" s="42"/>
      <c r="AM211" s="16">
        <f t="shared" si="26"/>
        <v>0</v>
      </c>
      <c r="AN211" s="16">
        <f t="shared" si="27"/>
        <v>0</v>
      </c>
      <c r="AO211" s="16">
        <f t="shared" si="28"/>
        <v>0</v>
      </c>
      <c r="AP211" s="43" t="str">
        <f t="shared" si="29"/>
        <v/>
      </c>
      <c r="AQ211" s="7" t="b">
        <f t="shared" si="30"/>
        <v>0</v>
      </c>
      <c r="AR211" s="7" t="b">
        <f t="shared" si="31"/>
        <v>0</v>
      </c>
      <c r="AS211" s="44" t="str">
        <f t="shared" si="32"/>
        <v/>
      </c>
    </row>
    <row r="212" spans="2:45" x14ac:dyDescent="0.25">
      <c r="B212" s="36"/>
      <c r="C212" s="37"/>
      <c r="D212" s="38"/>
      <c r="E212" s="38"/>
      <c r="F212" s="37"/>
      <c r="G212" s="39" t="e">
        <f>VLOOKUP(F212,[1]Foglio1!$F$2:$G$1509,2,FALSE)</f>
        <v>#N/A</v>
      </c>
      <c r="H212" s="38"/>
      <c r="I212" s="38"/>
      <c r="J212" s="38"/>
      <c r="K212" s="38"/>
      <c r="L212" s="38"/>
      <c r="M212" s="40"/>
      <c r="N212" s="40"/>
      <c r="O212" s="41"/>
      <c r="P212" s="41"/>
      <c r="Q212" s="41"/>
      <c r="R212" s="41"/>
      <c r="S212" s="41"/>
      <c r="T212" s="41"/>
      <c r="U212" s="41"/>
      <c r="V212" s="41"/>
      <c r="W212" s="40"/>
      <c r="X212" s="41"/>
      <c r="Y212" s="42"/>
      <c r="Z212" s="42"/>
      <c r="AA212" s="16">
        <f t="shared" si="25"/>
        <v>0</v>
      </c>
      <c r="AB212" s="42"/>
      <c r="AC212" s="42"/>
      <c r="AD212" s="42"/>
      <c r="AE212" s="42"/>
      <c r="AF212" s="42"/>
      <c r="AG212" s="42"/>
      <c r="AH212" s="42"/>
      <c r="AI212" s="42"/>
      <c r="AJ212" s="42"/>
      <c r="AK212" s="42"/>
      <c r="AL212" s="42"/>
      <c r="AM212" s="16">
        <f t="shared" si="26"/>
        <v>0</v>
      </c>
      <c r="AN212" s="16">
        <f t="shared" si="27"/>
        <v>0</v>
      </c>
      <c r="AO212" s="16">
        <f t="shared" si="28"/>
        <v>0</v>
      </c>
      <c r="AP212" s="43" t="str">
        <f t="shared" si="29"/>
        <v/>
      </c>
      <c r="AQ212" s="7" t="b">
        <f t="shared" si="30"/>
        <v>0</v>
      </c>
      <c r="AR212" s="7" t="b">
        <f t="shared" si="31"/>
        <v>0</v>
      </c>
      <c r="AS212" s="44" t="str">
        <f t="shared" si="32"/>
        <v/>
      </c>
    </row>
    <row r="213" spans="2:45" x14ac:dyDescent="0.25">
      <c r="B213" s="36"/>
      <c r="C213" s="37"/>
      <c r="D213" s="38"/>
      <c r="E213" s="38"/>
      <c r="F213" s="37"/>
      <c r="G213" s="39" t="e">
        <f>VLOOKUP(F213,[1]Foglio1!$F$2:$G$1509,2,FALSE)</f>
        <v>#N/A</v>
      </c>
      <c r="H213" s="38"/>
      <c r="I213" s="38"/>
      <c r="J213" s="38"/>
      <c r="K213" s="38"/>
      <c r="L213" s="38"/>
      <c r="M213" s="40"/>
      <c r="N213" s="40"/>
      <c r="O213" s="41"/>
      <c r="P213" s="41"/>
      <c r="Q213" s="41"/>
      <c r="R213" s="41"/>
      <c r="S213" s="41"/>
      <c r="T213" s="41"/>
      <c r="U213" s="41"/>
      <c r="V213" s="41"/>
      <c r="W213" s="40"/>
      <c r="X213" s="41"/>
      <c r="Y213" s="42"/>
      <c r="Z213" s="42"/>
      <c r="AA213" s="16">
        <f t="shared" si="25"/>
        <v>0</v>
      </c>
      <c r="AB213" s="42"/>
      <c r="AC213" s="42"/>
      <c r="AD213" s="42"/>
      <c r="AE213" s="42"/>
      <c r="AF213" s="42"/>
      <c r="AG213" s="42"/>
      <c r="AH213" s="42"/>
      <c r="AI213" s="42"/>
      <c r="AJ213" s="42"/>
      <c r="AK213" s="42"/>
      <c r="AL213" s="42"/>
      <c r="AM213" s="16">
        <f t="shared" si="26"/>
        <v>0</v>
      </c>
      <c r="AN213" s="16">
        <f t="shared" si="27"/>
        <v>0</v>
      </c>
      <c r="AO213" s="16">
        <f t="shared" si="28"/>
        <v>0</v>
      </c>
      <c r="AP213" s="43" t="str">
        <f t="shared" si="29"/>
        <v/>
      </c>
      <c r="AQ213" s="7" t="b">
        <f t="shared" si="30"/>
        <v>0</v>
      </c>
      <c r="AR213" s="7" t="b">
        <f t="shared" si="31"/>
        <v>0</v>
      </c>
      <c r="AS213" s="44" t="str">
        <f t="shared" si="32"/>
        <v/>
      </c>
    </row>
    <row r="214" spans="2:45" x14ac:dyDescent="0.25">
      <c r="B214" s="36"/>
      <c r="C214" s="37"/>
      <c r="D214" s="38"/>
      <c r="E214" s="38"/>
      <c r="F214" s="37"/>
      <c r="G214" s="39" t="e">
        <f>VLOOKUP(F214,[1]Foglio1!$F$2:$G$1509,2,FALSE)</f>
        <v>#N/A</v>
      </c>
      <c r="H214" s="38"/>
      <c r="I214" s="38"/>
      <c r="J214" s="38"/>
      <c r="K214" s="38"/>
      <c r="L214" s="38"/>
      <c r="M214" s="40"/>
      <c r="N214" s="40"/>
      <c r="O214" s="41"/>
      <c r="P214" s="41"/>
      <c r="Q214" s="41"/>
      <c r="R214" s="41"/>
      <c r="S214" s="41"/>
      <c r="T214" s="41"/>
      <c r="U214" s="41"/>
      <c r="V214" s="41"/>
      <c r="W214" s="40"/>
      <c r="X214" s="41"/>
      <c r="Y214" s="42"/>
      <c r="Z214" s="42"/>
      <c r="AA214" s="16">
        <f t="shared" si="25"/>
        <v>0</v>
      </c>
      <c r="AB214" s="42"/>
      <c r="AC214" s="42"/>
      <c r="AD214" s="42"/>
      <c r="AE214" s="42"/>
      <c r="AF214" s="42"/>
      <c r="AG214" s="42"/>
      <c r="AH214" s="42"/>
      <c r="AI214" s="42"/>
      <c r="AJ214" s="42"/>
      <c r="AK214" s="42"/>
      <c r="AL214" s="42"/>
      <c r="AM214" s="16">
        <f t="shared" si="26"/>
        <v>0</v>
      </c>
      <c r="AN214" s="16">
        <f t="shared" si="27"/>
        <v>0</v>
      </c>
      <c r="AO214" s="16">
        <f t="shared" si="28"/>
        <v>0</v>
      </c>
      <c r="AP214" s="43" t="str">
        <f t="shared" si="29"/>
        <v/>
      </c>
      <c r="AQ214" s="7" t="b">
        <f t="shared" si="30"/>
        <v>0</v>
      </c>
      <c r="AR214" s="7" t="b">
        <f t="shared" si="31"/>
        <v>0</v>
      </c>
      <c r="AS214" s="44" t="str">
        <f t="shared" si="32"/>
        <v/>
      </c>
    </row>
    <row r="215" spans="2:45" x14ac:dyDescent="0.25">
      <c r="B215" s="36"/>
      <c r="C215" s="37"/>
      <c r="D215" s="38"/>
      <c r="E215" s="38"/>
      <c r="F215" s="37"/>
      <c r="G215" s="39" t="e">
        <f>VLOOKUP(F215,[1]Foglio1!$F$2:$G$1509,2,FALSE)</f>
        <v>#N/A</v>
      </c>
      <c r="H215" s="38"/>
      <c r="I215" s="38"/>
      <c r="J215" s="38"/>
      <c r="K215" s="38"/>
      <c r="L215" s="38"/>
      <c r="M215" s="40"/>
      <c r="N215" s="40"/>
      <c r="O215" s="41"/>
      <c r="P215" s="41"/>
      <c r="Q215" s="41"/>
      <c r="R215" s="41"/>
      <c r="S215" s="41"/>
      <c r="T215" s="41"/>
      <c r="U215" s="41"/>
      <c r="V215" s="41"/>
      <c r="W215" s="40"/>
      <c r="X215" s="41"/>
      <c r="Y215" s="42"/>
      <c r="Z215" s="42"/>
      <c r="AA215" s="16">
        <f t="shared" si="25"/>
        <v>0</v>
      </c>
      <c r="AB215" s="42"/>
      <c r="AC215" s="42"/>
      <c r="AD215" s="42"/>
      <c r="AE215" s="42"/>
      <c r="AF215" s="42"/>
      <c r="AG215" s="42"/>
      <c r="AH215" s="42"/>
      <c r="AI215" s="42"/>
      <c r="AJ215" s="42"/>
      <c r="AK215" s="42"/>
      <c r="AL215" s="42"/>
      <c r="AM215" s="16">
        <f t="shared" si="26"/>
        <v>0</v>
      </c>
      <c r="AN215" s="16">
        <f t="shared" si="27"/>
        <v>0</v>
      </c>
      <c r="AO215" s="16">
        <f t="shared" si="28"/>
        <v>0</v>
      </c>
      <c r="AP215" s="43" t="str">
        <f t="shared" si="29"/>
        <v/>
      </c>
      <c r="AQ215" s="7" t="b">
        <f t="shared" si="30"/>
        <v>0</v>
      </c>
      <c r="AR215" s="7" t="b">
        <f t="shared" si="31"/>
        <v>0</v>
      </c>
      <c r="AS215" s="44" t="str">
        <f t="shared" si="32"/>
        <v/>
      </c>
    </row>
    <row r="216" spans="2:45" x14ac:dyDescent="0.25">
      <c r="B216" s="36"/>
      <c r="C216" s="37"/>
      <c r="D216" s="38"/>
      <c r="E216" s="38"/>
      <c r="F216" s="37"/>
      <c r="G216" s="39" t="e">
        <f>VLOOKUP(F216,[1]Foglio1!$F$2:$G$1509,2,FALSE)</f>
        <v>#N/A</v>
      </c>
      <c r="H216" s="38"/>
      <c r="I216" s="38"/>
      <c r="J216" s="38"/>
      <c r="K216" s="38"/>
      <c r="L216" s="38"/>
      <c r="M216" s="40"/>
      <c r="N216" s="40"/>
      <c r="O216" s="41"/>
      <c r="P216" s="41"/>
      <c r="Q216" s="41"/>
      <c r="R216" s="41"/>
      <c r="S216" s="41"/>
      <c r="T216" s="41"/>
      <c r="U216" s="41"/>
      <c r="V216" s="41"/>
      <c r="W216" s="40"/>
      <c r="X216" s="41"/>
      <c r="Y216" s="42"/>
      <c r="Z216" s="42"/>
      <c r="AA216" s="16">
        <f t="shared" si="25"/>
        <v>0</v>
      </c>
      <c r="AB216" s="42"/>
      <c r="AC216" s="42"/>
      <c r="AD216" s="42"/>
      <c r="AE216" s="42"/>
      <c r="AF216" s="42"/>
      <c r="AG216" s="42"/>
      <c r="AH216" s="42"/>
      <c r="AI216" s="42"/>
      <c r="AJ216" s="42"/>
      <c r="AK216" s="42"/>
      <c r="AL216" s="42"/>
      <c r="AM216" s="16">
        <f t="shared" si="26"/>
        <v>0</v>
      </c>
      <c r="AN216" s="16">
        <f t="shared" si="27"/>
        <v>0</v>
      </c>
      <c r="AO216" s="16">
        <f t="shared" si="28"/>
        <v>0</v>
      </c>
      <c r="AP216" s="43" t="str">
        <f t="shared" si="29"/>
        <v/>
      </c>
      <c r="AQ216" s="7" t="b">
        <f t="shared" si="30"/>
        <v>0</v>
      </c>
      <c r="AR216" s="7" t="b">
        <f t="shared" si="31"/>
        <v>0</v>
      </c>
      <c r="AS216" s="44" t="str">
        <f t="shared" si="32"/>
        <v/>
      </c>
    </row>
    <row r="217" spans="2:45" x14ac:dyDescent="0.25">
      <c r="B217" s="36"/>
      <c r="C217" s="37"/>
      <c r="D217" s="38"/>
      <c r="E217" s="38"/>
      <c r="F217" s="37"/>
      <c r="G217" s="39" t="e">
        <f>VLOOKUP(F217,[1]Foglio1!$F$2:$G$1509,2,FALSE)</f>
        <v>#N/A</v>
      </c>
      <c r="H217" s="38"/>
      <c r="I217" s="38"/>
      <c r="J217" s="38"/>
      <c r="K217" s="38"/>
      <c r="L217" s="38"/>
      <c r="M217" s="40"/>
      <c r="N217" s="40"/>
      <c r="O217" s="41"/>
      <c r="P217" s="41"/>
      <c r="Q217" s="41"/>
      <c r="R217" s="41"/>
      <c r="S217" s="41"/>
      <c r="T217" s="41"/>
      <c r="U217" s="41"/>
      <c r="V217" s="41"/>
      <c r="W217" s="40"/>
      <c r="X217" s="41"/>
      <c r="Y217" s="42"/>
      <c r="Z217" s="42"/>
      <c r="AA217" s="16">
        <f t="shared" si="25"/>
        <v>0</v>
      </c>
      <c r="AB217" s="42"/>
      <c r="AC217" s="42"/>
      <c r="AD217" s="42"/>
      <c r="AE217" s="42"/>
      <c r="AF217" s="42"/>
      <c r="AG217" s="42"/>
      <c r="AH217" s="42"/>
      <c r="AI217" s="42"/>
      <c r="AJ217" s="42"/>
      <c r="AK217" s="42"/>
      <c r="AL217" s="42"/>
      <c r="AM217" s="16">
        <f t="shared" si="26"/>
        <v>0</v>
      </c>
      <c r="AN217" s="16">
        <f t="shared" si="27"/>
        <v>0</v>
      </c>
      <c r="AO217" s="16">
        <f t="shared" si="28"/>
        <v>0</v>
      </c>
      <c r="AP217" s="43" t="str">
        <f t="shared" si="29"/>
        <v/>
      </c>
      <c r="AQ217" s="7" t="b">
        <f t="shared" si="30"/>
        <v>0</v>
      </c>
      <c r="AR217" s="7" t="b">
        <f t="shared" si="31"/>
        <v>0</v>
      </c>
      <c r="AS217" s="44" t="str">
        <f t="shared" si="32"/>
        <v/>
      </c>
    </row>
    <row r="218" spans="2:45" x14ac:dyDescent="0.25">
      <c r="B218" s="36"/>
      <c r="C218" s="37"/>
      <c r="D218" s="38"/>
      <c r="E218" s="38"/>
      <c r="F218" s="37"/>
      <c r="G218" s="39" t="e">
        <f>VLOOKUP(F218,[1]Foglio1!$F$2:$G$1509,2,FALSE)</f>
        <v>#N/A</v>
      </c>
      <c r="H218" s="38"/>
      <c r="I218" s="38"/>
      <c r="J218" s="38"/>
      <c r="K218" s="38"/>
      <c r="L218" s="38"/>
      <c r="M218" s="40"/>
      <c r="N218" s="40"/>
      <c r="O218" s="41"/>
      <c r="P218" s="41"/>
      <c r="Q218" s="41"/>
      <c r="R218" s="41"/>
      <c r="S218" s="41"/>
      <c r="T218" s="41"/>
      <c r="U218" s="41"/>
      <c r="V218" s="41"/>
      <c r="W218" s="40"/>
      <c r="X218" s="41"/>
      <c r="Y218" s="42"/>
      <c r="Z218" s="42"/>
      <c r="AA218" s="16">
        <f t="shared" si="25"/>
        <v>0</v>
      </c>
      <c r="AB218" s="42"/>
      <c r="AC218" s="42"/>
      <c r="AD218" s="42"/>
      <c r="AE218" s="42"/>
      <c r="AF218" s="42"/>
      <c r="AG218" s="42"/>
      <c r="AH218" s="42"/>
      <c r="AI218" s="42"/>
      <c r="AJ218" s="42"/>
      <c r="AK218" s="42"/>
      <c r="AL218" s="42"/>
      <c r="AM218" s="16">
        <f t="shared" si="26"/>
        <v>0</v>
      </c>
      <c r="AN218" s="16">
        <f t="shared" si="27"/>
        <v>0</v>
      </c>
      <c r="AO218" s="16">
        <f t="shared" si="28"/>
        <v>0</v>
      </c>
      <c r="AP218" s="43" t="str">
        <f t="shared" si="29"/>
        <v/>
      </c>
      <c r="AQ218" s="7" t="b">
        <f t="shared" si="30"/>
        <v>0</v>
      </c>
      <c r="AR218" s="7" t="b">
        <f t="shared" si="31"/>
        <v>0</v>
      </c>
      <c r="AS218" s="44" t="str">
        <f t="shared" si="32"/>
        <v/>
      </c>
    </row>
    <row r="219" spans="2:45" x14ac:dyDescent="0.25">
      <c r="B219" s="36"/>
      <c r="C219" s="37"/>
      <c r="D219" s="38"/>
      <c r="E219" s="38"/>
      <c r="F219" s="37"/>
      <c r="G219" s="39" t="e">
        <f>VLOOKUP(F219,[1]Foglio1!$F$2:$G$1509,2,FALSE)</f>
        <v>#N/A</v>
      </c>
      <c r="H219" s="38"/>
      <c r="I219" s="38"/>
      <c r="J219" s="38"/>
      <c r="K219" s="38"/>
      <c r="L219" s="38"/>
      <c r="M219" s="40"/>
      <c r="N219" s="40"/>
      <c r="O219" s="41"/>
      <c r="P219" s="41"/>
      <c r="Q219" s="41"/>
      <c r="R219" s="41"/>
      <c r="S219" s="41"/>
      <c r="T219" s="41"/>
      <c r="U219" s="41"/>
      <c r="V219" s="41"/>
      <c r="W219" s="40"/>
      <c r="X219" s="41"/>
      <c r="Y219" s="42"/>
      <c r="Z219" s="42"/>
      <c r="AA219" s="16">
        <f t="shared" si="25"/>
        <v>0</v>
      </c>
      <c r="AB219" s="42"/>
      <c r="AC219" s="42"/>
      <c r="AD219" s="42"/>
      <c r="AE219" s="42"/>
      <c r="AF219" s="42"/>
      <c r="AG219" s="42"/>
      <c r="AH219" s="42"/>
      <c r="AI219" s="42"/>
      <c r="AJ219" s="42"/>
      <c r="AK219" s="42"/>
      <c r="AL219" s="42"/>
      <c r="AM219" s="16">
        <f t="shared" si="26"/>
        <v>0</v>
      </c>
      <c r="AN219" s="16">
        <f t="shared" si="27"/>
        <v>0</v>
      </c>
      <c r="AO219" s="16">
        <f t="shared" si="28"/>
        <v>0</v>
      </c>
      <c r="AP219" s="43" t="str">
        <f t="shared" si="29"/>
        <v/>
      </c>
      <c r="AQ219" s="7" t="b">
        <f t="shared" si="30"/>
        <v>0</v>
      </c>
      <c r="AR219" s="7" t="b">
        <f t="shared" si="31"/>
        <v>0</v>
      </c>
      <c r="AS219" s="44" t="str">
        <f t="shared" si="32"/>
        <v/>
      </c>
    </row>
    <row r="220" spans="2:45" x14ac:dyDescent="0.25">
      <c r="B220" s="36"/>
      <c r="C220" s="37"/>
      <c r="D220" s="38"/>
      <c r="E220" s="38"/>
      <c r="F220" s="37"/>
      <c r="G220" s="39" t="e">
        <f>VLOOKUP(F220,[1]Foglio1!$F$2:$G$1509,2,FALSE)</f>
        <v>#N/A</v>
      </c>
      <c r="H220" s="38"/>
      <c r="I220" s="38"/>
      <c r="J220" s="38"/>
      <c r="K220" s="38"/>
      <c r="L220" s="38"/>
      <c r="M220" s="40"/>
      <c r="N220" s="40"/>
      <c r="O220" s="41"/>
      <c r="P220" s="41"/>
      <c r="Q220" s="41"/>
      <c r="R220" s="41"/>
      <c r="S220" s="41"/>
      <c r="T220" s="41"/>
      <c r="U220" s="41"/>
      <c r="V220" s="41"/>
      <c r="W220" s="40"/>
      <c r="X220" s="41"/>
      <c r="Y220" s="42"/>
      <c r="Z220" s="42"/>
      <c r="AA220" s="16">
        <f t="shared" si="25"/>
        <v>0</v>
      </c>
      <c r="AB220" s="42"/>
      <c r="AC220" s="42"/>
      <c r="AD220" s="42"/>
      <c r="AE220" s="42"/>
      <c r="AF220" s="42"/>
      <c r="AG220" s="42"/>
      <c r="AH220" s="42"/>
      <c r="AI220" s="42"/>
      <c r="AJ220" s="42"/>
      <c r="AK220" s="42"/>
      <c r="AL220" s="42"/>
      <c r="AM220" s="16">
        <f t="shared" si="26"/>
        <v>0</v>
      </c>
      <c r="AN220" s="16">
        <f t="shared" si="27"/>
        <v>0</v>
      </c>
      <c r="AO220" s="16">
        <f t="shared" si="28"/>
        <v>0</v>
      </c>
      <c r="AP220" s="43" t="str">
        <f t="shared" si="29"/>
        <v/>
      </c>
      <c r="AQ220" s="7" t="b">
        <f t="shared" si="30"/>
        <v>0</v>
      </c>
      <c r="AR220" s="7" t="b">
        <f t="shared" si="31"/>
        <v>0</v>
      </c>
      <c r="AS220" s="44" t="str">
        <f t="shared" si="32"/>
        <v/>
      </c>
    </row>
    <row r="221" spans="2:45" x14ac:dyDescent="0.25">
      <c r="B221" s="36"/>
      <c r="C221" s="37"/>
      <c r="D221" s="38"/>
      <c r="E221" s="38"/>
      <c r="F221" s="37"/>
      <c r="G221" s="39" t="e">
        <f>VLOOKUP(F221,[1]Foglio1!$F$2:$G$1509,2,FALSE)</f>
        <v>#N/A</v>
      </c>
      <c r="H221" s="38"/>
      <c r="I221" s="38"/>
      <c r="J221" s="38"/>
      <c r="K221" s="38"/>
      <c r="L221" s="38"/>
      <c r="M221" s="40"/>
      <c r="N221" s="40"/>
      <c r="O221" s="41"/>
      <c r="P221" s="41"/>
      <c r="Q221" s="41"/>
      <c r="R221" s="41"/>
      <c r="S221" s="41"/>
      <c r="T221" s="41"/>
      <c r="U221" s="41"/>
      <c r="V221" s="41"/>
      <c r="W221" s="40"/>
      <c r="X221" s="41"/>
      <c r="Y221" s="42"/>
      <c r="Z221" s="42"/>
      <c r="AA221" s="16">
        <f t="shared" si="25"/>
        <v>0</v>
      </c>
      <c r="AB221" s="42"/>
      <c r="AC221" s="42"/>
      <c r="AD221" s="42"/>
      <c r="AE221" s="42"/>
      <c r="AF221" s="42"/>
      <c r="AG221" s="42"/>
      <c r="AH221" s="42"/>
      <c r="AI221" s="42"/>
      <c r="AJ221" s="42"/>
      <c r="AK221" s="42"/>
      <c r="AL221" s="42"/>
      <c r="AM221" s="16">
        <f t="shared" si="26"/>
        <v>0</v>
      </c>
      <c r="AN221" s="16">
        <f t="shared" si="27"/>
        <v>0</v>
      </c>
      <c r="AO221" s="16">
        <f t="shared" si="28"/>
        <v>0</v>
      </c>
      <c r="AP221" s="43" t="str">
        <f t="shared" si="29"/>
        <v/>
      </c>
      <c r="AQ221" s="7" t="b">
        <f t="shared" si="30"/>
        <v>0</v>
      </c>
      <c r="AR221" s="7" t="b">
        <f t="shared" si="31"/>
        <v>0</v>
      </c>
      <c r="AS221" s="44" t="str">
        <f t="shared" si="32"/>
        <v/>
      </c>
    </row>
    <row r="222" spans="2:45" x14ac:dyDescent="0.25">
      <c r="B222" s="36"/>
      <c r="C222" s="37"/>
      <c r="D222" s="38"/>
      <c r="E222" s="38"/>
      <c r="F222" s="37"/>
      <c r="G222" s="39" t="e">
        <f>VLOOKUP(F222,[1]Foglio1!$F$2:$G$1509,2,FALSE)</f>
        <v>#N/A</v>
      </c>
      <c r="H222" s="38"/>
      <c r="I222" s="38"/>
      <c r="J222" s="38"/>
      <c r="K222" s="38"/>
      <c r="L222" s="38"/>
      <c r="M222" s="40"/>
      <c r="N222" s="40"/>
      <c r="O222" s="41"/>
      <c r="P222" s="41"/>
      <c r="Q222" s="41"/>
      <c r="R222" s="41"/>
      <c r="S222" s="41"/>
      <c r="T222" s="41"/>
      <c r="U222" s="41"/>
      <c r="V222" s="41"/>
      <c r="W222" s="40"/>
      <c r="X222" s="41"/>
      <c r="Y222" s="42"/>
      <c r="Z222" s="42"/>
      <c r="AA222" s="16">
        <f t="shared" si="25"/>
        <v>0</v>
      </c>
      <c r="AB222" s="42"/>
      <c r="AC222" s="42"/>
      <c r="AD222" s="42"/>
      <c r="AE222" s="42"/>
      <c r="AF222" s="42"/>
      <c r="AG222" s="42"/>
      <c r="AH222" s="42"/>
      <c r="AI222" s="42"/>
      <c r="AJ222" s="42"/>
      <c r="AK222" s="42"/>
      <c r="AL222" s="42"/>
      <c r="AM222" s="16">
        <f t="shared" si="26"/>
        <v>0</v>
      </c>
      <c r="AN222" s="16">
        <f t="shared" si="27"/>
        <v>0</v>
      </c>
      <c r="AO222" s="16">
        <f t="shared" si="28"/>
        <v>0</v>
      </c>
      <c r="AP222" s="43" t="str">
        <f t="shared" si="29"/>
        <v/>
      </c>
      <c r="AQ222" s="7" t="b">
        <f t="shared" si="30"/>
        <v>0</v>
      </c>
      <c r="AR222" s="7" t="b">
        <f t="shared" si="31"/>
        <v>0</v>
      </c>
      <c r="AS222" s="44" t="str">
        <f t="shared" si="32"/>
        <v/>
      </c>
    </row>
    <row r="223" spans="2:45" x14ac:dyDescent="0.25">
      <c r="B223" s="36"/>
      <c r="C223" s="37"/>
      <c r="D223" s="38"/>
      <c r="E223" s="38"/>
      <c r="F223" s="37"/>
      <c r="G223" s="39" t="e">
        <f>VLOOKUP(F223,[1]Foglio1!$F$2:$G$1509,2,FALSE)</f>
        <v>#N/A</v>
      </c>
      <c r="H223" s="38"/>
      <c r="I223" s="38"/>
      <c r="J223" s="38"/>
      <c r="K223" s="38"/>
      <c r="L223" s="38"/>
      <c r="M223" s="40"/>
      <c r="N223" s="40"/>
      <c r="O223" s="41"/>
      <c r="P223" s="41"/>
      <c r="Q223" s="41"/>
      <c r="R223" s="41"/>
      <c r="S223" s="41"/>
      <c r="T223" s="41"/>
      <c r="U223" s="41"/>
      <c r="V223" s="41"/>
      <c r="W223" s="40"/>
      <c r="X223" s="41"/>
      <c r="Y223" s="42"/>
      <c r="Z223" s="42"/>
      <c r="AA223" s="16">
        <f t="shared" si="25"/>
        <v>0</v>
      </c>
      <c r="AB223" s="42"/>
      <c r="AC223" s="42"/>
      <c r="AD223" s="42"/>
      <c r="AE223" s="42"/>
      <c r="AF223" s="42"/>
      <c r="AG223" s="42"/>
      <c r="AH223" s="42"/>
      <c r="AI223" s="42"/>
      <c r="AJ223" s="42"/>
      <c r="AK223" s="42"/>
      <c r="AL223" s="42"/>
      <c r="AM223" s="16">
        <f t="shared" si="26"/>
        <v>0</v>
      </c>
      <c r="AN223" s="16">
        <f t="shared" si="27"/>
        <v>0</v>
      </c>
      <c r="AO223" s="16">
        <f t="shared" si="28"/>
        <v>0</v>
      </c>
      <c r="AP223" s="43" t="str">
        <f t="shared" si="29"/>
        <v/>
      </c>
      <c r="AQ223" s="7" t="b">
        <f t="shared" si="30"/>
        <v>0</v>
      </c>
      <c r="AR223" s="7" t="b">
        <f t="shared" si="31"/>
        <v>0</v>
      </c>
      <c r="AS223" s="44" t="str">
        <f t="shared" si="32"/>
        <v/>
      </c>
    </row>
    <row r="224" spans="2:45" x14ac:dyDescent="0.25">
      <c r="B224" s="36"/>
      <c r="C224" s="37"/>
      <c r="D224" s="38"/>
      <c r="E224" s="38"/>
      <c r="F224" s="37"/>
      <c r="G224" s="39" t="e">
        <f>VLOOKUP(F224,[1]Foglio1!$F$2:$G$1509,2,FALSE)</f>
        <v>#N/A</v>
      </c>
      <c r="H224" s="38"/>
      <c r="I224" s="38"/>
      <c r="J224" s="38"/>
      <c r="K224" s="38"/>
      <c r="L224" s="38"/>
      <c r="M224" s="40"/>
      <c r="N224" s="40"/>
      <c r="O224" s="41"/>
      <c r="P224" s="41"/>
      <c r="Q224" s="41"/>
      <c r="R224" s="41"/>
      <c r="S224" s="41"/>
      <c r="T224" s="41"/>
      <c r="U224" s="41"/>
      <c r="V224" s="41"/>
      <c r="W224" s="40"/>
      <c r="X224" s="41"/>
      <c r="Y224" s="42"/>
      <c r="Z224" s="42"/>
      <c r="AA224" s="16">
        <f t="shared" si="25"/>
        <v>0</v>
      </c>
      <c r="AB224" s="42"/>
      <c r="AC224" s="42"/>
      <c r="AD224" s="42"/>
      <c r="AE224" s="42"/>
      <c r="AF224" s="42"/>
      <c r="AG224" s="42"/>
      <c r="AH224" s="42"/>
      <c r="AI224" s="42"/>
      <c r="AJ224" s="42"/>
      <c r="AK224" s="42"/>
      <c r="AL224" s="42"/>
      <c r="AM224" s="16">
        <f t="shared" si="26"/>
        <v>0</v>
      </c>
      <c r="AN224" s="16">
        <f t="shared" si="27"/>
        <v>0</v>
      </c>
      <c r="AO224" s="16">
        <f t="shared" si="28"/>
        <v>0</v>
      </c>
      <c r="AP224" s="43" t="str">
        <f t="shared" si="29"/>
        <v/>
      </c>
      <c r="AQ224" s="7" t="b">
        <f t="shared" si="30"/>
        <v>0</v>
      </c>
      <c r="AR224" s="7" t="b">
        <f t="shared" si="31"/>
        <v>0</v>
      </c>
      <c r="AS224" s="44" t="str">
        <f t="shared" si="32"/>
        <v/>
      </c>
    </row>
    <row r="225" spans="2:45" x14ac:dyDescent="0.25">
      <c r="B225" s="36"/>
      <c r="C225" s="37"/>
      <c r="D225" s="38"/>
      <c r="E225" s="38"/>
      <c r="F225" s="37"/>
      <c r="G225" s="39" t="e">
        <f>VLOOKUP(F225,[1]Foglio1!$F$2:$G$1509,2,FALSE)</f>
        <v>#N/A</v>
      </c>
      <c r="H225" s="38"/>
      <c r="I225" s="38"/>
      <c r="J225" s="38"/>
      <c r="K225" s="38"/>
      <c r="L225" s="38"/>
      <c r="M225" s="40"/>
      <c r="N225" s="40"/>
      <c r="O225" s="41"/>
      <c r="P225" s="41"/>
      <c r="Q225" s="41"/>
      <c r="R225" s="41"/>
      <c r="S225" s="41"/>
      <c r="T225" s="41"/>
      <c r="U225" s="41"/>
      <c r="V225" s="41"/>
      <c r="W225" s="40"/>
      <c r="X225" s="41"/>
      <c r="Y225" s="42"/>
      <c r="Z225" s="42"/>
      <c r="AA225" s="16">
        <f t="shared" si="25"/>
        <v>0</v>
      </c>
      <c r="AB225" s="42"/>
      <c r="AC225" s="42"/>
      <c r="AD225" s="42"/>
      <c r="AE225" s="42"/>
      <c r="AF225" s="42"/>
      <c r="AG225" s="42"/>
      <c r="AH225" s="42"/>
      <c r="AI225" s="42"/>
      <c r="AJ225" s="42"/>
      <c r="AK225" s="42"/>
      <c r="AL225" s="42"/>
      <c r="AM225" s="16">
        <f t="shared" si="26"/>
        <v>0</v>
      </c>
      <c r="AN225" s="16">
        <f t="shared" si="27"/>
        <v>0</v>
      </c>
      <c r="AO225" s="16">
        <f t="shared" si="28"/>
        <v>0</v>
      </c>
      <c r="AP225" s="43" t="str">
        <f t="shared" si="29"/>
        <v/>
      </c>
      <c r="AQ225" s="7" t="b">
        <f t="shared" si="30"/>
        <v>0</v>
      </c>
      <c r="AR225" s="7" t="b">
        <f t="shared" si="31"/>
        <v>0</v>
      </c>
      <c r="AS225" s="44" t="str">
        <f t="shared" si="32"/>
        <v/>
      </c>
    </row>
    <row r="226" spans="2:45" x14ac:dyDescent="0.25">
      <c r="B226" s="36"/>
      <c r="C226" s="37"/>
      <c r="D226" s="38"/>
      <c r="E226" s="38"/>
      <c r="F226" s="37"/>
      <c r="G226" s="39" t="e">
        <f>VLOOKUP(F226,[1]Foglio1!$F$2:$G$1509,2,FALSE)</f>
        <v>#N/A</v>
      </c>
      <c r="H226" s="38"/>
      <c r="I226" s="38"/>
      <c r="J226" s="38"/>
      <c r="K226" s="38"/>
      <c r="L226" s="38"/>
      <c r="M226" s="40"/>
      <c r="N226" s="40"/>
      <c r="O226" s="41"/>
      <c r="P226" s="41"/>
      <c r="Q226" s="41"/>
      <c r="R226" s="41"/>
      <c r="S226" s="41"/>
      <c r="T226" s="41"/>
      <c r="U226" s="41"/>
      <c r="V226" s="41"/>
      <c r="W226" s="40"/>
      <c r="X226" s="41"/>
      <c r="Y226" s="42"/>
      <c r="Z226" s="42"/>
      <c r="AA226" s="16">
        <f t="shared" si="25"/>
        <v>0</v>
      </c>
      <c r="AB226" s="42"/>
      <c r="AC226" s="42"/>
      <c r="AD226" s="42"/>
      <c r="AE226" s="42"/>
      <c r="AF226" s="42"/>
      <c r="AG226" s="42"/>
      <c r="AH226" s="42"/>
      <c r="AI226" s="42"/>
      <c r="AJ226" s="42"/>
      <c r="AK226" s="42"/>
      <c r="AL226" s="42"/>
      <c r="AM226" s="16">
        <f t="shared" si="26"/>
        <v>0</v>
      </c>
      <c r="AN226" s="16">
        <f t="shared" si="27"/>
        <v>0</v>
      </c>
      <c r="AO226" s="16">
        <f t="shared" si="28"/>
        <v>0</v>
      </c>
      <c r="AP226" s="43" t="str">
        <f t="shared" si="29"/>
        <v/>
      </c>
      <c r="AQ226" s="7" t="b">
        <f t="shared" si="30"/>
        <v>0</v>
      </c>
      <c r="AR226" s="7" t="b">
        <f t="shared" si="31"/>
        <v>0</v>
      </c>
      <c r="AS226" s="44" t="str">
        <f t="shared" si="32"/>
        <v/>
      </c>
    </row>
    <row r="227" spans="2:45" x14ac:dyDescent="0.25">
      <c r="B227" s="36"/>
      <c r="C227" s="37"/>
      <c r="D227" s="38"/>
      <c r="E227" s="38"/>
      <c r="F227" s="37"/>
      <c r="G227" s="39" t="e">
        <f>VLOOKUP(F227,[1]Foglio1!$F$2:$G$1509,2,FALSE)</f>
        <v>#N/A</v>
      </c>
      <c r="H227" s="38"/>
      <c r="I227" s="38"/>
      <c r="J227" s="38"/>
      <c r="K227" s="38"/>
      <c r="L227" s="38"/>
      <c r="M227" s="40"/>
      <c r="N227" s="40"/>
      <c r="O227" s="41"/>
      <c r="P227" s="41"/>
      <c r="Q227" s="41"/>
      <c r="R227" s="41"/>
      <c r="S227" s="41"/>
      <c r="T227" s="41"/>
      <c r="U227" s="41"/>
      <c r="V227" s="41"/>
      <c r="W227" s="40"/>
      <c r="X227" s="41"/>
      <c r="Y227" s="42"/>
      <c r="Z227" s="42"/>
      <c r="AA227" s="16">
        <f t="shared" si="25"/>
        <v>0</v>
      </c>
      <c r="AB227" s="42"/>
      <c r="AC227" s="42"/>
      <c r="AD227" s="42"/>
      <c r="AE227" s="42"/>
      <c r="AF227" s="42"/>
      <c r="AG227" s="42"/>
      <c r="AH227" s="42"/>
      <c r="AI227" s="42"/>
      <c r="AJ227" s="42"/>
      <c r="AK227" s="42"/>
      <c r="AL227" s="42"/>
      <c r="AM227" s="16">
        <f t="shared" si="26"/>
        <v>0</v>
      </c>
      <c r="AN227" s="16">
        <f t="shared" si="27"/>
        <v>0</v>
      </c>
      <c r="AO227" s="16">
        <f t="shared" si="28"/>
        <v>0</v>
      </c>
      <c r="AP227" s="43" t="str">
        <f t="shared" si="29"/>
        <v/>
      </c>
      <c r="AQ227" s="7" t="b">
        <f t="shared" si="30"/>
        <v>0</v>
      </c>
      <c r="AR227" s="7" t="b">
        <f t="shared" si="31"/>
        <v>0</v>
      </c>
      <c r="AS227" s="44" t="str">
        <f t="shared" si="32"/>
        <v/>
      </c>
    </row>
    <row r="228" spans="2:45" x14ac:dyDescent="0.25">
      <c r="B228" s="36"/>
      <c r="C228" s="37"/>
      <c r="D228" s="38"/>
      <c r="E228" s="38"/>
      <c r="F228" s="37"/>
      <c r="G228" s="39" t="e">
        <f>VLOOKUP(F228,[1]Foglio1!$F$2:$G$1509,2,FALSE)</f>
        <v>#N/A</v>
      </c>
      <c r="H228" s="38"/>
      <c r="I228" s="38"/>
      <c r="J228" s="38"/>
      <c r="K228" s="38"/>
      <c r="L228" s="38"/>
      <c r="M228" s="40"/>
      <c r="N228" s="40"/>
      <c r="O228" s="41"/>
      <c r="P228" s="41"/>
      <c r="Q228" s="41"/>
      <c r="R228" s="41"/>
      <c r="S228" s="41"/>
      <c r="T228" s="41"/>
      <c r="U228" s="41"/>
      <c r="V228" s="41"/>
      <c r="W228" s="40"/>
      <c r="X228" s="41"/>
      <c r="Y228" s="42"/>
      <c r="Z228" s="42"/>
      <c r="AA228" s="16">
        <f t="shared" si="25"/>
        <v>0</v>
      </c>
      <c r="AB228" s="42"/>
      <c r="AC228" s="42"/>
      <c r="AD228" s="42"/>
      <c r="AE228" s="42"/>
      <c r="AF228" s="42"/>
      <c r="AG228" s="42"/>
      <c r="AH228" s="42"/>
      <c r="AI228" s="42"/>
      <c r="AJ228" s="42"/>
      <c r="AK228" s="42"/>
      <c r="AL228" s="42"/>
      <c r="AM228" s="16">
        <f t="shared" si="26"/>
        <v>0</v>
      </c>
      <c r="AN228" s="16">
        <f t="shared" si="27"/>
        <v>0</v>
      </c>
      <c r="AO228" s="16">
        <f t="shared" si="28"/>
        <v>0</v>
      </c>
      <c r="AP228" s="43" t="str">
        <f t="shared" si="29"/>
        <v/>
      </c>
      <c r="AQ228" s="7" t="b">
        <f t="shared" si="30"/>
        <v>0</v>
      </c>
      <c r="AR228" s="7" t="b">
        <f t="shared" si="31"/>
        <v>0</v>
      </c>
      <c r="AS228" s="44" t="str">
        <f t="shared" si="32"/>
        <v/>
      </c>
    </row>
    <row r="229" spans="2:45" x14ac:dyDescent="0.25">
      <c r="B229" s="36"/>
      <c r="C229" s="37"/>
      <c r="D229" s="38"/>
      <c r="E229" s="38"/>
      <c r="F229" s="37"/>
      <c r="G229" s="39" t="e">
        <f>VLOOKUP(F229,[1]Foglio1!$F$2:$G$1509,2,FALSE)</f>
        <v>#N/A</v>
      </c>
      <c r="H229" s="38"/>
      <c r="I229" s="38"/>
      <c r="J229" s="38"/>
      <c r="K229" s="38"/>
      <c r="L229" s="38"/>
      <c r="M229" s="40"/>
      <c r="N229" s="40"/>
      <c r="O229" s="41"/>
      <c r="P229" s="41"/>
      <c r="Q229" s="41"/>
      <c r="R229" s="41"/>
      <c r="S229" s="41"/>
      <c r="T229" s="41"/>
      <c r="U229" s="41"/>
      <c r="V229" s="41"/>
      <c r="W229" s="40"/>
      <c r="X229" s="41"/>
      <c r="Y229" s="42"/>
      <c r="Z229" s="42"/>
      <c r="AA229" s="16">
        <f t="shared" si="25"/>
        <v>0</v>
      </c>
      <c r="AB229" s="42"/>
      <c r="AC229" s="42"/>
      <c r="AD229" s="42"/>
      <c r="AE229" s="42"/>
      <c r="AF229" s="42"/>
      <c r="AG229" s="42"/>
      <c r="AH229" s="42"/>
      <c r="AI229" s="42"/>
      <c r="AJ229" s="42"/>
      <c r="AK229" s="42"/>
      <c r="AL229" s="42"/>
      <c r="AM229" s="16">
        <f t="shared" si="26"/>
        <v>0</v>
      </c>
      <c r="AN229" s="16">
        <f t="shared" si="27"/>
        <v>0</v>
      </c>
      <c r="AO229" s="16">
        <f t="shared" si="28"/>
        <v>0</v>
      </c>
      <c r="AP229" s="43" t="str">
        <f t="shared" si="29"/>
        <v/>
      </c>
      <c r="AQ229" s="7" t="b">
        <f t="shared" si="30"/>
        <v>0</v>
      </c>
      <c r="AR229" s="7" t="b">
        <f t="shared" si="31"/>
        <v>0</v>
      </c>
      <c r="AS229" s="44" t="str">
        <f t="shared" si="32"/>
        <v/>
      </c>
    </row>
    <row r="230" spans="2:45" x14ac:dyDescent="0.25">
      <c r="B230" s="36"/>
      <c r="C230" s="37"/>
      <c r="D230" s="38"/>
      <c r="E230" s="38"/>
      <c r="F230" s="37"/>
      <c r="G230" s="39" t="e">
        <f>VLOOKUP(F230,[1]Foglio1!$F$2:$G$1509,2,FALSE)</f>
        <v>#N/A</v>
      </c>
      <c r="H230" s="38"/>
      <c r="I230" s="38"/>
      <c r="J230" s="38"/>
      <c r="K230" s="38"/>
      <c r="L230" s="38"/>
      <c r="M230" s="40"/>
      <c r="N230" s="40"/>
      <c r="O230" s="41"/>
      <c r="P230" s="41"/>
      <c r="Q230" s="41"/>
      <c r="R230" s="41"/>
      <c r="S230" s="41"/>
      <c r="T230" s="41"/>
      <c r="U230" s="41"/>
      <c r="V230" s="41"/>
      <c r="W230" s="40"/>
      <c r="X230" s="41"/>
      <c r="Y230" s="42"/>
      <c r="Z230" s="42"/>
      <c r="AA230" s="16">
        <f t="shared" si="25"/>
        <v>0</v>
      </c>
      <c r="AB230" s="42"/>
      <c r="AC230" s="42"/>
      <c r="AD230" s="42"/>
      <c r="AE230" s="42"/>
      <c r="AF230" s="42"/>
      <c r="AG230" s="42"/>
      <c r="AH230" s="42"/>
      <c r="AI230" s="42"/>
      <c r="AJ230" s="42"/>
      <c r="AK230" s="42"/>
      <c r="AL230" s="42"/>
      <c r="AM230" s="16">
        <f t="shared" si="26"/>
        <v>0</v>
      </c>
      <c r="AN230" s="16">
        <f t="shared" si="27"/>
        <v>0</v>
      </c>
      <c r="AO230" s="16">
        <f t="shared" si="28"/>
        <v>0</v>
      </c>
      <c r="AP230" s="43" t="str">
        <f t="shared" si="29"/>
        <v/>
      </c>
      <c r="AQ230" s="7" t="b">
        <f t="shared" si="30"/>
        <v>0</v>
      </c>
      <c r="AR230" s="7" t="b">
        <f t="shared" si="31"/>
        <v>0</v>
      </c>
      <c r="AS230" s="44" t="str">
        <f t="shared" si="32"/>
        <v/>
      </c>
    </row>
    <row r="231" spans="2:45" x14ac:dyDescent="0.25">
      <c r="B231" s="36"/>
      <c r="C231" s="37"/>
      <c r="D231" s="38"/>
      <c r="E231" s="38"/>
      <c r="F231" s="37"/>
      <c r="G231" s="39" t="e">
        <f>VLOOKUP(F231,[1]Foglio1!$F$2:$G$1509,2,FALSE)</f>
        <v>#N/A</v>
      </c>
      <c r="H231" s="38"/>
      <c r="I231" s="38"/>
      <c r="J231" s="38"/>
      <c r="K231" s="38"/>
      <c r="L231" s="38"/>
      <c r="M231" s="40"/>
      <c r="N231" s="40"/>
      <c r="O231" s="41"/>
      <c r="P231" s="41"/>
      <c r="Q231" s="41"/>
      <c r="R231" s="41"/>
      <c r="S231" s="41"/>
      <c r="T231" s="41"/>
      <c r="U231" s="41"/>
      <c r="V231" s="41"/>
      <c r="W231" s="40"/>
      <c r="X231" s="41"/>
      <c r="Y231" s="42"/>
      <c r="Z231" s="42"/>
      <c r="AA231" s="16">
        <f t="shared" si="25"/>
        <v>0</v>
      </c>
      <c r="AB231" s="42"/>
      <c r="AC231" s="42"/>
      <c r="AD231" s="42"/>
      <c r="AE231" s="42"/>
      <c r="AF231" s="42"/>
      <c r="AG231" s="42"/>
      <c r="AH231" s="42"/>
      <c r="AI231" s="42"/>
      <c r="AJ231" s="42"/>
      <c r="AK231" s="42"/>
      <c r="AL231" s="42"/>
      <c r="AM231" s="16">
        <f t="shared" si="26"/>
        <v>0</v>
      </c>
      <c r="AN231" s="16">
        <f t="shared" si="27"/>
        <v>0</v>
      </c>
      <c r="AO231" s="16">
        <f t="shared" si="28"/>
        <v>0</v>
      </c>
      <c r="AP231" s="43" t="str">
        <f t="shared" si="29"/>
        <v/>
      </c>
      <c r="AQ231" s="7" t="b">
        <f t="shared" si="30"/>
        <v>0</v>
      </c>
      <c r="AR231" s="7" t="b">
        <f t="shared" si="31"/>
        <v>0</v>
      </c>
      <c r="AS231" s="44" t="str">
        <f t="shared" si="32"/>
        <v/>
      </c>
    </row>
    <row r="232" spans="2:45" x14ac:dyDescent="0.25">
      <c r="B232" s="36"/>
      <c r="C232" s="37"/>
      <c r="D232" s="38"/>
      <c r="E232" s="38"/>
      <c r="F232" s="37"/>
      <c r="G232" s="39" t="e">
        <f>VLOOKUP(F232,[1]Foglio1!$F$2:$G$1509,2,FALSE)</f>
        <v>#N/A</v>
      </c>
      <c r="H232" s="38"/>
      <c r="I232" s="38"/>
      <c r="J232" s="38"/>
      <c r="K232" s="38"/>
      <c r="L232" s="38"/>
      <c r="M232" s="40"/>
      <c r="N232" s="40"/>
      <c r="O232" s="41"/>
      <c r="P232" s="41"/>
      <c r="Q232" s="41"/>
      <c r="R232" s="41"/>
      <c r="S232" s="41"/>
      <c r="T232" s="41"/>
      <c r="U232" s="41"/>
      <c r="V232" s="41"/>
      <c r="W232" s="40"/>
      <c r="X232" s="41"/>
      <c r="Y232" s="42"/>
      <c r="Z232" s="42"/>
      <c r="AA232" s="16">
        <f t="shared" si="25"/>
        <v>0</v>
      </c>
      <c r="AB232" s="42"/>
      <c r="AC232" s="42"/>
      <c r="AD232" s="42"/>
      <c r="AE232" s="42"/>
      <c r="AF232" s="42"/>
      <c r="AG232" s="42"/>
      <c r="AH232" s="42"/>
      <c r="AI232" s="42"/>
      <c r="AJ232" s="42"/>
      <c r="AK232" s="42"/>
      <c r="AL232" s="42"/>
      <c r="AM232" s="16">
        <f t="shared" si="26"/>
        <v>0</v>
      </c>
      <c r="AN232" s="16">
        <f t="shared" si="27"/>
        <v>0</v>
      </c>
      <c r="AO232" s="16">
        <f t="shared" si="28"/>
        <v>0</v>
      </c>
      <c r="AP232" s="43" t="str">
        <f t="shared" si="29"/>
        <v/>
      </c>
      <c r="AQ232" s="7" t="b">
        <f t="shared" si="30"/>
        <v>0</v>
      </c>
      <c r="AR232" s="7" t="b">
        <f t="shared" si="31"/>
        <v>0</v>
      </c>
      <c r="AS232" s="44" t="str">
        <f t="shared" si="32"/>
        <v/>
      </c>
    </row>
    <row r="233" spans="2:45" x14ac:dyDescent="0.25">
      <c r="B233" s="36"/>
      <c r="C233" s="37"/>
      <c r="D233" s="38"/>
      <c r="E233" s="38"/>
      <c r="F233" s="37"/>
      <c r="G233" s="39" t="e">
        <f>VLOOKUP(F233,[1]Foglio1!$F$2:$G$1509,2,FALSE)</f>
        <v>#N/A</v>
      </c>
      <c r="H233" s="38"/>
      <c r="I233" s="38"/>
      <c r="J233" s="38"/>
      <c r="K233" s="38"/>
      <c r="L233" s="38"/>
      <c r="M233" s="40"/>
      <c r="N233" s="40"/>
      <c r="O233" s="41"/>
      <c r="P233" s="41"/>
      <c r="Q233" s="41"/>
      <c r="R233" s="41"/>
      <c r="S233" s="41"/>
      <c r="T233" s="41"/>
      <c r="U233" s="41"/>
      <c r="V233" s="41"/>
      <c r="W233" s="40"/>
      <c r="X233" s="41"/>
      <c r="Y233" s="42"/>
      <c r="Z233" s="42"/>
      <c r="AA233" s="16">
        <f t="shared" si="25"/>
        <v>0</v>
      </c>
      <c r="AB233" s="42"/>
      <c r="AC233" s="42"/>
      <c r="AD233" s="42"/>
      <c r="AE233" s="42"/>
      <c r="AF233" s="42"/>
      <c r="AG233" s="42"/>
      <c r="AH233" s="42"/>
      <c r="AI233" s="42"/>
      <c r="AJ233" s="42"/>
      <c r="AK233" s="42"/>
      <c r="AL233" s="42"/>
      <c r="AM233" s="16">
        <f t="shared" si="26"/>
        <v>0</v>
      </c>
      <c r="AN233" s="16">
        <f t="shared" si="27"/>
        <v>0</v>
      </c>
      <c r="AO233" s="16">
        <f t="shared" si="28"/>
        <v>0</v>
      </c>
      <c r="AP233" s="43" t="str">
        <f t="shared" si="29"/>
        <v/>
      </c>
      <c r="AQ233" s="7" t="b">
        <f t="shared" si="30"/>
        <v>0</v>
      </c>
      <c r="AR233" s="7" t="b">
        <f t="shared" si="31"/>
        <v>0</v>
      </c>
      <c r="AS233" s="44" t="str">
        <f t="shared" si="32"/>
        <v/>
      </c>
    </row>
    <row r="234" spans="2:45" x14ac:dyDescent="0.25">
      <c r="B234" s="36"/>
      <c r="C234" s="37"/>
      <c r="D234" s="38"/>
      <c r="E234" s="38"/>
      <c r="F234" s="37"/>
      <c r="G234" s="39" t="e">
        <f>VLOOKUP(F234,[1]Foglio1!$F$2:$G$1509,2,FALSE)</f>
        <v>#N/A</v>
      </c>
      <c r="H234" s="38"/>
      <c r="I234" s="38"/>
      <c r="J234" s="38"/>
      <c r="K234" s="38"/>
      <c r="L234" s="38"/>
      <c r="M234" s="40"/>
      <c r="N234" s="40"/>
      <c r="O234" s="41"/>
      <c r="P234" s="41"/>
      <c r="Q234" s="41"/>
      <c r="R234" s="41"/>
      <c r="S234" s="41"/>
      <c r="T234" s="41"/>
      <c r="U234" s="41"/>
      <c r="V234" s="41"/>
      <c r="W234" s="40"/>
      <c r="X234" s="41"/>
      <c r="Y234" s="42"/>
      <c r="Z234" s="42"/>
      <c r="AA234" s="16">
        <f t="shared" si="25"/>
        <v>0</v>
      </c>
      <c r="AB234" s="42"/>
      <c r="AC234" s="42"/>
      <c r="AD234" s="42"/>
      <c r="AE234" s="42"/>
      <c r="AF234" s="42"/>
      <c r="AG234" s="42"/>
      <c r="AH234" s="42"/>
      <c r="AI234" s="42"/>
      <c r="AJ234" s="42"/>
      <c r="AK234" s="42"/>
      <c r="AL234" s="42"/>
      <c r="AM234" s="16">
        <f t="shared" si="26"/>
        <v>0</v>
      </c>
      <c r="AN234" s="16">
        <f t="shared" si="27"/>
        <v>0</v>
      </c>
      <c r="AO234" s="16">
        <f t="shared" si="28"/>
        <v>0</v>
      </c>
      <c r="AP234" s="43" t="str">
        <f t="shared" si="29"/>
        <v/>
      </c>
      <c r="AQ234" s="7" t="b">
        <f t="shared" si="30"/>
        <v>0</v>
      </c>
      <c r="AR234" s="7" t="b">
        <f t="shared" si="31"/>
        <v>0</v>
      </c>
      <c r="AS234" s="44" t="str">
        <f t="shared" si="32"/>
        <v/>
      </c>
    </row>
    <row r="235" spans="2:45" x14ac:dyDescent="0.25">
      <c r="B235" s="36"/>
      <c r="C235" s="37"/>
      <c r="D235" s="38"/>
      <c r="E235" s="38"/>
      <c r="F235" s="37"/>
      <c r="G235" s="39" t="e">
        <f>VLOOKUP(F235,[1]Foglio1!$F$2:$G$1509,2,FALSE)</f>
        <v>#N/A</v>
      </c>
      <c r="H235" s="38"/>
      <c r="I235" s="38"/>
      <c r="J235" s="38"/>
      <c r="K235" s="38"/>
      <c r="L235" s="38"/>
      <c r="M235" s="40"/>
      <c r="N235" s="40"/>
      <c r="O235" s="41"/>
      <c r="P235" s="41"/>
      <c r="Q235" s="41"/>
      <c r="R235" s="41"/>
      <c r="S235" s="41"/>
      <c r="T235" s="41"/>
      <c r="U235" s="41"/>
      <c r="V235" s="41"/>
      <c r="W235" s="40"/>
      <c r="X235" s="41"/>
      <c r="Y235" s="42"/>
      <c r="Z235" s="42"/>
      <c r="AA235" s="16">
        <f t="shared" si="25"/>
        <v>0</v>
      </c>
      <c r="AB235" s="42"/>
      <c r="AC235" s="42"/>
      <c r="AD235" s="42"/>
      <c r="AE235" s="42"/>
      <c r="AF235" s="42"/>
      <c r="AG235" s="42"/>
      <c r="AH235" s="42"/>
      <c r="AI235" s="42"/>
      <c r="AJ235" s="42"/>
      <c r="AK235" s="42"/>
      <c r="AL235" s="42"/>
      <c r="AM235" s="16">
        <f t="shared" si="26"/>
        <v>0</v>
      </c>
      <c r="AN235" s="16">
        <f t="shared" si="27"/>
        <v>0</v>
      </c>
      <c r="AO235" s="16">
        <f t="shared" si="28"/>
        <v>0</v>
      </c>
      <c r="AP235" s="43" t="str">
        <f t="shared" si="29"/>
        <v/>
      </c>
      <c r="AQ235" s="7" t="b">
        <f t="shared" si="30"/>
        <v>0</v>
      </c>
      <c r="AR235" s="7" t="b">
        <f t="shared" si="31"/>
        <v>0</v>
      </c>
      <c r="AS235" s="44" t="str">
        <f t="shared" si="32"/>
        <v/>
      </c>
    </row>
    <row r="236" spans="2:45" x14ac:dyDescent="0.25">
      <c r="B236" s="36"/>
      <c r="C236" s="37"/>
      <c r="D236" s="38"/>
      <c r="E236" s="38"/>
      <c r="F236" s="37"/>
      <c r="G236" s="39" t="e">
        <f>VLOOKUP(F236,[1]Foglio1!$F$2:$G$1509,2,FALSE)</f>
        <v>#N/A</v>
      </c>
      <c r="H236" s="38"/>
      <c r="I236" s="38"/>
      <c r="J236" s="38"/>
      <c r="K236" s="38"/>
      <c r="L236" s="38"/>
      <c r="M236" s="40"/>
      <c r="N236" s="40"/>
      <c r="O236" s="41"/>
      <c r="P236" s="41"/>
      <c r="Q236" s="41"/>
      <c r="R236" s="41"/>
      <c r="S236" s="41"/>
      <c r="T236" s="41"/>
      <c r="U236" s="41"/>
      <c r="V236" s="41"/>
      <c r="W236" s="40"/>
      <c r="X236" s="41"/>
      <c r="Y236" s="42"/>
      <c r="Z236" s="42"/>
      <c r="AA236" s="16">
        <f t="shared" si="25"/>
        <v>0</v>
      </c>
      <c r="AB236" s="42"/>
      <c r="AC236" s="42"/>
      <c r="AD236" s="42"/>
      <c r="AE236" s="42"/>
      <c r="AF236" s="42"/>
      <c r="AG236" s="42"/>
      <c r="AH236" s="42"/>
      <c r="AI236" s="42"/>
      <c r="AJ236" s="42"/>
      <c r="AK236" s="42"/>
      <c r="AL236" s="42"/>
      <c r="AM236" s="16">
        <f t="shared" si="26"/>
        <v>0</v>
      </c>
      <c r="AN236" s="16">
        <f t="shared" si="27"/>
        <v>0</v>
      </c>
      <c r="AO236" s="16">
        <f t="shared" si="28"/>
        <v>0</v>
      </c>
      <c r="AP236" s="43" t="str">
        <f t="shared" si="29"/>
        <v/>
      </c>
      <c r="AQ236" s="7" t="b">
        <f t="shared" si="30"/>
        <v>0</v>
      </c>
      <c r="AR236" s="7" t="b">
        <f t="shared" si="31"/>
        <v>0</v>
      </c>
      <c r="AS236" s="44" t="str">
        <f t="shared" si="32"/>
        <v/>
      </c>
    </row>
    <row r="237" spans="2:45" x14ac:dyDescent="0.25">
      <c r="B237" s="36"/>
      <c r="C237" s="37"/>
      <c r="D237" s="38"/>
      <c r="E237" s="38"/>
      <c r="F237" s="37"/>
      <c r="G237" s="39" t="e">
        <f>VLOOKUP(F237,[1]Foglio1!$F$2:$G$1509,2,FALSE)</f>
        <v>#N/A</v>
      </c>
      <c r="H237" s="38"/>
      <c r="I237" s="38"/>
      <c r="J237" s="38"/>
      <c r="K237" s="38"/>
      <c r="L237" s="38"/>
      <c r="M237" s="40"/>
      <c r="N237" s="40"/>
      <c r="O237" s="41"/>
      <c r="P237" s="41"/>
      <c r="Q237" s="41"/>
      <c r="R237" s="41"/>
      <c r="S237" s="41"/>
      <c r="T237" s="41"/>
      <c r="U237" s="41"/>
      <c r="V237" s="41"/>
      <c r="W237" s="40"/>
      <c r="X237" s="41"/>
      <c r="Y237" s="42"/>
      <c r="Z237" s="42"/>
      <c r="AA237" s="16">
        <f t="shared" si="25"/>
        <v>0</v>
      </c>
      <c r="AB237" s="42"/>
      <c r="AC237" s="42"/>
      <c r="AD237" s="42"/>
      <c r="AE237" s="42"/>
      <c r="AF237" s="42"/>
      <c r="AG237" s="42"/>
      <c r="AH237" s="42"/>
      <c r="AI237" s="42"/>
      <c r="AJ237" s="42"/>
      <c r="AK237" s="42"/>
      <c r="AL237" s="42"/>
      <c r="AM237" s="16">
        <f t="shared" si="26"/>
        <v>0</v>
      </c>
      <c r="AN237" s="16">
        <f t="shared" si="27"/>
        <v>0</v>
      </c>
      <c r="AO237" s="16">
        <f t="shared" si="28"/>
        <v>0</v>
      </c>
      <c r="AP237" s="43" t="str">
        <f t="shared" si="29"/>
        <v/>
      </c>
      <c r="AQ237" s="7" t="b">
        <f t="shared" si="30"/>
        <v>0</v>
      </c>
      <c r="AR237" s="7" t="b">
        <f t="shared" si="31"/>
        <v>0</v>
      </c>
      <c r="AS237" s="44" t="str">
        <f t="shared" si="32"/>
        <v/>
      </c>
    </row>
    <row r="238" spans="2:45" x14ac:dyDescent="0.25">
      <c r="B238" s="36"/>
      <c r="C238" s="37"/>
      <c r="D238" s="38"/>
      <c r="E238" s="38"/>
      <c r="F238" s="37"/>
      <c r="G238" s="39" t="e">
        <f>VLOOKUP(F238,[1]Foglio1!$F$2:$G$1509,2,FALSE)</f>
        <v>#N/A</v>
      </c>
      <c r="H238" s="38"/>
      <c r="I238" s="38"/>
      <c r="J238" s="38"/>
      <c r="K238" s="38"/>
      <c r="L238" s="38"/>
      <c r="M238" s="40"/>
      <c r="N238" s="40"/>
      <c r="O238" s="41"/>
      <c r="P238" s="41"/>
      <c r="Q238" s="41"/>
      <c r="R238" s="41"/>
      <c r="S238" s="41"/>
      <c r="T238" s="41"/>
      <c r="U238" s="41"/>
      <c r="V238" s="41"/>
      <c r="W238" s="40"/>
      <c r="X238" s="41"/>
      <c r="Y238" s="42"/>
      <c r="Z238" s="42"/>
      <c r="AA238" s="16">
        <f t="shared" si="25"/>
        <v>0</v>
      </c>
      <c r="AB238" s="42"/>
      <c r="AC238" s="42"/>
      <c r="AD238" s="42"/>
      <c r="AE238" s="42"/>
      <c r="AF238" s="42"/>
      <c r="AG238" s="42"/>
      <c r="AH238" s="42"/>
      <c r="AI238" s="42"/>
      <c r="AJ238" s="42"/>
      <c r="AK238" s="42"/>
      <c r="AL238" s="42"/>
      <c r="AM238" s="16">
        <f t="shared" si="26"/>
        <v>0</v>
      </c>
      <c r="AN238" s="16">
        <f t="shared" si="27"/>
        <v>0</v>
      </c>
      <c r="AO238" s="16">
        <f t="shared" si="28"/>
        <v>0</v>
      </c>
      <c r="AP238" s="43" t="str">
        <f t="shared" si="29"/>
        <v/>
      </c>
      <c r="AQ238" s="7" t="b">
        <f t="shared" si="30"/>
        <v>0</v>
      </c>
      <c r="AR238" s="7" t="b">
        <f t="shared" si="31"/>
        <v>0</v>
      </c>
      <c r="AS238" s="44" t="str">
        <f t="shared" si="32"/>
        <v/>
      </c>
    </row>
    <row r="239" spans="2:45" x14ac:dyDescent="0.25">
      <c r="B239" s="36"/>
      <c r="C239" s="37"/>
      <c r="D239" s="38"/>
      <c r="E239" s="38"/>
      <c r="F239" s="37"/>
      <c r="G239" s="39" t="e">
        <f>VLOOKUP(F239,[1]Foglio1!$F$2:$G$1509,2,FALSE)</f>
        <v>#N/A</v>
      </c>
      <c r="H239" s="38"/>
      <c r="I239" s="38"/>
      <c r="J239" s="38"/>
      <c r="K239" s="38"/>
      <c r="L239" s="38"/>
      <c r="M239" s="40"/>
      <c r="N239" s="40"/>
      <c r="O239" s="41"/>
      <c r="P239" s="41"/>
      <c r="Q239" s="41"/>
      <c r="R239" s="41"/>
      <c r="S239" s="41"/>
      <c r="T239" s="41"/>
      <c r="U239" s="41"/>
      <c r="V239" s="41"/>
      <c r="W239" s="40"/>
      <c r="X239" s="41"/>
      <c r="Y239" s="42"/>
      <c r="Z239" s="42"/>
      <c r="AA239" s="16">
        <f t="shared" si="25"/>
        <v>0</v>
      </c>
      <c r="AB239" s="42"/>
      <c r="AC239" s="42"/>
      <c r="AD239" s="42"/>
      <c r="AE239" s="42"/>
      <c r="AF239" s="42"/>
      <c r="AG239" s="42"/>
      <c r="AH239" s="42"/>
      <c r="AI239" s="42"/>
      <c r="AJ239" s="42"/>
      <c r="AK239" s="42"/>
      <c r="AL239" s="42"/>
      <c r="AM239" s="16">
        <f t="shared" si="26"/>
        <v>0</v>
      </c>
      <c r="AN239" s="16">
        <f t="shared" si="27"/>
        <v>0</v>
      </c>
      <c r="AO239" s="16">
        <f t="shared" si="28"/>
        <v>0</v>
      </c>
      <c r="AP239" s="43" t="str">
        <f t="shared" si="29"/>
        <v/>
      </c>
      <c r="AQ239" s="7" t="b">
        <f t="shared" si="30"/>
        <v>0</v>
      </c>
      <c r="AR239" s="7" t="b">
        <f t="shared" si="31"/>
        <v>0</v>
      </c>
      <c r="AS239" s="44" t="str">
        <f t="shared" si="32"/>
        <v/>
      </c>
    </row>
    <row r="240" spans="2:45" x14ac:dyDescent="0.25">
      <c r="B240" s="36"/>
      <c r="C240" s="37"/>
      <c r="D240" s="38"/>
      <c r="E240" s="38"/>
      <c r="F240" s="37"/>
      <c r="G240" s="39" t="e">
        <f>VLOOKUP(F240,[1]Foglio1!$F$2:$G$1509,2,FALSE)</f>
        <v>#N/A</v>
      </c>
      <c r="H240" s="38"/>
      <c r="I240" s="38"/>
      <c r="J240" s="38"/>
      <c r="K240" s="38"/>
      <c r="L240" s="38"/>
      <c r="M240" s="40"/>
      <c r="N240" s="40"/>
      <c r="O240" s="41"/>
      <c r="P240" s="41"/>
      <c r="Q240" s="41"/>
      <c r="R240" s="41"/>
      <c r="S240" s="41"/>
      <c r="T240" s="41"/>
      <c r="U240" s="41"/>
      <c r="V240" s="41"/>
      <c r="W240" s="40"/>
      <c r="X240" s="41"/>
      <c r="Y240" s="42"/>
      <c r="Z240" s="42"/>
      <c r="AA240" s="16">
        <f t="shared" si="25"/>
        <v>0</v>
      </c>
      <c r="AB240" s="42"/>
      <c r="AC240" s="42"/>
      <c r="AD240" s="42"/>
      <c r="AE240" s="42"/>
      <c r="AF240" s="42"/>
      <c r="AG240" s="42"/>
      <c r="AH240" s="42"/>
      <c r="AI240" s="42"/>
      <c r="AJ240" s="42"/>
      <c r="AK240" s="42"/>
      <c r="AL240" s="42"/>
      <c r="AM240" s="16">
        <f t="shared" si="26"/>
        <v>0</v>
      </c>
      <c r="AN240" s="16">
        <f t="shared" si="27"/>
        <v>0</v>
      </c>
      <c r="AO240" s="16">
        <f t="shared" si="28"/>
        <v>0</v>
      </c>
      <c r="AP240" s="43" t="str">
        <f t="shared" si="29"/>
        <v/>
      </c>
      <c r="AQ240" s="7" t="b">
        <f t="shared" si="30"/>
        <v>0</v>
      </c>
      <c r="AR240" s="7" t="b">
        <f t="shared" si="31"/>
        <v>0</v>
      </c>
      <c r="AS240" s="44" t="str">
        <f t="shared" si="32"/>
        <v/>
      </c>
    </row>
    <row r="241" spans="2:45" x14ac:dyDescent="0.25">
      <c r="B241" s="36"/>
      <c r="C241" s="37"/>
      <c r="D241" s="38"/>
      <c r="E241" s="38"/>
      <c r="F241" s="37"/>
      <c r="G241" s="39" t="e">
        <f>VLOOKUP(F241,[1]Foglio1!$F$2:$G$1509,2,FALSE)</f>
        <v>#N/A</v>
      </c>
      <c r="H241" s="38"/>
      <c r="I241" s="38"/>
      <c r="J241" s="38"/>
      <c r="K241" s="38"/>
      <c r="L241" s="38"/>
      <c r="M241" s="40"/>
      <c r="N241" s="40"/>
      <c r="O241" s="41"/>
      <c r="P241" s="41"/>
      <c r="Q241" s="41"/>
      <c r="R241" s="41"/>
      <c r="S241" s="41"/>
      <c r="T241" s="41"/>
      <c r="U241" s="41"/>
      <c r="V241" s="41"/>
      <c r="W241" s="40"/>
      <c r="X241" s="41"/>
      <c r="Y241" s="42"/>
      <c r="Z241" s="42"/>
      <c r="AA241" s="16">
        <f t="shared" si="25"/>
        <v>0</v>
      </c>
      <c r="AB241" s="42"/>
      <c r="AC241" s="42"/>
      <c r="AD241" s="42"/>
      <c r="AE241" s="42"/>
      <c r="AF241" s="42"/>
      <c r="AG241" s="42"/>
      <c r="AH241" s="42"/>
      <c r="AI241" s="42"/>
      <c r="AJ241" s="42"/>
      <c r="AK241" s="42"/>
      <c r="AL241" s="42"/>
      <c r="AM241" s="16">
        <f t="shared" si="26"/>
        <v>0</v>
      </c>
      <c r="AN241" s="16">
        <f t="shared" si="27"/>
        <v>0</v>
      </c>
      <c r="AO241" s="16">
        <f t="shared" si="28"/>
        <v>0</v>
      </c>
      <c r="AP241" s="43" t="str">
        <f t="shared" si="29"/>
        <v/>
      </c>
      <c r="AQ241" s="7" t="b">
        <f t="shared" si="30"/>
        <v>0</v>
      </c>
      <c r="AR241" s="7" t="b">
        <f t="shared" si="31"/>
        <v>0</v>
      </c>
      <c r="AS241" s="44" t="str">
        <f t="shared" si="32"/>
        <v/>
      </c>
    </row>
    <row r="242" spans="2:45" x14ac:dyDescent="0.25">
      <c r="B242" s="36"/>
      <c r="C242" s="37"/>
      <c r="D242" s="38"/>
      <c r="E242" s="38"/>
      <c r="F242" s="37"/>
      <c r="G242" s="39" t="e">
        <f>VLOOKUP(F242,[1]Foglio1!$F$2:$G$1509,2,FALSE)</f>
        <v>#N/A</v>
      </c>
      <c r="H242" s="38"/>
      <c r="I242" s="38"/>
      <c r="J242" s="38"/>
      <c r="K242" s="38"/>
      <c r="L242" s="38"/>
      <c r="M242" s="40"/>
      <c r="N242" s="40"/>
      <c r="O242" s="41"/>
      <c r="P242" s="41"/>
      <c r="Q242" s="41"/>
      <c r="R242" s="41"/>
      <c r="S242" s="41"/>
      <c r="T242" s="41"/>
      <c r="U242" s="41"/>
      <c r="V242" s="41"/>
      <c r="W242" s="40"/>
      <c r="X242" s="41"/>
      <c r="Y242" s="42"/>
      <c r="Z242" s="42"/>
      <c r="AA242" s="16">
        <f t="shared" si="25"/>
        <v>0</v>
      </c>
      <c r="AB242" s="42"/>
      <c r="AC242" s="42"/>
      <c r="AD242" s="42"/>
      <c r="AE242" s="42"/>
      <c r="AF242" s="42"/>
      <c r="AG242" s="42"/>
      <c r="AH242" s="42"/>
      <c r="AI242" s="42"/>
      <c r="AJ242" s="42"/>
      <c r="AK242" s="42"/>
      <c r="AL242" s="42"/>
      <c r="AM242" s="16">
        <f t="shared" si="26"/>
        <v>0</v>
      </c>
      <c r="AN242" s="16">
        <f t="shared" si="27"/>
        <v>0</v>
      </c>
      <c r="AO242" s="16">
        <f t="shared" si="28"/>
        <v>0</v>
      </c>
      <c r="AP242" s="43" t="str">
        <f t="shared" si="29"/>
        <v/>
      </c>
      <c r="AQ242" s="7" t="b">
        <f t="shared" si="30"/>
        <v>0</v>
      </c>
      <c r="AR242" s="7" t="b">
        <f t="shared" si="31"/>
        <v>0</v>
      </c>
      <c r="AS242" s="44" t="str">
        <f t="shared" si="32"/>
        <v/>
      </c>
    </row>
    <row r="243" spans="2:45" x14ac:dyDescent="0.25">
      <c r="B243" s="36"/>
      <c r="C243" s="37"/>
      <c r="D243" s="38"/>
      <c r="E243" s="38"/>
      <c r="F243" s="37"/>
      <c r="G243" s="39" t="e">
        <f>VLOOKUP(F243,[1]Foglio1!$F$2:$G$1509,2,FALSE)</f>
        <v>#N/A</v>
      </c>
      <c r="H243" s="38"/>
      <c r="I243" s="38"/>
      <c r="J243" s="38"/>
      <c r="K243" s="38"/>
      <c r="L243" s="38"/>
      <c r="M243" s="40"/>
      <c r="N243" s="40"/>
      <c r="O243" s="41"/>
      <c r="P243" s="41"/>
      <c r="Q243" s="41"/>
      <c r="R243" s="41"/>
      <c r="S243" s="41"/>
      <c r="T243" s="41"/>
      <c r="U243" s="41"/>
      <c r="V243" s="41"/>
      <c r="W243" s="40"/>
      <c r="X243" s="41"/>
      <c r="Y243" s="42"/>
      <c r="Z243" s="42"/>
      <c r="AA243" s="16">
        <f t="shared" si="25"/>
        <v>0</v>
      </c>
      <c r="AB243" s="42"/>
      <c r="AC243" s="42"/>
      <c r="AD243" s="42"/>
      <c r="AE243" s="42"/>
      <c r="AF243" s="42"/>
      <c r="AG243" s="42"/>
      <c r="AH243" s="42"/>
      <c r="AI243" s="42"/>
      <c r="AJ243" s="42"/>
      <c r="AK243" s="42"/>
      <c r="AL243" s="42"/>
      <c r="AM243" s="16">
        <f t="shared" si="26"/>
        <v>0</v>
      </c>
      <c r="AN243" s="16">
        <f t="shared" si="27"/>
        <v>0</v>
      </c>
      <c r="AO243" s="16">
        <f t="shared" si="28"/>
        <v>0</v>
      </c>
      <c r="AP243" s="43" t="str">
        <f t="shared" si="29"/>
        <v/>
      </c>
      <c r="AQ243" s="7" t="b">
        <f t="shared" si="30"/>
        <v>0</v>
      </c>
      <c r="AR243" s="7" t="b">
        <f t="shared" si="31"/>
        <v>0</v>
      </c>
      <c r="AS243" s="44" t="str">
        <f t="shared" si="32"/>
        <v/>
      </c>
    </row>
    <row r="244" spans="2:45" x14ac:dyDescent="0.25">
      <c r="B244" s="36"/>
      <c r="C244" s="37"/>
      <c r="D244" s="38"/>
      <c r="E244" s="38"/>
      <c r="F244" s="37"/>
      <c r="G244" s="39" t="e">
        <f>VLOOKUP(F244,[1]Foglio1!$F$2:$G$1509,2,FALSE)</f>
        <v>#N/A</v>
      </c>
      <c r="H244" s="38"/>
      <c r="I244" s="38"/>
      <c r="J244" s="38"/>
      <c r="K244" s="38"/>
      <c r="L244" s="38"/>
      <c r="M244" s="40"/>
      <c r="N244" s="40"/>
      <c r="O244" s="41"/>
      <c r="P244" s="41"/>
      <c r="Q244" s="41"/>
      <c r="R244" s="41"/>
      <c r="S244" s="41"/>
      <c r="T244" s="41"/>
      <c r="U244" s="41"/>
      <c r="V244" s="41"/>
      <c r="W244" s="40"/>
      <c r="X244" s="41"/>
      <c r="Y244" s="42"/>
      <c r="Z244" s="42"/>
      <c r="AA244" s="16">
        <f t="shared" si="25"/>
        <v>0</v>
      </c>
      <c r="AB244" s="42"/>
      <c r="AC244" s="42"/>
      <c r="AD244" s="42"/>
      <c r="AE244" s="42"/>
      <c r="AF244" s="42"/>
      <c r="AG244" s="42"/>
      <c r="AH244" s="42"/>
      <c r="AI244" s="42"/>
      <c r="AJ244" s="42"/>
      <c r="AK244" s="42"/>
      <c r="AL244" s="42"/>
      <c r="AM244" s="16">
        <f t="shared" si="26"/>
        <v>0</v>
      </c>
      <c r="AN244" s="16">
        <f t="shared" si="27"/>
        <v>0</v>
      </c>
      <c r="AO244" s="16">
        <f t="shared" si="28"/>
        <v>0</v>
      </c>
      <c r="AP244" s="43" t="str">
        <f t="shared" si="29"/>
        <v/>
      </c>
      <c r="AQ244" s="7" t="b">
        <f t="shared" si="30"/>
        <v>0</v>
      </c>
      <c r="AR244" s="7" t="b">
        <f t="shared" si="31"/>
        <v>0</v>
      </c>
      <c r="AS244" s="44" t="str">
        <f t="shared" si="32"/>
        <v/>
      </c>
    </row>
    <row r="245" spans="2:45" x14ac:dyDescent="0.25">
      <c r="B245" s="36"/>
      <c r="C245" s="37"/>
      <c r="D245" s="38"/>
      <c r="E245" s="38"/>
      <c r="F245" s="37"/>
      <c r="G245" s="39" t="e">
        <f>VLOOKUP(F245,[1]Foglio1!$F$2:$G$1509,2,FALSE)</f>
        <v>#N/A</v>
      </c>
      <c r="H245" s="38"/>
      <c r="I245" s="38"/>
      <c r="J245" s="38"/>
      <c r="K245" s="38"/>
      <c r="L245" s="38"/>
      <c r="M245" s="40"/>
      <c r="N245" s="40"/>
      <c r="O245" s="41"/>
      <c r="P245" s="41"/>
      <c r="Q245" s="41"/>
      <c r="R245" s="41"/>
      <c r="S245" s="41"/>
      <c r="T245" s="41"/>
      <c r="U245" s="41"/>
      <c r="V245" s="41"/>
      <c r="W245" s="40"/>
      <c r="X245" s="41"/>
      <c r="Y245" s="42"/>
      <c r="Z245" s="42"/>
      <c r="AA245" s="16">
        <f t="shared" si="25"/>
        <v>0</v>
      </c>
      <c r="AB245" s="42"/>
      <c r="AC245" s="42"/>
      <c r="AD245" s="42"/>
      <c r="AE245" s="42"/>
      <c r="AF245" s="42"/>
      <c r="AG245" s="42"/>
      <c r="AH245" s="42"/>
      <c r="AI245" s="42"/>
      <c r="AJ245" s="42"/>
      <c r="AK245" s="42"/>
      <c r="AL245" s="42"/>
      <c r="AM245" s="16">
        <f t="shared" si="26"/>
        <v>0</v>
      </c>
      <c r="AN245" s="16">
        <f t="shared" si="27"/>
        <v>0</v>
      </c>
      <c r="AO245" s="16">
        <f t="shared" si="28"/>
        <v>0</v>
      </c>
      <c r="AP245" s="43" t="str">
        <f t="shared" si="29"/>
        <v/>
      </c>
      <c r="AQ245" s="7" t="b">
        <f t="shared" si="30"/>
        <v>0</v>
      </c>
      <c r="AR245" s="7" t="b">
        <f t="shared" si="31"/>
        <v>0</v>
      </c>
      <c r="AS245" s="44" t="str">
        <f t="shared" si="32"/>
        <v/>
      </c>
    </row>
    <row r="246" spans="2:45" x14ac:dyDescent="0.25">
      <c r="B246" s="36"/>
      <c r="C246" s="37"/>
      <c r="D246" s="38"/>
      <c r="E246" s="38"/>
      <c r="F246" s="37"/>
      <c r="G246" s="39" t="e">
        <f>VLOOKUP(F246,[1]Foglio1!$F$2:$G$1509,2,FALSE)</f>
        <v>#N/A</v>
      </c>
      <c r="H246" s="38"/>
      <c r="I246" s="38"/>
      <c r="J246" s="38"/>
      <c r="K246" s="38"/>
      <c r="L246" s="38"/>
      <c r="M246" s="40"/>
      <c r="N246" s="40"/>
      <c r="O246" s="41"/>
      <c r="P246" s="41"/>
      <c r="Q246" s="41"/>
      <c r="R246" s="41"/>
      <c r="S246" s="41"/>
      <c r="T246" s="41"/>
      <c r="U246" s="41"/>
      <c r="V246" s="41"/>
      <c r="W246" s="40"/>
      <c r="X246" s="41"/>
      <c r="Y246" s="42"/>
      <c r="Z246" s="42"/>
      <c r="AA246" s="16">
        <f t="shared" si="25"/>
        <v>0</v>
      </c>
      <c r="AB246" s="42"/>
      <c r="AC246" s="42"/>
      <c r="AD246" s="42"/>
      <c r="AE246" s="42"/>
      <c r="AF246" s="42"/>
      <c r="AG246" s="42"/>
      <c r="AH246" s="42"/>
      <c r="AI246" s="42"/>
      <c r="AJ246" s="42"/>
      <c r="AK246" s="42"/>
      <c r="AL246" s="42"/>
      <c r="AM246" s="16">
        <f t="shared" si="26"/>
        <v>0</v>
      </c>
      <c r="AN246" s="16">
        <f t="shared" si="27"/>
        <v>0</v>
      </c>
      <c r="AO246" s="16">
        <f t="shared" si="28"/>
        <v>0</v>
      </c>
      <c r="AP246" s="43" t="str">
        <f t="shared" si="29"/>
        <v/>
      </c>
      <c r="AQ246" s="7" t="b">
        <f t="shared" si="30"/>
        <v>0</v>
      </c>
      <c r="AR246" s="7" t="b">
        <f t="shared" si="31"/>
        <v>0</v>
      </c>
      <c r="AS246" s="44" t="str">
        <f t="shared" si="32"/>
        <v/>
      </c>
    </row>
    <row r="247" spans="2:45" x14ac:dyDescent="0.25">
      <c r="B247" s="36"/>
      <c r="C247" s="37"/>
      <c r="D247" s="38"/>
      <c r="E247" s="38"/>
      <c r="F247" s="37"/>
      <c r="G247" s="39" t="e">
        <f>VLOOKUP(F247,[1]Foglio1!$F$2:$G$1509,2,FALSE)</f>
        <v>#N/A</v>
      </c>
      <c r="H247" s="38"/>
      <c r="I247" s="38"/>
      <c r="J247" s="38"/>
      <c r="K247" s="38"/>
      <c r="L247" s="38"/>
      <c r="M247" s="40"/>
      <c r="N247" s="40"/>
      <c r="O247" s="41"/>
      <c r="P247" s="41"/>
      <c r="Q247" s="41"/>
      <c r="R247" s="41"/>
      <c r="S247" s="41"/>
      <c r="T247" s="41"/>
      <c r="U247" s="41"/>
      <c r="V247" s="41"/>
      <c r="W247" s="40"/>
      <c r="X247" s="41"/>
      <c r="Y247" s="42"/>
      <c r="Z247" s="42"/>
      <c r="AA247" s="16">
        <f t="shared" si="25"/>
        <v>0</v>
      </c>
      <c r="AB247" s="42"/>
      <c r="AC247" s="42"/>
      <c r="AD247" s="42"/>
      <c r="AE247" s="42"/>
      <c r="AF247" s="42"/>
      <c r="AG247" s="42"/>
      <c r="AH247" s="42"/>
      <c r="AI247" s="42"/>
      <c r="AJ247" s="42"/>
      <c r="AK247" s="42"/>
      <c r="AL247" s="42"/>
      <c r="AM247" s="16">
        <f t="shared" si="26"/>
        <v>0</v>
      </c>
      <c r="AN247" s="16">
        <f t="shared" si="27"/>
        <v>0</v>
      </c>
      <c r="AO247" s="16">
        <f t="shared" si="28"/>
        <v>0</v>
      </c>
      <c r="AP247" s="43" t="str">
        <f t="shared" si="29"/>
        <v/>
      </c>
      <c r="AQ247" s="7" t="b">
        <f t="shared" si="30"/>
        <v>0</v>
      </c>
      <c r="AR247" s="7" t="b">
        <f t="shared" si="31"/>
        <v>0</v>
      </c>
      <c r="AS247" s="44" t="str">
        <f t="shared" si="32"/>
        <v/>
      </c>
    </row>
    <row r="248" spans="2:45" x14ac:dyDescent="0.25">
      <c r="B248" s="36"/>
      <c r="C248" s="37"/>
      <c r="D248" s="38"/>
      <c r="E248" s="38"/>
      <c r="F248" s="37"/>
      <c r="G248" s="39" t="e">
        <f>VLOOKUP(F248,[1]Foglio1!$F$2:$G$1509,2,FALSE)</f>
        <v>#N/A</v>
      </c>
      <c r="H248" s="38"/>
      <c r="I248" s="38"/>
      <c r="J248" s="38"/>
      <c r="K248" s="38"/>
      <c r="L248" s="38"/>
      <c r="M248" s="40"/>
      <c r="N248" s="40"/>
      <c r="O248" s="41"/>
      <c r="P248" s="41"/>
      <c r="Q248" s="41"/>
      <c r="R248" s="41"/>
      <c r="S248" s="41"/>
      <c r="T248" s="41"/>
      <c r="U248" s="41"/>
      <c r="V248" s="41"/>
      <c r="W248" s="40"/>
      <c r="X248" s="41"/>
      <c r="Y248" s="42"/>
      <c r="Z248" s="42"/>
      <c r="AA248" s="16">
        <f t="shared" si="25"/>
        <v>0</v>
      </c>
      <c r="AB248" s="42"/>
      <c r="AC248" s="42"/>
      <c r="AD248" s="42"/>
      <c r="AE248" s="42"/>
      <c r="AF248" s="42"/>
      <c r="AG248" s="42"/>
      <c r="AH248" s="42"/>
      <c r="AI248" s="42"/>
      <c r="AJ248" s="42"/>
      <c r="AK248" s="42"/>
      <c r="AL248" s="42"/>
      <c r="AM248" s="16">
        <f t="shared" si="26"/>
        <v>0</v>
      </c>
      <c r="AN248" s="16">
        <f t="shared" si="27"/>
        <v>0</v>
      </c>
      <c r="AO248" s="16">
        <f t="shared" si="28"/>
        <v>0</v>
      </c>
      <c r="AP248" s="43" t="str">
        <f t="shared" si="29"/>
        <v/>
      </c>
      <c r="AQ248" s="7" t="b">
        <f t="shared" si="30"/>
        <v>0</v>
      </c>
      <c r="AR248" s="7" t="b">
        <f t="shared" si="31"/>
        <v>0</v>
      </c>
      <c r="AS248" s="44" t="str">
        <f t="shared" si="32"/>
        <v/>
      </c>
    </row>
    <row r="249" spans="2:45" x14ac:dyDescent="0.25">
      <c r="B249" s="36"/>
      <c r="C249" s="37"/>
      <c r="D249" s="38"/>
      <c r="E249" s="38"/>
      <c r="F249" s="37"/>
      <c r="G249" s="39" t="e">
        <f>VLOOKUP(F249,[1]Foglio1!$F$2:$G$1509,2,FALSE)</f>
        <v>#N/A</v>
      </c>
      <c r="H249" s="38"/>
      <c r="I249" s="38"/>
      <c r="J249" s="38"/>
      <c r="K249" s="38"/>
      <c r="L249" s="38"/>
      <c r="M249" s="40"/>
      <c r="N249" s="40"/>
      <c r="O249" s="41"/>
      <c r="P249" s="41"/>
      <c r="Q249" s="41"/>
      <c r="R249" s="41"/>
      <c r="S249" s="41"/>
      <c r="T249" s="41"/>
      <c r="U249" s="41"/>
      <c r="V249" s="41"/>
      <c r="W249" s="40"/>
      <c r="X249" s="41"/>
      <c r="Y249" s="42"/>
      <c r="Z249" s="42"/>
      <c r="AA249" s="16">
        <f t="shared" si="25"/>
        <v>0</v>
      </c>
      <c r="AB249" s="42"/>
      <c r="AC249" s="42"/>
      <c r="AD249" s="42"/>
      <c r="AE249" s="42"/>
      <c r="AF249" s="42"/>
      <c r="AG249" s="42"/>
      <c r="AH249" s="42"/>
      <c r="AI249" s="42"/>
      <c r="AJ249" s="42"/>
      <c r="AK249" s="42"/>
      <c r="AL249" s="42"/>
      <c r="AM249" s="16">
        <f t="shared" si="26"/>
        <v>0</v>
      </c>
      <c r="AN249" s="16">
        <f t="shared" si="27"/>
        <v>0</v>
      </c>
      <c r="AO249" s="16">
        <f t="shared" si="28"/>
        <v>0</v>
      </c>
      <c r="AP249" s="43" t="str">
        <f t="shared" si="29"/>
        <v/>
      </c>
      <c r="AQ249" s="7" t="b">
        <f t="shared" si="30"/>
        <v>0</v>
      </c>
      <c r="AR249" s="7" t="b">
        <f t="shared" si="31"/>
        <v>0</v>
      </c>
      <c r="AS249" s="44" t="str">
        <f t="shared" si="32"/>
        <v/>
      </c>
    </row>
    <row r="250" spans="2:45" x14ac:dyDescent="0.25">
      <c r="B250" s="36"/>
      <c r="C250" s="37"/>
      <c r="D250" s="38"/>
      <c r="E250" s="38"/>
      <c r="F250" s="37"/>
      <c r="G250" s="39" t="e">
        <f>VLOOKUP(F250,[1]Foglio1!$F$2:$G$1509,2,FALSE)</f>
        <v>#N/A</v>
      </c>
      <c r="H250" s="38"/>
      <c r="I250" s="38"/>
      <c r="J250" s="38"/>
      <c r="K250" s="38"/>
      <c r="L250" s="38"/>
      <c r="M250" s="40"/>
      <c r="N250" s="40"/>
      <c r="O250" s="41"/>
      <c r="P250" s="41"/>
      <c r="Q250" s="41"/>
      <c r="R250" s="41"/>
      <c r="S250" s="41"/>
      <c r="T250" s="41"/>
      <c r="U250" s="41"/>
      <c r="V250" s="41"/>
      <c r="W250" s="40"/>
      <c r="X250" s="41"/>
      <c r="Y250" s="42"/>
      <c r="Z250" s="42"/>
      <c r="AA250" s="16">
        <f t="shared" si="25"/>
        <v>0</v>
      </c>
      <c r="AB250" s="42"/>
      <c r="AC250" s="42"/>
      <c r="AD250" s="42"/>
      <c r="AE250" s="42"/>
      <c r="AF250" s="42"/>
      <c r="AG250" s="42"/>
      <c r="AH250" s="42"/>
      <c r="AI250" s="42"/>
      <c r="AJ250" s="42"/>
      <c r="AK250" s="42"/>
      <c r="AL250" s="42"/>
      <c r="AM250" s="16">
        <f t="shared" si="26"/>
        <v>0</v>
      </c>
      <c r="AN250" s="16">
        <f t="shared" si="27"/>
        <v>0</v>
      </c>
      <c r="AO250" s="16">
        <f t="shared" si="28"/>
        <v>0</v>
      </c>
      <c r="AP250" s="43" t="str">
        <f t="shared" si="29"/>
        <v/>
      </c>
      <c r="AQ250" s="7" t="b">
        <f t="shared" si="30"/>
        <v>0</v>
      </c>
      <c r="AR250" s="7" t="b">
        <f t="shared" si="31"/>
        <v>0</v>
      </c>
      <c r="AS250" s="44" t="str">
        <f t="shared" si="32"/>
        <v/>
      </c>
    </row>
    <row r="251" spans="2:45" x14ac:dyDescent="0.25">
      <c r="B251" s="36"/>
      <c r="C251" s="37"/>
      <c r="D251" s="38"/>
      <c r="E251" s="38"/>
      <c r="F251" s="37"/>
      <c r="G251" s="39" t="e">
        <f>VLOOKUP(F251,[1]Foglio1!$F$2:$G$1509,2,FALSE)</f>
        <v>#N/A</v>
      </c>
      <c r="H251" s="38"/>
      <c r="I251" s="38"/>
      <c r="J251" s="38"/>
      <c r="K251" s="38"/>
      <c r="L251" s="38"/>
      <c r="M251" s="40"/>
      <c r="N251" s="40"/>
      <c r="O251" s="41"/>
      <c r="P251" s="41"/>
      <c r="Q251" s="41"/>
      <c r="R251" s="41"/>
      <c r="S251" s="41"/>
      <c r="T251" s="41"/>
      <c r="U251" s="41"/>
      <c r="V251" s="41"/>
      <c r="W251" s="40"/>
      <c r="X251" s="41"/>
      <c r="Y251" s="42"/>
      <c r="Z251" s="42"/>
      <c r="AA251" s="16">
        <f t="shared" si="25"/>
        <v>0</v>
      </c>
      <c r="AB251" s="42"/>
      <c r="AC251" s="42"/>
      <c r="AD251" s="42"/>
      <c r="AE251" s="42"/>
      <c r="AF251" s="42"/>
      <c r="AG251" s="42"/>
      <c r="AH251" s="42"/>
      <c r="AI251" s="42"/>
      <c r="AJ251" s="42"/>
      <c r="AK251" s="42"/>
      <c r="AL251" s="42"/>
      <c r="AM251" s="16">
        <f t="shared" si="26"/>
        <v>0</v>
      </c>
      <c r="AN251" s="16">
        <f t="shared" si="27"/>
        <v>0</v>
      </c>
      <c r="AO251" s="16">
        <f t="shared" si="28"/>
        <v>0</v>
      </c>
      <c r="AP251" s="43" t="str">
        <f t="shared" si="29"/>
        <v/>
      </c>
      <c r="AQ251" s="7" t="b">
        <f t="shared" si="30"/>
        <v>0</v>
      </c>
      <c r="AR251" s="7" t="b">
        <f t="shared" si="31"/>
        <v>0</v>
      </c>
      <c r="AS251" s="44" t="str">
        <f t="shared" si="32"/>
        <v/>
      </c>
    </row>
    <row r="252" spans="2:45" x14ac:dyDescent="0.25">
      <c r="B252" s="36"/>
      <c r="C252" s="37"/>
      <c r="D252" s="38"/>
      <c r="E252" s="38"/>
      <c r="F252" s="37"/>
      <c r="G252" s="39" t="e">
        <f>VLOOKUP(F252,[1]Foglio1!$F$2:$G$1509,2,FALSE)</f>
        <v>#N/A</v>
      </c>
      <c r="H252" s="38"/>
      <c r="I252" s="38"/>
      <c r="J252" s="38"/>
      <c r="K252" s="38"/>
      <c r="L252" s="38"/>
      <c r="M252" s="40"/>
      <c r="N252" s="40"/>
      <c r="O252" s="41"/>
      <c r="P252" s="41"/>
      <c r="Q252" s="41"/>
      <c r="R252" s="41"/>
      <c r="S252" s="41"/>
      <c r="T252" s="41"/>
      <c r="U252" s="41"/>
      <c r="V252" s="41"/>
      <c r="W252" s="40"/>
      <c r="X252" s="41"/>
      <c r="Y252" s="42"/>
      <c r="Z252" s="42"/>
      <c r="AA252" s="16">
        <f t="shared" si="25"/>
        <v>0</v>
      </c>
      <c r="AB252" s="42"/>
      <c r="AC252" s="42"/>
      <c r="AD252" s="42"/>
      <c r="AE252" s="42"/>
      <c r="AF252" s="42"/>
      <c r="AG252" s="42"/>
      <c r="AH252" s="42"/>
      <c r="AI252" s="42"/>
      <c r="AJ252" s="42"/>
      <c r="AK252" s="42"/>
      <c r="AL252" s="42"/>
      <c r="AM252" s="16">
        <f t="shared" si="26"/>
        <v>0</v>
      </c>
      <c r="AN252" s="16">
        <f t="shared" si="27"/>
        <v>0</v>
      </c>
      <c r="AO252" s="16">
        <f t="shared" si="28"/>
        <v>0</v>
      </c>
      <c r="AP252" s="43" t="str">
        <f t="shared" si="29"/>
        <v/>
      </c>
      <c r="AQ252" s="7" t="b">
        <f t="shared" si="30"/>
        <v>0</v>
      </c>
      <c r="AR252" s="7" t="b">
        <f t="shared" si="31"/>
        <v>0</v>
      </c>
      <c r="AS252" s="44" t="str">
        <f t="shared" si="32"/>
        <v/>
      </c>
    </row>
    <row r="253" spans="2:45" x14ac:dyDescent="0.25">
      <c r="B253" s="36"/>
      <c r="C253" s="37"/>
      <c r="D253" s="38"/>
      <c r="E253" s="38"/>
      <c r="F253" s="37"/>
      <c r="G253" s="39" t="e">
        <f>VLOOKUP(F253,[1]Foglio1!$F$2:$G$1509,2,FALSE)</f>
        <v>#N/A</v>
      </c>
      <c r="H253" s="38"/>
      <c r="I253" s="38"/>
      <c r="J253" s="38"/>
      <c r="K253" s="38"/>
      <c r="L253" s="38"/>
      <c r="M253" s="40"/>
      <c r="N253" s="40"/>
      <c r="O253" s="41"/>
      <c r="P253" s="41"/>
      <c r="Q253" s="41"/>
      <c r="R253" s="41"/>
      <c r="S253" s="41"/>
      <c r="T253" s="41"/>
      <c r="U253" s="41"/>
      <c r="V253" s="41"/>
      <c r="W253" s="40"/>
      <c r="X253" s="41"/>
      <c r="Y253" s="42"/>
      <c r="Z253" s="42"/>
      <c r="AA253" s="16">
        <f t="shared" si="25"/>
        <v>0</v>
      </c>
      <c r="AB253" s="42"/>
      <c r="AC253" s="42"/>
      <c r="AD253" s="42"/>
      <c r="AE253" s="42"/>
      <c r="AF253" s="42"/>
      <c r="AG253" s="42"/>
      <c r="AH253" s="42"/>
      <c r="AI253" s="42"/>
      <c r="AJ253" s="42"/>
      <c r="AK253" s="42"/>
      <c r="AL253" s="42"/>
      <c r="AM253" s="16">
        <f t="shared" si="26"/>
        <v>0</v>
      </c>
      <c r="AN253" s="16">
        <f t="shared" si="27"/>
        <v>0</v>
      </c>
      <c r="AO253" s="16">
        <f t="shared" si="28"/>
        <v>0</v>
      </c>
      <c r="AP253" s="43" t="str">
        <f t="shared" si="29"/>
        <v/>
      </c>
      <c r="AQ253" s="7" t="b">
        <f t="shared" si="30"/>
        <v>0</v>
      </c>
      <c r="AR253" s="7" t="b">
        <f t="shared" si="31"/>
        <v>0</v>
      </c>
      <c r="AS253" s="44" t="str">
        <f t="shared" si="32"/>
        <v/>
      </c>
    </row>
    <row r="254" spans="2:45" x14ac:dyDescent="0.25">
      <c r="B254" s="36"/>
      <c r="C254" s="37"/>
      <c r="D254" s="38"/>
      <c r="E254" s="38"/>
      <c r="F254" s="37"/>
      <c r="G254" s="39" t="e">
        <f>VLOOKUP(F254,[1]Foglio1!$F$2:$G$1509,2,FALSE)</f>
        <v>#N/A</v>
      </c>
      <c r="H254" s="38"/>
      <c r="I254" s="38"/>
      <c r="J254" s="38"/>
      <c r="K254" s="38"/>
      <c r="L254" s="38"/>
      <c r="M254" s="40"/>
      <c r="N254" s="40"/>
      <c r="O254" s="41"/>
      <c r="P254" s="41"/>
      <c r="Q254" s="41"/>
      <c r="R254" s="41"/>
      <c r="S254" s="41"/>
      <c r="T254" s="41"/>
      <c r="U254" s="41"/>
      <c r="V254" s="41"/>
      <c r="W254" s="40"/>
      <c r="X254" s="41"/>
      <c r="Y254" s="42"/>
      <c r="Z254" s="42"/>
      <c r="AA254" s="16">
        <f t="shared" si="25"/>
        <v>0</v>
      </c>
      <c r="AB254" s="42"/>
      <c r="AC254" s="42"/>
      <c r="AD254" s="42"/>
      <c r="AE254" s="42"/>
      <c r="AF254" s="42"/>
      <c r="AG254" s="42"/>
      <c r="AH254" s="42"/>
      <c r="AI254" s="42"/>
      <c r="AJ254" s="42"/>
      <c r="AK254" s="42"/>
      <c r="AL254" s="42"/>
      <c r="AM254" s="16">
        <f t="shared" si="26"/>
        <v>0</v>
      </c>
      <c r="AN254" s="16">
        <f t="shared" si="27"/>
        <v>0</v>
      </c>
      <c r="AO254" s="16">
        <f t="shared" si="28"/>
        <v>0</v>
      </c>
      <c r="AP254" s="43" t="str">
        <f t="shared" si="29"/>
        <v/>
      </c>
      <c r="AQ254" s="7" t="b">
        <f t="shared" si="30"/>
        <v>0</v>
      </c>
      <c r="AR254" s="7" t="b">
        <f t="shared" si="31"/>
        <v>0</v>
      </c>
      <c r="AS254" s="44" t="str">
        <f t="shared" si="32"/>
        <v/>
      </c>
    </row>
    <row r="255" spans="2:45" x14ac:dyDescent="0.25">
      <c r="B255" s="36"/>
      <c r="C255" s="37"/>
      <c r="D255" s="38"/>
      <c r="E255" s="38"/>
      <c r="F255" s="37"/>
      <c r="G255" s="39" t="e">
        <f>VLOOKUP(F255,[1]Foglio1!$F$2:$G$1509,2,FALSE)</f>
        <v>#N/A</v>
      </c>
      <c r="H255" s="38"/>
      <c r="I255" s="38"/>
      <c r="J255" s="38"/>
      <c r="K255" s="38"/>
      <c r="L255" s="38"/>
      <c r="M255" s="40"/>
      <c r="N255" s="40"/>
      <c r="O255" s="41"/>
      <c r="P255" s="41"/>
      <c r="Q255" s="41"/>
      <c r="R255" s="41"/>
      <c r="S255" s="41"/>
      <c r="T255" s="41"/>
      <c r="U255" s="41"/>
      <c r="V255" s="41"/>
      <c r="W255" s="40"/>
      <c r="X255" s="41"/>
      <c r="Y255" s="42"/>
      <c r="Z255" s="42"/>
      <c r="AA255" s="16">
        <f t="shared" si="25"/>
        <v>0</v>
      </c>
      <c r="AB255" s="42"/>
      <c r="AC255" s="42"/>
      <c r="AD255" s="42"/>
      <c r="AE255" s="42"/>
      <c r="AF255" s="42"/>
      <c r="AG255" s="42"/>
      <c r="AH255" s="42"/>
      <c r="AI255" s="42"/>
      <c r="AJ255" s="42"/>
      <c r="AK255" s="42"/>
      <c r="AL255" s="42"/>
      <c r="AM255" s="16">
        <f t="shared" si="26"/>
        <v>0</v>
      </c>
      <c r="AN255" s="16">
        <f t="shared" si="27"/>
        <v>0</v>
      </c>
      <c r="AO255" s="16">
        <f t="shared" si="28"/>
        <v>0</v>
      </c>
      <c r="AP255" s="43" t="str">
        <f t="shared" si="29"/>
        <v/>
      </c>
      <c r="AQ255" s="7" t="b">
        <f t="shared" si="30"/>
        <v>0</v>
      </c>
      <c r="AR255" s="7" t="b">
        <f t="shared" si="31"/>
        <v>0</v>
      </c>
      <c r="AS255" s="44" t="str">
        <f t="shared" si="32"/>
        <v/>
      </c>
    </row>
    <row r="256" spans="2:45" x14ac:dyDescent="0.25">
      <c r="B256" s="36"/>
      <c r="C256" s="37"/>
      <c r="D256" s="38"/>
      <c r="E256" s="38"/>
      <c r="F256" s="37"/>
      <c r="G256" s="39" t="e">
        <f>VLOOKUP(F256,[1]Foglio1!$F$2:$G$1509,2,FALSE)</f>
        <v>#N/A</v>
      </c>
      <c r="H256" s="38"/>
      <c r="I256" s="38"/>
      <c r="J256" s="38"/>
      <c r="K256" s="38"/>
      <c r="L256" s="38"/>
      <c r="M256" s="40"/>
      <c r="N256" s="40"/>
      <c r="O256" s="41"/>
      <c r="P256" s="41"/>
      <c r="Q256" s="41"/>
      <c r="R256" s="41"/>
      <c r="S256" s="41"/>
      <c r="T256" s="41"/>
      <c r="U256" s="41"/>
      <c r="V256" s="41"/>
      <c r="W256" s="40"/>
      <c r="X256" s="41"/>
      <c r="Y256" s="42"/>
      <c r="Z256" s="42"/>
      <c r="AA256" s="16">
        <f t="shared" si="25"/>
        <v>0</v>
      </c>
      <c r="AB256" s="42"/>
      <c r="AC256" s="42"/>
      <c r="AD256" s="42"/>
      <c r="AE256" s="42"/>
      <c r="AF256" s="42"/>
      <c r="AG256" s="42"/>
      <c r="AH256" s="42"/>
      <c r="AI256" s="42"/>
      <c r="AJ256" s="42"/>
      <c r="AK256" s="42"/>
      <c r="AL256" s="42"/>
      <c r="AM256" s="16">
        <f t="shared" si="26"/>
        <v>0</v>
      </c>
      <c r="AN256" s="16">
        <f t="shared" si="27"/>
        <v>0</v>
      </c>
      <c r="AO256" s="16">
        <f t="shared" si="28"/>
        <v>0</v>
      </c>
      <c r="AP256" s="43" t="str">
        <f t="shared" si="29"/>
        <v/>
      </c>
      <c r="AQ256" s="7" t="b">
        <f t="shared" si="30"/>
        <v>0</v>
      </c>
      <c r="AR256" s="7" t="b">
        <f t="shared" si="31"/>
        <v>0</v>
      </c>
      <c r="AS256" s="44" t="str">
        <f t="shared" si="32"/>
        <v/>
      </c>
    </row>
    <row r="257" spans="2:45" x14ac:dyDescent="0.25">
      <c r="B257" s="36"/>
      <c r="C257" s="37"/>
      <c r="D257" s="38"/>
      <c r="E257" s="38"/>
      <c r="F257" s="37"/>
      <c r="G257" s="39" t="e">
        <f>VLOOKUP(F257,[1]Foglio1!$F$2:$G$1509,2,FALSE)</f>
        <v>#N/A</v>
      </c>
      <c r="H257" s="38"/>
      <c r="I257" s="38"/>
      <c r="J257" s="38"/>
      <c r="K257" s="38"/>
      <c r="L257" s="38"/>
      <c r="M257" s="40"/>
      <c r="N257" s="40"/>
      <c r="O257" s="41"/>
      <c r="P257" s="41"/>
      <c r="Q257" s="41"/>
      <c r="R257" s="41"/>
      <c r="S257" s="41"/>
      <c r="T257" s="41"/>
      <c r="U257" s="41"/>
      <c r="V257" s="41"/>
      <c r="W257" s="40"/>
      <c r="X257" s="41"/>
      <c r="Y257" s="42"/>
      <c r="Z257" s="42"/>
      <c r="AA257" s="16">
        <f t="shared" si="25"/>
        <v>0</v>
      </c>
      <c r="AB257" s="42"/>
      <c r="AC257" s="42"/>
      <c r="AD257" s="42"/>
      <c r="AE257" s="42"/>
      <c r="AF257" s="42"/>
      <c r="AG257" s="42"/>
      <c r="AH257" s="42"/>
      <c r="AI257" s="42"/>
      <c r="AJ257" s="42"/>
      <c r="AK257" s="42"/>
      <c r="AL257" s="42"/>
      <c r="AM257" s="16">
        <f t="shared" si="26"/>
        <v>0</v>
      </c>
      <c r="AN257" s="16">
        <f t="shared" si="27"/>
        <v>0</v>
      </c>
      <c r="AO257" s="16">
        <f t="shared" si="28"/>
        <v>0</v>
      </c>
      <c r="AP257" s="43" t="str">
        <f t="shared" si="29"/>
        <v/>
      </c>
      <c r="AQ257" s="7" t="b">
        <f t="shared" si="30"/>
        <v>0</v>
      </c>
      <c r="AR257" s="7" t="b">
        <f t="shared" si="31"/>
        <v>0</v>
      </c>
      <c r="AS257" s="44" t="str">
        <f t="shared" si="32"/>
        <v/>
      </c>
    </row>
    <row r="258" spans="2:45" x14ac:dyDescent="0.25">
      <c r="B258" s="36"/>
      <c r="C258" s="37"/>
      <c r="D258" s="38"/>
      <c r="E258" s="38"/>
      <c r="F258" s="37"/>
      <c r="G258" s="39" t="e">
        <f>VLOOKUP(F258,[1]Foglio1!$F$2:$G$1509,2,FALSE)</f>
        <v>#N/A</v>
      </c>
      <c r="H258" s="38"/>
      <c r="I258" s="38"/>
      <c r="J258" s="38"/>
      <c r="K258" s="38"/>
      <c r="L258" s="38"/>
      <c r="M258" s="40"/>
      <c r="N258" s="40"/>
      <c r="O258" s="41"/>
      <c r="P258" s="41"/>
      <c r="Q258" s="41"/>
      <c r="R258" s="41"/>
      <c r="S258" s="41"/>
      <c r="T258" s="41"/>
      <c r="U258" s="41"/>
      <c r="V258" s="41"/>
      <c r="W258" s="40"/>
      <c r="X258" s="41"/>
      <c r="Y258" s="42"/>
      <c r="Z258" s="42"/>
      <c r="AA258" s="16">
        <f t="shared" si="25"/>
        <v>0</v>
      </c>
      <c r="AB258" s="42"/>
      <c r="AC258" s="42"/>
      <c r="AD258" s="42"/>
      <c r="AE258" s="42"/>
      <c r="AF258" s="42"/>
      <c r="AG258" s="42"/>
      <c r="AH258" s="42"/>
      <c r="AI258" s="42"/>
      <c r="AJ258" s="42"/>
      <c r="AK258" s="42"/>
      <c r="AL258" s="42"/>
      <c r="AM258" s="16">
        <f t="shared" si="26"/>
        <v>0</v>
      </c>
      <c r="AN258" s="16">
        <f t="shared" si="27"/>
        <v>0</v>
      </c>
      <c r="AO258" s="16">
        <f t="shared" si="28"/>
        <v>0</v>
      </c>
      <c r="AP258" s="43" t="str">
        <f t="shared" si="29"/>
        <v/>
      </c>
      <c r="AQ258" s="7" t="b">
        <f t="shared" si="30"/>
        <v>0</v>
      </c>
      <c r="AR258" s="7" t="b">
        <f t="shared" si="31"/>
        <v>0</v>
      </c>
      <c r="AS258" s="44" t="str">
        <f t="shared" si="32"/>
        <v/>
      </c>
    </row>
    <row r="259" spans="2:45" x14ac:dyDescent="0.25">
      <c r="B259" s="36"/>
      <c r="C259" s="37"/>
      <c r="D259" s="38"/>
      <c r="E259" s="38"/>
      <c r="F259" s="37"/>
      <c r="G259" s="39" t="e">
        <f>VLOOKUP(F259,[1]Foglio1!$F$2:$G$1509,2,FALSE)</f>
        <v>#N/A</v>
      </c>
      <c r="H259" s="38"/>
      <c r="I259" s="38"/>
      <c r="J259" s="38"/>
      <c r="K259" s="38"/>
      <c r="L259" s="38"/>
      <c r="M259" s="40"/>
      <c r="N259" s="40"/>
      <c r="O259" s="41"/>
      <c r="P259" s="41"/>
      <c r="Q259" s="41"/>
      <c r="R259" s="41"/>
      <c r="S259" s="41"/>
      <c r="T259" s="41"/>
      <c r="U259" s="41"/>
      <c r="V259" s="41"/>
      <c r="W259" s="40"/>
      <c r="X259" s="41"/>
      <c r="Y259" s="42"/>
      <c r="Z259" s="42"/>
      <c r="AA259" s="16">
        <f t="shared" si="25"/>
        <v>0</v>
      </c>
      <c r="AB259" s="42"/>
      <c r="AC259" s="42"/>
      <c r="AD259" s="42"/>
      <c r="AE259" s="42"/>
      <c r="AF259" s="42"/>
      <c r="AG259" s="42"/>
      <c r="AH259" s="42"/>
      <c r="AI259" s="42"/>
      <c r="AJ259" s="42"/>
      <c r="AK259" s="42"/>
      <c r="AL259" s="42"/>
      <c r="AM259" s="16">
        <f t="shared" si="26"/>
        <v>0</v>
      </c>
      <c r="AN259" s="16">
        <f t="shared" si="27"/>
        <v>0</v>
      </c>
      <c r="AO259" s="16">
        <f t="shared" si="28"/>
        <v>0</v>
      </c>
      <c r="AP259" s="43" t="str">
        <f t="shared" si="29"/>
        <v/>
      </c>
      <c r="AQ259" s="7" t="b">
        <f t="shared" si="30"/>
        <v>0</v>
      </c>
      <c r="AR259" s="7" t="b">
        <f t="shared" si="31"/>
        <v>0</v>
      </c>
      <c r="AS259" s="44" t="str">
        <f t="shared" si="32"/>
        <v/>
      </c>
    </row>
    <row r="260" spans="2:45" x14ac:dyDescent="0.25">
      <c r="B260" s="36"/>
      <c r="C260" s="37"/>
      <c r="D260" s="38"/>
      <c r="E260" s="38"/>
      <c r="F260" s="37"/>
      <c r="G260" s="39" t="e">
        <f>VLOOKUP(F260,[1]Foglio1!$F$2:$G$1509,2,FALSE)</f>
        <v>#N/A</v>
      </c>
      <c r="H260" s="38"/>
      <c r="I260" s="38"/>
      <c r="J260" s="38"/>
      <c r="K260" s="38"/>
      <c r="L260" s="38"/>
      <c r="M260" s="40"/>
      <c r="N260" s="40"/>
      <c r="O260" s="41"/>
      <c r="P260" s="41"/>
      <c r="Q260" s="41"/>
      <c r="R260" s="41"/>
      <c r="S260" s="41"/>
      <c r="T260" s="41"/>
      <c r="U260" s="41"/>
      <c r="V260" s="41"/>
      <c r="W260" s="40"/>
      <c r="X260" s="41"/>
      <c r="Y260" s="42"/>
      <c r="Z260" s="42"/>
      <c r="AA260" s="16">
        <f t="shared" si="25"/>
        <v>0</v>
      </c>
      <c r="AB260" s="42"/>
      <c r="AC260" s="42"/>
      <c r="AD260" s="42"/>
      <c r="AE260" s="42"/>
      <c r="AF260" s="42"/>
      <c r="AG260" s="42"/>
      <c r="AH260" s="42"/>
      <c r="AI260" s="42"/>
      <c r="AJ260" s="42"/>
      <c r="AK260" s="42"/>
      <c r="AL260" s="42"/>
      <c r="AM260" s="16">
        <f t="shared" si="26"/>
        <v>0</v>
      </c>
      <c r="AN260" s="16">
        <f t="shared" si="27"/>
        <v>0</v>
      </c>
      <c r="AO260" s="16">
        <f t="shared" si="28"/>
        <v>0</v>
      </c>
      <c r="AP260" s="43" t="str">
        <f t="shared" si="29"/>
        <v/>
      </c>
      <c r="AQ260" s="7" t="b">
        <f t="shared" si="30"/>
        <v>0</v>
      </c>
      <c r="AR260" s="7" t="b">
        <f t="shared" si="31"/>
        <v>0</v>
      </c>
      <c r="AS260" s="44" t="str">
        <f t="shared" si="32"/>
        <v/>
      </c>
    </row>
    <row r="261" spans="2:45" x14ac:dyDescent="0.25">
      <c r="B261" s="36"/>
      <c r="C261" s="37"/>
      <c r="D261" s="38"/>
      <c r="E261" s="38"/>
      <c r="F261" s="37"/>
      <c r="G261" s="39" t="e">
        <f>VLOOKUP(F261,[1]Foglio1!$F$2:$G$1509,2,FALSE)</f>
        <v>#N/A</v>
      </c>
      <c r="H261" s="38"/>
      <c r="I261" s="38"/>
      <c r="J261" s="38"/>
      <c r="K261" s="38"/>
      <c r="L261" s="38"/>
      <c r="M261" s="40"/>
      <c r="N261" s="40"/>
      <c r="O261" s="41"/>
      <c r="P261" s="41"/>
      <c r="Q261" s="41"/>
      <c r="R261" s="41"/>
      <c r="S261" s="41"/>
      <c r="T261" s="41"/>
      <c r="U261" s="41"/>
      <c r="V261" s="41"/>
      <c r="W261" s="40"/>
      <c r="X261" s="41"/>
      <c r="Y261" s="42"/>
      <c r="Z261" s="42"/>
      <c r="AA261" s="16">
        <f t="shared" si="25"/>
        <v>0</v>
      </c>
      <c r="AB261" s="42"/>
      <c r="AC261" s="42"/>
      <c r="AD261" s="42"/>
      <c r="AE261" s="42"/>
      <c r="AF261" s="42"/>
      <c r="AG261" s="42"/>
      <c r="AH261" s="42"/>
      <c r="AI261" s="42"/>
      <c r="AJ261" s="42"/>
      <c r="AK261" s="42"/>
      <c r="AL261" s="42"/>
      <c r="AM261" s="16">
        <f t="shared" si="26"/>
        <v>0</v>
      </c>
      <c r="AN261" s="16">
        <f t="shared" si="27"/>
        <v>0</v>
      </c>
      <c r="AO261" s="16">
        <f t="shared" si="28"/>
        <v>0</v>
      </c>
      <c r="AP261" s="43" t="str">
        <f t="shared" si="29"/>
        <v/>
      </c>
      <c r="AQ261" s="7" t="b">
        <f t="shared" si="30"/>
        <v>0</v>
      </c>
      <c r="AR261" s="7" t="b">
        <f t="shared" si="31"/>
        <v>0</v>
      </c>
      <c r="AS261" s="44" t="str">
        <f t="shared" si="32"/>
        <v/>
      </c>
    </row>
    <row r="262" spans="2:45" x14ac:dyDescent="0.25">
      <c r="B262" s="36"/>
      <c r="C262" s="37"/>
      <c r="D262" s="38"/>
      <c r="E262" s="38"/>
      <c r="F262" s="37"/>
      <c r="G262" s="39" t="e">
        <f>VLOOKUP(F262,[1]Foglio1!$F$2:$G$1509,2,FALSE)</f>
        <v>#N/A</v>
      </c>
      <c r="H262" s="38"/>
      <c r="I262" s="38"/>
      <c r="J262" s="38"/>
      <c r="K262" s="38"/>
      <c r="L262" s="38"/>
      <c r="M262" s="40"/>
      <c r="N262" s="40"/>
      <c r="O262" s="41"/>
      <c r="P262" s="41"/>
      <c r="Q262" s="41"/>
      <c r="R262" s="41"/>
      <c r="S262" s="41"/>
      <c r="T262" s="41"/>
      <c r="U262" s="41"/>
      <c r="V262" s="41"/>
      <c r="W262" s="40"/>
      <c r="X262" s="41"/>
      <c r="Y262" s="42"/>
      <c r="Z262" s="42"/>
      <c r="AA262" s="16">
        <f t="shared" si="25"/>
        <v>0</v>
      </c>
      <c r="AB262" s="42"/>
      <c r="AC262" s="42"/>
      <c r="AD262" s="42"/>
      <c r="AE262" s="42"/>
      <c r="AF262" s="42"/>
      <c r="AG262" s="42"/>
      <c r="AH262" s="42"/>
      <c r="AI262" s="42"/>
      <c r="AJ262" s="42"/>
      <c r="AK262" s="42"/>
      <c r="AL262" s="42"/>
      <c r="AM262" s="16">
        <f t="shared" si="26"/>
        <v>0</v>
      </c>
      <c r="AN262" s="16">
        <f t="shared" si="27"/>
        <v>0</v>
      </c>
      <c r="AO262" s="16">
        <f t="shared" si="28"/>
        <v>0</v>
      </c>
      <c r="AP262" s="43" t="str">
        <f t="shared" si="29"/>
        <v/>
      </c>
      <c r="AQ262" s="7" t="b">
        <f t="shared" si="30"/>
        <v>0</v>
      </c>
      <c r="AR262" s="7" t="b">
        <f t="shared" si="31"/>
        <v>0</v>
      </c>
      <c r="AS262" s="44" t="str">
        <f t="shared" si="32"/>
        <v/>
      </c>
    </row>
    <row r="263" spans="2:45" x14ac:dyDescent="0.25">
      <c r="B263" s="36"/>
      <c r="C263" s="37"/>
      <c r="D263" s="38"/>
      <c r="E263" s="38"/>
      <c r="F263" s="37"/>
      <c r="G263" s="39" t="e">
        <f>VLOOKUP(F263,[1]Foglio1!$F$2:$G$1509,2,FALSE)</f>
        <v>#N/A</v>
      </c>
      <c r="H263" s="38"/>
      <c r="I263" s="38"/>
      <c r="J263" s="38"/>
      <c r="K263" s="38"/>
      <c r="L263" s="38"/>
      <c r="M263" s="40"/>
      <c r="N263" s="40"/>
      <c r="O263" s="41"/>
      <c r="P263" s="41"/>
      <c r="Q263" s="41"/>
      <c r="R263" s="41"/>
      <c r="S263" s="41"/>
      <c r="T263" s="41"/>
      <c r="U263" s="41"/>
      <c r="V263" s="41"/>
      <c r="W263" s="40"/>
      <c r="X263" s="41"/>
      <c r="Y263" s="42"/>
      <c r="Z263" s="42"/>
      <c r="AA263" s="16">
        <f t="shared" si="25"/>
        <v>0</v>
      </c>
      <c r="AB263" s="42"/>
      <c r="AC263" s="42"/>
      <c r="AD263" s="42"/>
      <c r="AE263" s="42"/>
      <c r="AF263" s="42"/>
      <c r="AG263" s="42"/>
      <c r="AH263" s="42"/>
      <c r="AI263" s="42"/>
      <c r="AJ263" s="42"/>
      <c r="AK263" s="42"/>
      <c r="AL263" s="42"/>
      <c r="AM263" s="16">
        <f t="shared" si="26"/>
        <v>0</v>
      </c>
      <c r="AN263" s="16">
        <f t="shared" si="27"/>
        <v>0</v>
      </c>
      <c r="AO263" s="16">
        <f t="shared" si="28"/>
        <v>0</v>
      </c>
      <c r="AP263" s="43" t="str">
        <f t="shared" si="29"/>
        <v/>
      </c>
      <c r="AQ263" s="7" t="b">
        <f t="shared" si="30"/>
        <v>0</v>
      </c>
      <c r="AR263" s="7" t="b">
        <f t="shared" si="31"/>
        <v>0</v>
      </c>
      <c r="AS263" s="44" t="str">
        <f t="shared" si="32"/>
        <v/>
      </c>
    </row>
    <row r="264" spans="2:45" x14ac:dyDescent="0.25">
      <c r="B264" s="36"/>
      <c r="C264" s="37"/>
      <c r="D264" s="38"/>
      <c r="E264" s="38"/>
      <c r="F264" s="37"/>
      <c r="G264" s="39" t="e">
        <f>VLOOKUP(F264,[1]Foglio1!$F$2:$G$1509,2,FALSE)</f>
        <v>#N/A</v>
      </c>
      <c r="H264" s="38"/>
      <c r="I264" s="38"/>
      <c r="J264" s="38"/>
      <c r="K264" s="38"/>
      <c r="L264" s="38"/>
      <c r="M264" s="40"/>
      <c r="N264" s="40"/>
      <c r="O264" s="41"/>
      <c r="P264" s="41"/>
      <c r="Q264" s="41"/>
      <c r="R264" s="41"/>
      <c r="S264" s="41"/>
      <c r="T264" s="41"/>
      <c r="U264" s="41"/>
      <c r="V264" s="41"/>
      <c r="W264" s="40"/>
      <c r="X264" s="41"/>
      <c r="Y264" s="42"/>
      <c r="Z264" s="42"/>
      <c r="AA264" s="16">
        <f t="shared" ref="AA264:AA300" si="33">SUM(Y264:Z264)</f>
        <v>0</v>
      </c>
      <c r="AB264" s="42"/>
      <c r="AC264" s="42"/>
      <c r="AD264" s="42"/>
      <c r="AE264" s="42"/>
      <c r="AF264" s="42"/>
      <c r="AG264" s="42"/>
      <c r="AH264" s="42"/>
      <c r="AI264" s="42"/>
      <c r="AJ264" s="42"/>
      <c r="AK264" s="42"/>
      <c r="AL264" s="42"/>
      <c r="AM264" s="16">
        <f t="shared" ref="AM264:AM300" si="34">SUM(AA264:AC264)</f>
        <v>0</v>
      </c>
      <c r="AN264" s="16">
        <f t="shared" ref="AN264:AN300" si="35">SUM(AD264:AF264)</f>
        <v>0</v>
      </c>
      <c r="AO264" s="16">
        <f t="shared" ref="AO264:AO300" si="36">SUM(AG264:AK264)</f>
        <v>0</v>
      </c>
      <c r="AP264" s="43" t="str">
        <f t="shared" ref="AP264:AP300" si="37">IF(AND(OR(AQ264=FALSE,AR264=FALSE),OR(COUNTBLANK(A264:F264)&lt;&gt;COLUMNS(A264:F264),COUNTBLANK(H264:Z264)&lt;&gt;COLUMNS(H264:Z264),COUNTBLANK(AB264:AL264)&lt;&gt;COLUMNS(AB264:AL264))),"KO","")</f>
        <v/>
      </c>
      <c r="AQ264" s="7" t="b">
        <f t="shared" ref="AQ264:AQ300" si="38">IF(OR(ISBLANK(B264),ISBLANK(H264),ISBLANK(I264),ISBLANK(L264),ISBLANK(M264),ISBLANK(N264),ISBLANK(O264),ISBLANK(R264),ISBLANK(V264),ISBLANK(W264),ISBLANK(Y264),ISBLANK(AB264),ISBLANK(AD264),ISBLANK(AL264)),FALSE,TRUE)</f>
        <v>0</v>
      </c>
      <c r="AR264" s="7" t="b">
        <f t="shared" ref="AR264:AR300" si="39">IF(ISBLANK(B264),IF(OR(ISBLANK(C264),ISBLANK(D264),ISBLANK(E264),ISBLANK(F264),ISBLANK(G264)),FALSE,TRUE),TRUE)</f>
        <v>0</v>
      </c>
      <c r="AS264" s="44" t="str">
        <f t="shared" ref="AS264:AS300" si="40">IF(AND(AP264="KO",OR(COUNTBLANK(A264:F264)&lt;&gt;COLUMNS(A264:F264),COUNTBLANK(H264:Z264)&lt;&gt;COLUMNS(H264:Z264),COUNTBLANK(AB264:AL264)&lt;&gt;COLUMNS(AB264:AL264))),"ATTENZIONE!!! NON TUTTI I CAMPI OBBLIGATORI SONO STATI COMPILATI","")</f>
        <v/>
      </c>
    </row>
    <row r="265" spans="2:45" x14ac:dyDescent="0.25">
      <c r="B265" s="36"/>
      <c r="C265" s="37"/>
      <c r="D265" s="38"/>
      <c r="E265" s="38"/>
      <c r="F265" s="37"/>
      <c r="G265" s="39" t="e">
        <f>VLOOKUP(F265,[1]Foglio1!$F$2:$G$1509,2,FALSE)</f>
        <v>#N/A</v>
      </c>
      <c r="H265" s="38"/>
      <c r="I265" s="38"/>
      <c r="J265" s="38"/>
      <c r="K265" s="38"/>
      <c r="L265" s="38"/>
      <c r="M265" s="40"/>
      <c r="N265" s="40"/>
      <c r="O265" s="41"/>
      <c r="P265" s="41"/>
      <c r="Q265" s="41"/>
      <c r="R265" s="41"/>
      <c r="S265" s="41"/>
      <c r="T265" s="41"/>
      <c r="U265" s="41"/>
      <c r="V265" s="41"/>
      <c r="W265" s="40"/>
      <c r="X265" s="41"/>
      <c r="Y265" s="42"/>
      <c r="Z265" s="42"/>
      <c r="AA265" s="16">
        <f t="shared" si="33"/>
        <v>0</v>
      </c>
      <c r="AB265" s="42"/>
      <c r="AC265" s="42"/>
      <c r="AD265" s="42"/>
      <c r="AE265" s="42"/>
      <c r="AF265" s="42"/>
      <c r="AG265" s="42"/>
      <c r="AH265" s="42"/>
      <c r="AI265" s="42"/>
      <c r="AJ265" s="42"/>
      <c r="AK265" s="42"/>
      <c r="AL265" s="42"/>
      <c r="AM265" s="16">
        <f t="shared" si="34"/>
        <v>0</v>
      </c>
      <c r="AN265" s="16">
        <f t="shared" si="35"/>
        <v>0</v>
      </c>
      <c r="AO265" s="16">
        <f t="shared" si="36"/>
        <v>0</v>
      </c>
      <c r="AP265" s="43" t="str">
        <f t="shared" si="37"/>
        <v/>
      </c>
      <c r="AQ265" s="7" t="b">
        <f t="shared" si="38"/>
        <v>0</v>
      </c>
      <c r="AR265" s="7" t="b">
        <f t="shared" si="39"/>
        <v>0</v>
      </c>
      <c r="AS265" s="44" t="str">
        <f t="shared" si="40"/>
        <v/>
      </c>
    </row>
    <row r="266" spans="2:45" x14ac:dyDescent="0.25">
      <c r="B266" s="36"/>
      <c r="C266" s="37"/>
      <c r="D266" s="38"/>
      <c r="E266" s="38"/>
      <c r="F266" s="37"/>
      <c r="G266" s="39" t="e">
        <f>VLOOKUP(F266,[1]Foglio1!$F$2:$G$1509,2,FALSE)</f>
        <v>#N/A</v>
      </c>
      <c r="H266" s="38"/>
      <c r="I266" s="38"/>
      <c r="J266" s="38"/>
      <c r="K266" s="38"/>
      <c r="L266" s="38"/>
      <c r="M266" s="40"/>
      <c r="N266" s="40"/>
      <c r="O266" s="41"/>
      <c r="P266" s="41"/>
      <c r="Q266" s="41"/>
      <c r="R266" s="41"/>
      <c r="S266" s="41"/>
      <c r="T266" s="41"/>
      <c r="U266" s="41"/>
      <c r="V266" s="41"/>
      <c r="W266" s="40"/>
      <c r="X266" s="41"/>
      <c r="Y266" s="42"/>
      <c r="Z266" s="42"/>
      <c r="AA266" s="16">
        <f t="shared" si="33"/>
        <v>0</v>
      </c>
      <c r="AB266" s="42"/>
      <c r="AC266" s="42"/>
      <c r="AD266" s="42"/>
      <c r="AE266" s="42"/>
      <c r="AF266" s="42"/>
      <c r="AG266" s="42"/>
      <c r="AH266" s="42"/>
      <c r="AI266" s="42"/>
      <c r="AJ266" s="42"/>
      <c r="AK266" s="42"/>
      <c r="AL266" s="42"/>
      <c r="AM266" s="16">
        <f t="shared" si="34"/>
        <v>0</v>
      </c>
      <c r="AN266" s="16">
        <f t="shared" si="35"/>
        <v>0</v>
      </c>
      <c r="AO266" s="16">
        <f t="shared" si="36"/>
        <v>0</v>
      </c>
      <c r="AP266" s="43" t="str">
        <f t="shared" si="37"/>
        <v/>
      </c>
      <c r="AQ266" s="7" t="b">
        <f t="shared" si="38"/>
        <v>0</v>
      </c>
      <c r="AR266" s="7" t="b">
        <f t="shared" si="39"/>
        <v>0</v>
      </c>
      <c r="AS266" s="44" t="str">
        <f t="shared" si="40"/>
        <v/>
      </c>
    </row>
    <row r="267" spans="2:45" x14ac:dyDescent="0.25">
      <c r="B267" s="36"/>
      <c r="C267" s="37"/>
      <c r="D267" s="38"/>
      <c r="E267" s="38"/>
      <c r="F267" s="37"/>
      <c r="G267" s="39" t="e">
        <f>VLOOKUP(F267,[1]Foglio1!$F$2:$G$1509,2,FALSE)</f>
        <v>#N/A</v>
      </c>
      <c r="H267" s="38"/>
      <c r="I267" s="38"/>
      <c r="J267" s="38"/>
      <c r="K267" s="38"/>
      <c r="L267" s="38"/>
      <c r="M267" s="40"/>
      <c r="N267" s="40"/>
      <c r="O267" s="41"/>
      <c r="P267" s="41"/>
      <c r="Q267" s="41"/>
      <c r="R267" s="41"/>
      <c r="S267" s="41"/>
      <c r="T267" s="41"/>
      <c r="U267" s="41"/>
      <c r="V267" s="41"/>
      <c r="W267" s="40"/>
      <c r="X267" s="41"/>
      <c r="Y267" s="42"/>
      <c r="Z267" s="42"/>
      <c r="AA267" s="16">
        <f t="shared" si="33"/>
        <v>0</v>
      </c>
      <c r="AB267" s="42"/>
      <c r="AC267" s="42"/>
      <c r="AD267" s="42"/>
      <c r="AE267" s="42"/>
      <c r="AF267" s="42"/>
      <c r="AG267" s="42"/>
      <c r="AH267" s="42"/>
      <c r="AI267" s="42"/>
      <c r="AJ267" s="42"/>
      <c r="AK267" s="42"/>
      <c r="AL267" s="42"/>
      <c r="AM267" s="16">
        <f t="shared" si="34"/>
        <v>0</v>
      </c>
      <c r="AN267" s="16">
        <f t="shared" si="35"/>
        <v>0</v>
      </c>
      <c r="AO267" s="16">
        <f t="shared" si="36"/>
        <v>0</v>
      </c>
      <c r="AP267" s="43" t="str">
        <f t="shared" si="37"/>
        <v/>
      </c>
      <c r="AQ267" s="7" t="b">
        <f t="shared" si="38"/>
        <v>0</v>
      </c>
      <c r="AR267" s="7" t="b">
        <f t="shared" si="39"/>
        <v>0</v>
      </c>
      <c r="AS267" s="44" t="str">
        <f t="shared" si="40"/>
        <v/>
      </c>
    </row>
    <row r="268" spans="2:45" x14ac:dyDescent="0.25">
      <c r="B268" s="36"/>
      <c r="C268" s="37"/>
      <c r="D268" s="38"/>
      <c r="E268" s="38"/>
      <c r="F268" s="37"/>
      <c r="G268" s="39" t="e">
        <f>VLOOKUP(F268,[1]Foglio1!$F$2:$G$1509,2,FALSE)</f>
        <v>#N/A</v>
      </c>
      <c r="H268" s="38"/>
      <c r="I268" s="38"/>
      <c r="J268" s="38"/>
      <c r="K268" s="38"/>
      <c r="L268" s="38"/>
      <c r="M268" s="40"/>
      <c r="N268" s="40"/>
      <c r="O268" s="41"/>
      <c r="P268" s="41"/>
      <c r="Q268" s="41"/>
      <c r="R268" s="41"/>
      <c r="S268" s="41"/>
      <c r="T268" s="41"/>
      <c r="U268" s="41"/>
      <c r="V268" s="41"/>
      <c r="W268" s="40"/>
      <c r="X268" s="41"/>
      <c r="Y268" s="42"/>
      <c r="Z268" s="42"/>
      <c r="AA268" s="16">
        <f t="shared" si="33"/>
        <v>0</v>
      </c>
      <c r="AB268" s="42"/>
      <c r="AC268" s="42"/>
      <c r="AD268" s="42"/>
      <c r="AE268" s="42"/>
      <c r="AF268" s="42"/>
      <c r="AG268" s="42"/>
      <c r="AH268" s="42"/>
      <c r="AI268" s="42"/>
      <c r="AJ268" s="42"/>
      <c r="AK268" s="42"/>
      <c r="AL268" s="42"/>
      <c r="AM268" s="16">
        <f t="shared" si="34"/>
        <v>0</v>
      </c>
      <c r="AN268" s="16">
        <f t="shared" si="35"/>
        <v>0</v>
      </c>
      <c r="AO268" s="16">
        <f t="shared" si="36"/>
        <v>0</v>
      </c>
      <c r="AP268" s="43" t="str">
        <f t="shared" si="37"/>
        <v/>
      </c>
      <c r="AQ268" s="7" t="b">
        <f t="shared" si="38"/>
        <v>0</v>
      </c>
      <c r="AR268" s="7" t="b">
        <f t="shared" si="39"/>
        <v>0</v>
      </c>
      <c r="AS268" s="44" t="str">
        <f t="shared" si="40"/>
        <v/>
      </c>
    </row>
    <row r="269" spans="2:45" x14ac:dyDescent="0.25">
      <c r="B269" s="36"/>
      <c r="C269" s="37"/>
      <c r="D269" s="38"/>
      <c r="E269" s="38"/>
      <c r="F269" s="37"/>
      <c r="G269" s="39" t="e">
        <f>VLOOKUP(F269,[1]Foglio1!$F$2:$G$1509,2,FALSE)</f>
        <v>#N/A</v>
      </c>
      <c r="H269" s="38"/>
      <c r="I269" s="38"/>
      <c r="J269" s="38"/>
      <c r="K269" s="38"/>
      <c r="L269" s="38"/>
      <c r="M269" s="40"/>
      <c r="N269" s="40"/>
      <c r="O269" s="41"/>
      <c r="P269" s="41"/>
      <c r="Q269" s="41"/>
      <c r="R269" s="41"/>
      <c r="S269" s="41"/>
      <c r="T269" s="41"/>
      <c r="U269" s="41"/>
      <c r="V269" s="41"/>
      <c r="W269" s="40"/>
      <c r="X269" s="41"/>
      <c r="Y269" s="42"/>
      <c r="Z269" s="42"/>
      <c r="AA269" s="16">
        <f t="shared" si="33"/>
        <v>0</v>
      </c>
      <c r="AB269" s="42"/>
      <c r="AC269" s="42"/>
      <c r="AD269" s="42"/>
      <c r="AE269" s="42"/>
      <c r="AF269" s="42"/>
      <c r="AG269" s="42"/>
      <c r="AH269" s="42"/>
      <c r="AI269" s="42"/>
      <c r="AJ269" s="42"/>
      <c r="AK269" s="42"/>
      <c r="AL269" s="42"/>
      <c r="AM269" s="16">
        <f t="shared" si="34"/>
        <v>0</v>
      </c>
      <c r="AN269" s="16">
        <f t="shared" si="35"/>
        <v>0</v>
      </c>
      <c r="AO269" s="16">
        <f t="shared" si="36"/>
        <v>0</v>
      </c>
      <c r="AP269" s="43" t="str">
        <f t="shared" si="37"/>
        <v/>
      </c>
      <c r="AQ269" s="7" t="b">
        <f t="shared" si="38"/>
        <v>0</v>
      </c>
      <c r="AR269" s="7" t="b">
        <f t="shared" si="39"/>
        <v>0</v>
      </c>
      <c r="AS269" s="44" t="str">
        <f t="shared" si="40"/>
        <v/>
      </c>
    </row>
    <row r="270" spans="2:45" x14ac:dyDescent="0.25">
      <c r="B270" s="36"/>
      <c r="C270" s="37"/>
      <c r="D270" s="38"/>
      <c r="E270" s="38"/>
      <c r="F270" s="37"/>
      <c r="G270" s="39" t="e">
        <f>VLOOKUP(F270,[1]Foglio1!$F$2:$G$1509,2,FALSE)</f>
        <v>#N/A</v>
      </c>
      <c r="H270" s="38"/>
      <c r="I270" s="38"/>
      <c r="J270" s="38"/>
      <c r="K270" s="38"/>
      <c r="L270" s="38"/>
      <c r="M270" s="40"/>
      <c r="N270" s="40"/>
      <c r="O270" s="41"/>
      <c r="P270" s="41"/>
      <c r="Q270" s="41"/>
      <c r="R270" s="41"/>
      <c r="S270" s="41"/>
      <c r="T270" s="41"/>
      <c r="U270" s="41"/>
      <c r="V270" s="41"/>
      <c r="W270" s="40"/>
      <c r="X270" s="41"/>
      <c r="Y270" s="42"/>
      <c r="Z270" s="42"/>
      <c r="AA270" s="16">
        <f t="shared" si="33"/>
        <v>0</v>
      </c>
      <c r="AB270" s="42"/>
      <c r="AC270" s="42"/>
      <c r="AD270" s="42"/>
      <c r="AE270" s="42"/>
      <c r="AF270" s="42"/>
      <c r="AG270" s="42"/>
      <c r="AH270" s="42"/>
      <c r="AI270" s="42"/>
      <c r="AJ270" s="42"/>
      <c r="AK270" s="42"/>
      <c r="AL270" s="42"/>
      <c r="AM270" s="16">
        <f t="shared" si="34"/>
        <v>0</v>
      </c>
      <c r="AN270" s="16">
        <f t="shared" si="35"/>
        <v>0</v>
      </c>
      <c r="AO270" s="16">
        <f t="shared" si="36"/>
        <v>0</v>
      </c>
      <c r="AP270" s="43" t="str">
        <f t="shared" si="37"/>
        <v/>
      </c>
      <c r="AQ270" s="7" t="b">
        <f t="shared" si="38"/>
        <v>0</v>
      </c>
      <c r="AR270" s="7" t="b">
        <f t="shared" si="39"/>
        <v>0</v>
      </c>
      <c r="AS270" s="44" t="str">
        <f t="shared" si="40"/>
        <v/>
      </c>
    </row>
    <row r="271" spans="2:45" x14ac:dyDescent="0.25">
      <c r="B271" s="36"/>
      <c r="C271" s="37"/>
      <c r="D271" s="38"/>
      <c r="E271" s="38"/>
      <c r="F271" s="37"/>
      <c r="G271" s="39" t="e">
        <f>VLOOKUP(F271,[1]Foglio1!$F$2:$G$1509,2,FALSE)</f>
        <v>#N/A</v>
      </c>
      <c r="H271" s="38"/>
      <c r="I271" s="38"/>
      <c r="J271" s="38"/>
      <c r="K271" s="38"/>
      <c r="L271" s="38"/>
      <c r="M271" s="40"/>
      <c r="N271" s="40"/>
      <c r="O271" s="41"/>
      <c r="P271" s="41"/>
      <c r="Q271" s="41"/>
      <c r="R271" s="41"/>
      <c r="S271" s="41"/>
      <c r="T271" s="41"/>
      <c r="U271" s="41"/>
      <c r="V271" s="41"/>
      <c r="W271" s="40"/>
      <c r="X271" s="41"/>
      <c r="Y271" s="42"/>
      <c r="Z271" s="42"/>
      <c r="AA271" s="16">
        <f t="shared" si="33"/>
        <v>0</v>
      </c>
      <c r="AB271" s="42"/>
      <c r="AC271" s="42"/>
      <c r="AD271" s="42"/>
      <c r="AE271" s="42"/>
      <c r="AF271" s="42"/>
      <c r="AG271" s="42"/>
      <c r="AH271" s="42"/>
      <c r="AI271" s="42"/>
      <c r="AJ271" s="42"/>
      <c r="AK271" s="42"/>
      <c r="AL271" s="42"/>
      <c r="AM271" s="16">
        <f t="shared" si="34"/>
        <v>0</v>
      </c>
      <c r="AN271" s="16">
        <f t="shared" si="35"/>
        <v>0</v>
      </c>
      <c r="AO271" s="16">
        <f t="shared" si="36"/>
        <v>0</v>
      </c>
      <c r="AP271" s="43" t="str">
        <f t="shared" si="37"/>
        <v/>
      </c>
      <c r="AQ271" s="7" t="b">
        <f t="shared" si="38"/>
        <v>0</v>
      </c>
      <c r="AR271" s="7" t="b">
        <f t="shared" si="39"/>
        <v>0</v>
      </c>
      <c r="AS271" s="44" t="str">
        <f t="shared" si="40"/>
        <v/>
      </c>
    </row>
    <row r="272" spans="2:45" x14ac:dyDescent="0.25">
      <c r="B272" s="36"/>
      <c r="C272" s="37"/>
      <c r="D272" s="38"/>
      <c r="E272" s="38"/>
      <c r="F272" s="37"/>
      <c r="G272" s="39" t="e">
        <f>VLOOKUP(F272,[1]Foglio1!$F$2:$G$1509,2,FALSE)</f>
        <v>#N/A</v>
      </c>
      <c r="H272" s="38"/>
      <c r="I272" s="38"/>
      <c r="J272" s="38"/>
      <c r="K272" s="38"/>
      <c r="L272" s="38"/>
      <c r="M272" s="40"/>
      <c r="N272" s="40"/>
      <c r="O272" s="41"/>
      <c r="P272" s="41"/>
      <c r="Q272" s="41"/>
      <c r="R272" s="41"/>
      <c r="S272" s="41"/>
      <c r="T272" s="41"/>
      <c r="U272" s="41"/>
      <c r="V272" s="41"/>
      <c r="W272" s="40"/>
      <c r="X272" s="41"/>
      <c r="Y272" s="42"/>
      <c r="Z272" s="42"/>
      <c r="AA272" s="16">
        <f t="shared" si="33"/>
        <v>0</v>
      </c>
      <c r="AB272" s="42"/>
      <c r="AC272" s="42"/>
      <c r="AD272" s="42"/>
      <c r="AE272" s="42"/>
      <c r="AF272" s="42"/>
      <c r="AG272" s="42"/>
      <c r="AH272" s="42"/>
      <c r="AI272" s="42"/>
      <c r="AJ272" s="42"/>
      <c r="AK272" s="42"/>
      <c r="AL272" s="42"/>
      <c r="AM272" s="16">
        <f t="shared" si="34"/>
        <v>0</v>
      </c>
      <c r="AN272" s="16">
        <f t="shared" si="35"/>
        <v>0</v>
      </c>
      <c r="AO272" s="16">
        <f t="shared" si="36"/>
        <v>0</v>
      </c>
      <c r="AP272" s="43" t="str">
        <f t="shared" si="37"/>
        <v/>
      </c>
      <c r="AQ272" s="7" t="b">
        <f t="shared" si="38"/>
        <v>0</v>
      </c>
      <c r="AR272" s="7" t="b">
        <f t="shared" si="39"/>
        <v>0</v>
      </c>
      <c r="AS272" s="44" t="str">
        <f t="shared" si="40"/>
        <v/>
      </c>
    </row>
    <row r="273" spans="2:45" x14ac:dyDescent="0.25">
      <c r="B273" s="36"/>
      <c r="C273" s="37"/>
      <c r="D273" s="38"/>
      <c r="E273" s="38"/>
      <c r="F273" s="37"/>
      <c r="G273" s="39" t="e">
        <f>VLOOKUP(F273,[1]Foglio1!$F$2:$G$1509,2,FALSE)</f>
        <v>#N/A</v>
      </c>
      <c r="H273" s="38"/>
      <c r="I273" s="38"/>
      <c r="J273" s="38"/>
      <c r="K273" s="38"/>
      <c r="L273" s="38"/>
      <c r="M273" s="40"/>
      <c r="N273" s="40"/>
      <c r="O273" s="41"/>
      <c r="P273" s="41"/>
      <c r="Q273" s="41"/>
      <c r="R273" s="41"/>
      <c r="S273" s="41"/>
      <c r="T273" s="41"/>
      <c r="U273" s="41"/>
      <c r="V273" s="41"/>
      <c r="W273" s="40"/>
      <c r="X273" s="41"/>
      <c r="Y273" s="42"/>
      <c r="Z273" s="42"/>
      <c r="AA273" s="16">
        <f t="shared" si="33"/>
        <v>0</v>
      </c>
      <c r="AB273" s="42"/>
      <c r="AC273" s="42"/>
      <c r="AD273" s="42"/>
      <c r="AE273" s="42"/>
      <c r="AF273" s="42"/>
      <c r="AG273" s="42"/>
      <c r="AH273" s="42"/>
      <c r="AI273" s="42"/>
      <c r="AJ273" s="42"/>
      <c r="AK273" s="42"/>
      <c r="AL273" s="42"/>
      <c r="AM273" s="16">
        <f t="shared" si="34"/>
        <v>0</v>
      </c>
      <c r="AN273" s="16">
        <f t="shared" si="35"/>
        <v>0</v>
      </c>
      <c r="AO273" s="16">
        <f t="shared" si="36"/>
        <v>0</v>
      </c>
      <c r="AP273" s="43" t="str">
        <f t="shared" si="37"/>
        <v/>
      </c>
      <c r="AQ273" s="7" t="b">
        <f t="shared" si="38"/>
        <v>0</v>
      </c>
      <c r="AR273" s="7" t="b">
        <f t="shared" si="39"/>
        <v>0</v>
      </c>
      <c r="AS273" s="44" t="str">
        <f t="shared" si="40"/>
        <v/>
      </c>
    </row>
    <row r="274" spans="2:45" x14ac:dyDescent="0.25">
      <c r="B274" s="36"/>
      <c r="C274" s="37"/>
      <c r="D274" s="38"/>
      <c r="E274" s="38"/>
      <c r="F274" s="37"/>
      <c r="G274" s="39" t="e">
        <f>VLOOKUP(F274,[1]Foglio1!$F$2:$G$1509,2,FALSE)</f>
        <v>#N/A</v>
      </c>
      <c r="H274" s="38"/>
      <c r="I274" s="38"/>
      <c r="J274" s="38"/>
      <c r="K274" s="38"/>
      <c r="L274" s="38"/>
      <c r="M274" s="40"/>
      <c r="N274" s="40"/>
      <c r="O274" s="41"/>
      <c r="P274" s="41"/>
      <c r="Q274" s="41"/>
      <c r="R274" s="41"/>
      <c r="S274" s="41"/>
      <c r="T274" s="41"/>
      <c r="U274" s="41"/>
      <c r="V274" s="41"/>
      <c r="W274" s="40"/>
      <c r="X274" s="41"/>
      <c r="Y274" s="42"/>
      <c r="Z274" s="42"/>
      <c r="AA274" s="16">
        <f t="shared" si="33"/>
        <v>0</v>
      </c>
      <c r="AB274" s="42"/>
      <c r="AC274" s="42"/>
      <c r="AD274" s="42"/>
      <c r="AE274" s="42"/>
      <c r="AF274" s="42"/>
      <c r="AG274" s="42"/>
      <c r="AH274" s="42"/>
      <c r="AI274" s="42"/>
      <c r="AJ274" s="42"/>
      <c r="AK274" s="42"/>
      <c r="AL274" s="42"/>
      <c r="AM274" s="16">
        <f t="shared" si="34"/>
        <v>0</v>
      </c>
      <c r="AN274" s="16">
        <f t="shared" si="35"/>
        <v>0</v>
      </c>
      <c r="AO274" s="16">
        <f t="shared" si="36"/>
        <v>0</v>
      </c>
      <c r="AP274" s="43" t="str">
        <f t="shared" si="37"/>
        <v/>
      </c>
      <c r="AQ274" s="7" t="b">
        <f t="shared" si="38"/>
        <v>0</v>
      </c>
      <c r="AR274" s="7" t="b">
        <f t="shared" si="39"/>
        <v>0</v>
      </c>
      <c r="AS274" s="44" t="str">
        <f t="shared" si="40"/>
        <v/>
      </c>
    </row>
    <row r="275" spans="2:45" x14ac:dyDescent="0.25">
      <c r="B275" s="36"/>
      <c r="C275" s="37"/>
      <c r="D275" s="38"/>
      <c r="E275" s="38"/>
      <c r="F275" s="37"/>
      <c r="G275" s="39" t="e">
        <f>VLOOKUP(F275,[1]Foglio1!$F$2:$G$1509,2,FALSE)</f>
        <v>#N/A</v>
      </c>
      <c r="H275" s="38"/>
      <c r="I275" s="38"/>
      <c r="J275" s="38"/>
      <c r="K275" s="38"/>
      <c r="L275" s="38"/>
      <c r="M275" s="40"/>
      <c r="N275" s="40"/>
      <c r="O275" s="41"/>
      <c r="P275" s="41"/>
      <c r="Q275" s="41"/>
      <c r="R275" s="41"/>
      <c r="S275" s="41"/>
      <c r="T275" s="41"/>
      <c r="U275" s="41"/>
      <c r="V275" s="41"/>
      <c r="W275" s="40"/>
      <c r="X275" s="41"/>
      <c r="Y275" s="42"/>
      <c r="Z275" s="42"/>
      <c r="AA275" s="16">
        <f t="shared" si="33"/>
        <v>0</v>
      </c>
      <c r="AB275" s="42"/>
      <c r="AC275" s="42"/>
      <c r="AD275" s="42"/>
      <c r="AE275" s="42"/>
      <c r="AF275" s="42"/>
      <c r="AG275" s="42"/>
      <c r="AH275" s="42"/>
      <c r="AI275" s="42"/>
      <c r="AJ275" s="42"/>
      <c r="AK275" s="42"/>
      <c r="AL275" s="42"/>
      <c r="AM275" s="16">
        <f t="shared" si="34"/>
        <v>0</v>
      </c>
      <c r="AN275" s="16">
        <f t="shared" si="35"/>
        <v>0</v>
      </c>
      <c r="AO275" s="16">
        <f t="shared" si="36"/>
        <v>0</v>
      </c>
      <c r="AP275" s="43" t="str">
        <f t="shared" si="37"/>
        <v/>
      </c>
      <c r="AQ275" s="7" t="b">
        <f t="shared" si="38"/>
        <v>0</v>
      </c>
      <c r="AR275" s="7" t="b">
        <f t="shared" si="39"/>
        <v>0</v>
      </c>
      <c r="AS275" s="44" t="str">
        <f t="shared" si="40"/>
        <v/>
      </c>
    </row>
    <row r="276" spans="2:45" x14ac:dyDescent="0.25">
      <c r="B276" s="36"/>
      <c r="C276" s="37"/>
      <c r="D276" s="38"/>
      <c r="E276" s="38"/>
      <c r="F276" s="37"/>
      <c r="G276" s="39" t="e">
        <f>VLOOKUP(F276,[1]Foglio1!$F$2:$G$1509,2,FALSE)</f>
        <v>#N/A</v>
      </c>
      <c r="H276" s="38"/>
      <c r="I276" s="38"/>
      <c r="J276" s="38"/>
      <c r="K276" s="38"/>
      <c r="L276" s="38"/>
      <c r="M276" s="40"/>
      <c r="N276" s="40"/>
      <c r="O276" s="41"/>
      <c r="P276" s="41"/>
      <c r="Q276" s="41"/>
      <c r="R276" s="41"/>
      <c r="S276" s="41"/>
      <c r="T276" s="41"/>
      <c r="U276" s="41"/>
      <c r="V276" s="41"/>
      <c r="W276" s="40"/>
      <c r="X276" s="41"/>
      <c r="Y276" s="42"/>
      <c r="Z276" s="42"/>
      <c r="AA276" s="16">
        <f t="shared" si="33"/>
        <v>0</v>
      </c>
      <c r="AB276" s="42"/>
      <c r="AC276" s="42"/>
      <c r="AD276" s="42"/>
      <c r="AE276" s="42"/>
      <c r="AF276" s="42"/>
      <c r="AG276" s="42"/>
      <c r="AH276" s="42"/>
      <c r="AI276" s="42"/>
      <c r="AJ276" s="42"/>
      <c r="AK276" s="42"/>
      <c r="AL276" s="42"/>
      <c r="AM276" s="16">
        <f t="shared" si="34"/>
        <v>0</v>
      </c>
      <c r="AN276" s="16">
        <f t="shared" si="35"/>
        <v>0</v>
      </c>
      <c r="AO276" s="16">
        <f t="shared" si="36"/>
        <v>0</v>
      </c>
      <c r="AP276" s="43" t="str">
        <f t="shared" si="37"/>
        <v/>
      </c>
      <c r="AQ276" s="7" t="b">
        <f t="shared" si="38"/>
        <v>0</v>
      </c>
      <c r="AR276" s="7" t="b">
        <f t="shared" si="39"/>
        <v>0</v>
      </c>
      <c r="AS276" s="44" t="str">
        <f t="shared" si="40"/>
        <v/>
      </c>
    </row>
    <row r="277" spans="2:45" x14ac:dyDescent="0.25">
      <c r="B277" s="36"/>
      <c r="C277" s="37"/>
      <c r="D277" s="38"/>
      <c r="E277" s="38"/>
      <c r="F277" s="37"/>
      <c r="G277" s="39" t="e">
        <f>VLOOKUP(F277,[1]Foglio1!$F$2:$G$1509,2,FALSE)</f>
        <v>#N/A</v>
      </c>
      <c r="H277" s="38"/>
      <c r="I277" s="38"/>
      <c r="J277" s="38"/>
      <c r="K277" s="38"/>
      <c r="L277" s="38"/>
      <c r="M277" s="40"/>
      <c r="N277" s="40"/>
      <c r="O277" s="41"/>
      <c r="P277" s="41"/>
      <c r="Q277" s="41"/>
      <c r="R277" s="41"/>
      <c r="S277" s="41"/>
      <c r="T277" s="41"/>
      <c r="U277" s="41"/>
      <c r="V277" s="41"/>
      <c r="W277" s="40"/>
      <c r="X277" s="41"/>
      <c r="Y277" s="42"/>
      <c r="Z277" s="42"/>
      <c r="AA277" s="16">
        <f t="shared" si="33"/>
        <v>0</v>
      </c>
      <c r="AB277" s="42"/>
      <c r="AC277" s="42"/>
      <c r="AD277" s="42"/>
      <c r="AE277" s="42"/>
      <c r="AF277" s="42"/>
      <c r="AG277" s="42"/>
      <c r="AH277" s="42"/>
      <c r="AI277" s="42"/>
      <c r="AJ277" s="42"/>
      <c r="AK277" s="42"/>
      <c r="AL277" s="42"/>
      <c r="AM277" s="16">
        <f t="shared" si="34"/>
        <v>0</v>
      </c>
      <c r="AN277" s="16">
        <f t="shared" si="35"/>
        <v>0</v>
      </c>
      <c r="AO277" s="16">
        <f t="shared" si="36"/>
        <v>0</v>
      </c>
      <c r="AP277" s="43" t="str">
        <f t="shared" si="37"/>
        <v/>
      </c>
      <c r="AQ277" s="7" t="b">
        <f t="shared" si="38"/>
        <v>0</v>
      </c>
      <c r="AR277" s="7" t="b">
        <f t="shared" si="39"/>
        <v>0</v>
      </c>
      <c r="AS277" s="44" t="str">
        <f t="shared" si="40"/>
        <v/>
      </c>
    </row>
    <row r="278" spans="2:45" x14ac:dyDescent="0.25">
      <c r="B278" s="36"/>
      <c r="C278" s="37"/>
      <c r="D278" s="38"/>
      <c r="E278" s="38"/>
      <c r="F278" s="37"/>
      <c r="G278" s="39" t="e">
        <f>VLOOKUP(F278,[1]Foglio1!$F$2:$G$1509,2,FALSE)</f>
        <v>#N/A</v>
      </c>
      <c r="H278" s="38"/>
      <c r="I278" s="38"/>
      <c r="J278" s="38"/>
      <c r="K278" s="38"/>
      <c r="L278" s="38"/>
      <c r="M278" s="40"/>
      <c r="N278" s="40"/>
      <c r="O278" s="41"/>
      <c r="P278" s="41"/>
      <c r="Q278" s="41"/>
      <c r="R278" s="41"/>
      <c r="S278" s="41"/>
      <c r="T278" s="41"/>
      <c r="U278" s="41"/>
      <c r="V278" s="41"/>
      <c r="W278" s="40"/>
      <c r="X278" s="41"/>
      <c r="Y278" s="42"/>
      <c r="Z278" s="42"/>
      <c r="AA278" s="16">
        <f t="shared" si="33"/>
        <v>0</v>
      </c>
      <c r="AB278" s="42"/>
      <c r="AC278" s="42"/>
      <c r="AD278" s="42"/>
      <c r="AE278" s="42"/>
      <c r="AF278" s="42"/>
      <c r="AG278" s="42"/>
      <c r="AH278" s="42"/>
      <c r="AI278" s="42"/>
      <c r="AJ278" s="42"/>
      <c r="AK278" s="42"/>
      <c r="AL278" s="42"/>
      <c r="AM278" s="16">
        <f t="shared" si="34"/>
        <v>0</v>
      </c>
      <c r="AN278" s="16">
        <f t="shared" si="35"/>
        <v>0</v>
      </c>
      <c r="AO278" s="16">
        <f t="shared" si="36"/>
        <v>0</v>
      </c>
      <c r="AP278" s="43" t="str">
        <f t="shared" si="37"/>
        <v/>
      </c>
      <c r="AQ278" s="7" t="b">
        <f t="shared" si="38"/>
        <v>0</v>
      </c>
      <c r="AR278" s="7" t="b">
        <f t="shared" si="39"/>
        <v>0</v>
      </c>
      <c r="AS278" s="44" t="str">
        <f t="shared" si="40"/>
        <v/>
      </c>
    </row>
    <row r="279" spans="2:45" x14ac:dyDescent="0.25">
      <c r="B279" s="36"/>
      <c r="C279" s="37"/>
      <c r="D279" s="38"/>
      <c r="E279" s="38"/>
      <c r="F279" s="37"/>
      <c r="G279" s="39" t="e">
        <f>VLOOKUP(F279,[1]Foglio1!$F$2:$G$1509,2,FALSE)</f>
        <v>#N/A</v>
      </c>
      <c r="H279" s="38"/>
      <c r="I279" s="38"/>
      <c r="J279" s="38"/>
      <c r="K279" s="38"/>
      <c r="L279" s="38"/>
      <c r="M279" s="40"/>
      <c r="N279" s="40"/>
      <c r="O279" s="41"/>
      <c r="P279" s="41"/>
      <c r="Q279" s="41"/>
      <c r="R279" s="41"/>
      <c r="S279" s="41"/>
      <c r="T279" s="41"/>
      <c r="U279" s="41"/>
      <c r="V279" s="41"/>
      <c r="W279" s="40"/>
      <c r="X279" s="41"/>
      <c r="Y279" s="42"/>
      <c r="Z279" s="42"/>
      <c r="AA279" s="16">
        <f t="shared" si="33"/>
        <v>0</v>
      </c>
      <c r="AB279" s="42"/>
      <c r="AC279" s="42"/>
      <c r="AD279" s="42"/>
      <c r="AE279" s="42"/>
      <c r="AF279" s="42"/>
      <c r="AG279" s="42"/>
      <c r="AH279" s="42"/>
      <c r="AI279" s="42"/>
      <c r="AJ279" s="42"/>
      <c r="AK279" s="42"/>
      <c r="AL279" s="42"/>
      <c r="AM279" s="16">
        <f t="shared" si="34"/>
        <v>0</v>
      </c>
      <c r="AN279" s="16">
        <f t="shared" si="35"/>
        <v>0</v>
      </c>
      <c r="AO279" s="16">
        <f t="shared" si="36"/>
        <v>0</v>
      </c>
      <c r="AP279" s="43" t="str">
        <f t="shared" si="37"/>
        <v/>
      </c>
      <c r="AQ279" s="7" t="b">
        <f t="shared" si="38"/>
        <v>0</v>
      </c>
      <c r="AR279" s="7" t="b">
        <f t="shared" si="39"/>
        <v>0</v>
      </c>
      <c r="AS279" s="44" t="str">
        <f t="shared" si="40"/>
        <v/>
      </c>
    </row>
    <row r="280" spans="2:45" x14ac:dyDescent="0.25">
      <c r="B280" s="36"/>
      <c r="C280" s="37"/>
      <c r="D280" s="38"/>
      <c r="E280" s="38"/>
      <c r="F280" s="37"/>
      <c r="G280" s="39" t="e">
        <f>VLOOKUP(F280,[1]Foglio1!$F$2:$G$1509,2,FALSE)</f>
        <v>#N/A</v>
      </c>
      <c r="H280" s="38"/>
      <c r="I280" s="38"/>
      <c r="J280" s="38"/>
      <c r="K280" s="38"/>
      <c r="L280" s="38"/>
      <c r="M280" s="40"/>
      <c r="N280" s="40"/>
      <c r="O280" s="41"/>
      <c r="P280" s="41"/>
      <c r="Q280" s="41"/>
      <c r="R280" s="41"/>
      <c r="S280" s="41"/>
      <c r="T280" s="41"/>
      <c r="U280" s="41"/>
      <c r="V280" s="41"/>
      <c r="W280" s="40"/>
      <c r="X280" s="41"/>
      <c r="Y280" s="42"/>
      <c r="Z280" s="42"/>
      <c r="AA280" s="16">
        <f t="shared" si="33"/>
        <v>0</v>
      </c>
      <c r="AB280" s="42"/>
      <c r="AC280" s="42"/>
      <c r="AD280" s="42"/>
      <c r="AE280" s="42"/>
      <c r="AF280" s="42"/>
      <c r="AG280" s="42"/>
      <c r="AH280" s="42"/>
      <c r="AI280" s="42"/>
      <c r="AJ280" s="42"/>
      <c r="AK280" s="42"/>
      <c r="AL280" s="42"/>
      <c r="AM280" s="16">
        <f t="shared" si="34"/>
        <v>0</v>
      </c>
      <c r="AN280" s="16">
        <f t="shared" si="35"/>
        <v>0</v>
      </c>
      <c r="AO280" s="16">
        <f t="shared" si="36"/>
        <v>0</v>
      </c>
      <c r="AP280" s="43" t="str">
        <f t="shared" si="37"/>
        <v/>
      </c>
      <c r="AQ280" s="7" t="b">
        <f t="shared" si="38"/>
        <v>0</v>
      </c>
      <c r="AR280" s="7" t="b">
        <f t="shared" si="39"/>
        <v>0</v>
      </c>
      <c r="AS280" s="44" t="str">
        <f t="shared" si="40"/>
        <v/>
      </c>
    </row>
    <row r="281" spans="2:45" x14ac:dyDescent="0.25">
      <c r="B281" s="36"/>
      <c r="C281" s="37"/>
      <c r="D281" s="38"/>
      <c r="E281" s="38"/>
      <c r="F281" s="37"/>
      <c r="G281" s="39" t="e">
        <f>VLOOKUP(F281,[1]Foglio1!$F$2:$G$1509,2,FALSE)</f>
        <v>#N/A</v>
      </c>
      <c r="H281" s="38"/>
      <c r="I281" s="38"/>
      <c r="J281" s="38"/>
      <c r="K281" s="38"/>
      <c r="L281" s="38"/>
      <c r="M281" s="40"/>
      <c r="N281" s="40"/>
      <c r="O281" s="41"/>
      <c r="P281" s="41"/>
      <c r="Q281" s="41"/>
      <c r="R281" s="41"/>
      <c r="S281" s="41"/>
      <c r="T281" s="41"/>
      <c r="U281" s="41"/>
      <c r="V281" s="41"/>
      <c r="W281" s="40"/>
      <c r="X281" s="41"/>
      <c r="Y281" s="42"/>
      <c r="Z281" s="42"/>
      <c r="AA281" s="16">
        <f t="shared" si="33"/>
        <v>0</v>
      </c>
      <c r="AB281" s="42"/>
      <c r="AC281" s="42"/>
      <c r="AD281" s="42"/>
      <c r="AE281" s="42"/>
      <c r="AF281" s="42"/>
      <c r="AG281" s="42"/>
      <c r="AH281" s="42"/>
      <c r="AI281" s="42"/>
      <c r="AJ281" s="42"/>
      <c r="AK281" s="42"/>
      <c r="AL281" s="42"/>
      <c r="AM281" s="16">
        <f t="shared" si="34"/>
        <v>0</v>
      </c>
      <c r="AN281" s="16">
        <f t="shared" si="35"/>
        <v>0</v>
      </c>
      <c r="AO281" s="16">
        <f t="shared" si="36"/>
        <v>0</v>
      </c>
      <c r="AP281" s="43" t="str">
        <f t="shared" si="37"/>
        <v/>
      </c>
      <c r="AQ281" s="7" t="b">
        <f t="shared" si="38"/>
        <v>0</v>
      </c>
      <c r="AR281" s="7" t="b">
        <f t="shared" si="39"/>
        <v>0</v>
      </c>
      <c r="AS281" s="44" t="str">
        <f t="shared" si="40"/>
        <v/>
      </c>
    </row>
    <row r="282" spans="2:45" x14ac:dyDescent="0.25">
      <c r="B282" s="36"/>
      <c r="C282" s="37"/>
      <c r="D282" s="38"/>
      <c r="E282" s="38"/>
      <c r="F282" s="37"/>
      <c r="G282" s="39" t="e">
        <f>VLOOKUP(F282,[1]Foglio1!$F$2:$G$1509,2,FALSE)</f>
        <v>#N/A</v>
      </c>
      <c r="H282" s="38"/>
      <c r="I282" s="38"/>
      <c r="J282" s="38"/>
      <c r="K282" s="38"/>
      <c r="L282" s="38"/>
      <c r="M282" s="40"/>
      <c r="N282" s="40"/>
      <c r="O282" s="41"/>
      <c r="P282" s="41"/>
      <c r="Q282" s="41"/>
      <c r="R282" s="41"/>
      <c r="S282" s="41"/>
      <c r="T282" s="41"/>
      <c r="U282" s="41"/>
      <c r="V282" s="41"/>
      <c r="W282" s="40"/>
      <c r="X282" s="41"/>
      <c r="Y282" s="42"/>
      <c r="Z282" s="42"/>
      <c r="AA282" s="16">
        <f t="shared" si="33"/>
        <v>0</v>
      </c>
      <c r="AB282" s="42"/>
      <c r="AC282" s="42"/>
      <c r="AD282" s="42"/>
      <c r="AE282" s="42"/>
      <c r="AF282" s="42"/>
      <c r="AG282" s="42"/>
      <c r="AH282" s="42"/>
      <c r="AI282" s="42"/>
      <c r="AJ282" s="42"/>
      <c r="AK282" s="42"/>
      <c r="AL282" s="42"/>
      <c r="AM282" s="16">
        <f t="shared" si="34"/>
        <v>0</v>
      </c>
      <c r="AN282" s="16">
        <f t="shared" si="35"/>
        <v>0</v>
      </c>
      <c r="AO282" s="16">
        <f t="shared" si="36"/>
        <v>0</v>
      </c>
      <c r="AP282" s="43" t="str">
        <f t="shared" si="37"/>
        <v/>
      </c>
      <c r="AQ282" s="7" t="b">
        <f t="shared" si="38"/>
        <v>0</v>
      </c>
      <c r="AR282" s="7" t="b">
        <f t="shared" si="39"/>
        <v>0</v>
      </c>
      <c r="AS282" s="44" t="str">
        <f t="shared" si="40"/>
        <v/>
      </c>
    </row>
    <row r="283" spans="2:45" x14ac:dyDescent="0.25">
      <c r="B283" s="36"/>
      <c r="C283" s="37"/>
      <c r="D283" s="38"/>
      <c r="E283" s="38"/>
      <c r="F283" s="37"/>
      <c r="G283" s="39" t="e">
        <f>VLOOKUP(F283,[1]Foglio1!$F$2:$G$1509,2,FALSE)</f>
        <v>#N/A</v>
      </c>
      <c r="H283" s="38"/>
      <c r="I283" s="38"/>
      <c r="J283" s="38"/>
      <c r="K283" s="38"/>
      <c r="L283" s="38"/>
      <c r="M283" s="40"/>
      <c r="N283" s="40"/>
      <c r="O283" s="41"/>
      <c r="P283" s="41"/>
      <c r="Q283" s="41"/>
      <c r="R283" s="41"/>
      <c r="S283" s="41"/>
      <c r="T283" s="41"/>
      <c r="U283" s="41"/>
      <c r="V283" s="41"/>
      <c r="W283" s="40"/>
      <c r="X283" s="41"/>
      <c r="Y283" s="42"/>
      <c r="Z283" s="42"/>
      <c r="AA283" s="16">
        <f t="shared" si="33"/>
        <v>0</v>
      </c>
      <c r="AB283" s="42"/>
      <c r="AC283" s="42"/>
      <c r="AD283" s="42"/>
      <c r="AE283" s="42"/>
      <c r="AF283" s="42"/>
      <c r="AG283" s="42"/>
      <c r="AH283" s="42"/>
      <c r="AI283" s="42"/>
      <c r="AJ283" s="42"/>
      <c r="AK283" s="42"/>
      <c r="AL283" s="42"/>
      <c r="AM283" s="16">
        <f t="shared" si="34"/>
        <v>0</v>
      </c>
      <c r="AN283" s="16">
        <f t="shared" si="35"/>
        <v>0</v>
      </c>
      <c r="AO283" s="16">
        <f t="shared" si="36"/>
        <v>0</v>
      </c>
      <c r="AP283" s="43" t="str">
        <f t="shared" si="37"/>
        <v/>
      </c>
      <c r="AQ283" s="7" t="b">
        <f t="shared" si="38"/>
        <v>0</v>
      </c>
      <c r="AR283" s="7" t="b">
        <f t="shared" si="39"/>
        <v>0</v>
      </c>
      <c r="AS283" s="44" t="str">
        <f t="shared" si="40"/>
        <v/>
      </c>
    </row>
    <row r="284" spans="2:45" x14ac:dyDescent="0.25">
      <c r="B284" s="36"/>
      <c r="C284" s="37"/>
      <c r="D284" s="38"/>
      <c r="E284" s="38"/>
      <c r="F284" s="37"/>
      <c r="G284" s="39" t="e">
        <f>VLOOKUP(F284,[1]Foglio1!$F$2:$G$1509,2,FALSE)</f>
        <v>#N/A</v>
      </c>
      <c r="H284" s="38"/>
      <c r="I284" s="38"/>
      <c r="J284" s="38"/>
      <c r="K284" s="38"/>
      <c r="L284" s="38"/>
      <c r="M284" s="40"/>
      <c r="N284" s="40"/>
      <c r="O284" s="41"/>
      <c r="P284" s="41"/>
      <c r="Q284" s="41"/>
      <c r="R284" s="41"/>
      <c r="S284" s="41"/>
      <c r="T284" s="41"/>
      <c r="U284" s="41"/>
      <c r="V284" s="41"/>
      <c r="W284" s="40"/>
      <c r="X284" s="41"/>
      <c r="Y284" s="42"/>
      <c r="Z284" s="42"/>
      <c r="AA284" s="16">
        <f t="shared" si="33"/>
        <v>0</v>
      </c>
      <c r="AB284" s="42"/>
      <c r="AC284" s="42"/>
      <c r="AD284" s="42"/>
      <c r="AE284" s="42"/>
      <c r="AF284" s="42"/>
      <c r="AG284" s="42"/>
      <c r="AH284" s="42"/>
      <c r="AI284" s="42"/>
      <c r="AJ284" s="42"/>
      <c r="AK284" s="42"/>
      <c r="AL284" s="42"/>
      <c r="AM284" s="16">
        <f t="shared" si="34"/>
        <v>0</v>
      </c>
      <c r="AN284" s="16">
        <f t="shared" si="35"/>
        <v>0</v>
      </c>
      <c r="AO284" s="16">
        <f t="shared" si="36"/>
        <v>0</v>
      </c>
      <c r="AP284" s="43" t="str">
        <f t="shared" si="37"/>
        <v/>
      </c>
      <c r="AQ284" s="7" t="b">
        <f t="shared" si="38"/>
        <v>0</v>
      </c>
      <c r="AR284" s="7" t="b">
        <f t="shared" si="39"/>
        <v>0</v>
      </c>
      <c r="AS284" s="44" t="str">
        <f t="shared" si="40"/>
        <v/>
      </c>
    </row>
    <row r="285" spans="2:45" x14ac:dyDescent="0.25">
      <c r="B285" s="36"/>
      <c r="C285" s="37"/>
      <c r="D285" s="38"/>
      <c r="E285" s="38"/>
      <c r="F285" s="37"/>
      <c r="G285" s="39" t="e">
        <f>VLOOKUP(F285,[1]Foglio1!$F$2:$G$1509,2,FALSE)</f>
        <v>#N/A</v>
      </c>
      <c r="H285" s="38"/>
      <c r="I285" s="38"/>
      <c r="J285" s="38"/>
      <c r="K285" s="38"/>
      <c r="L285" s="38"/>
      <c r="M285" s="40"/>
      <c r="N285" s="40"/>
      <c r="O285" s="41"/>
      <c r="P285" s="41"/>
      <c r="Q285" s="41"/>
      <c r="R285" s="41"/>
      <c r="S285" s="41"/>
      <c r="T285" s="41"/>
      <c r="U285" s="41"/>
      <c r="V285" s="41"/>
      <c r="W285" s="40"/>
      <c r="X285" s="41"/>
      <c r="Y285" s="42"/>
      <c r="Z285" s="42"/>
      <c r="AA285" s="16">
        <f t="shared" si="33"/>
        <v>0</v>
      </c>
      <c r="AB285" s="42"/>
      <c r="AC285" s="42"/>
      <c r="AD285" s="42"/>
      <c r="AE285" s="42"/>
      <c r="AF285" s="42"/>
      <c r="AG285" s="42"/>
      <c r="AH285" s="42"/>
      <c r="AI285" s="42"/>
      <c r="AJ285" s="42"/>
      <c r="AK285" s="42"/>
      <c r="AL285" s="42"/>
      <c r="AM285" s="16">
        <f t="shared" si="34"/>
        <v>0</v>
      </c>
      <c r="AN285" s="16">
        <f t="shared" si="35"/>
        <v>0</v>
      </c>
      <c r="AO285" s="16">
        <f t="shared" si="36"/>
        <v>0</v>
      </c>
      <c r="AP285" s="43" t="str">
        <f t="shared" si="37"/>
        <v/>
      </c>
      <c r="AQ285" s="7" t="b">
        <f t="shared" si="38"/>
        <v>0</v>
      </c>
      <c r="AR285" s="7" t="b">
        <f t="shared" si="39"/>
        <v>0</v>
      </c>
      <c r="AS285" s="44" t="str">
        <f t="shared" si="40"/>
        <v/>
      </c>
    </row>
    <row r="286" spans="2:45" x14ac:dyDescent="0.25">
      <c r="B286" s="36"/>
      <c r="C286" s="37"/>
      <c r="D286" s="38"/>
      <c r="E286" s="38"/>
      <c r="F286" s="37"/>
      <c r="G286" s="39" t="e">
        <f>VLOOKUP(F286,[1]Foglio1!$F$2:$G$1509,2,FALSE)</f>
        <v>#N/A</v>
      </c>
      <c r="H286" s="38"/>
      <c r="I286" s="38"/>
      <c r="J286" s="38"/>
      <c r="K286" s="38"/>
      <c r="L286" s="38"/>
      <c r="M286" s="40"/>
      <c r="N286" s="40"/>
      <c r="O286" s="41"/>
      <c r="P286" s="41"/>
      <c r="Q286" s="41"/>
      <c r="R286" s="41"/>
      <c r="S286" s="41"/>
      <c r="T286" s="41"/>
      <c r="U286" s="41"/>
      <c r="V286" s="41"/>
      <c r="W286" s="40"/>
      <c r="X286" s="41"/>
      <c r="Y286" s="42"/>
      <c r="Z286" s="42"/>
      <c r="AA286" s="16">
        <f t="shared" si="33"/>
        <v>0</v>
      </c>
      <c r="AB286" s="42"/>
      <c r="AC286" s="42"/>
      <c r="AD286" s="42"/>
      <c r="AE286" s="42"/>
      <c r="AF286" s="42"/>
      <c r="AG286" s="42"/>
      <c r="AH286" s="42"/>
      <c r="AI286" s="42"/>
      <c r="AJ286" s="42"/>
      <c r="AK286" s="42"/>
      <c r="AL286" s="42"/>
      <c r="AM286" s="16">
        <f t="shared" si="34"/>
        <v>0</v>
      </c>
      <c r="AN286" s="16">
        <f t="shared" si="35"/>
        <v>0</v>
      </c>
      <c r="AO286" s="16">
        <f t="shared" si="36"/>
        <v>0</v>
      </c>
      <c r="AP286" s="43" t="str">
        <f t="shared" si="37"/>
        <v/>
      </c>
      <c r="AQ286" s="7" t="b">
        <f t="shared" si="38"/>
        <v>0</v>
      </c>
      <c r="AR286" s="7" t="b">
        <f t="shared" si="39"/>
        <v>0</v>
      </c>
      <c r="AS286" s="44" t="str">
        <f t="shared" si="40"/>
        <v/>
      </c>
    </row>
    <row r="287" spans="2:45" x14ac:dyDescent="0.25">
      <c r="B287" s="36"/>
      <c r="C287" s="37"/>
      <c r="D287" s="38"/>
      <c r="E287" s="38"/>
      <c r="F287" s="37"/>
      <c r="G287" s="39" t="e">
        <f>VLOOKUP(F287,[1]Foglio1!$F$2:$G$1509,2,FALSE)</f>
        <v>#N/A</v>
      </c>
      <c r="H287" s="38"/>
      <c r="I287" s="38"/>
      <c r="J287" s="38"/>
      <c r="K287" s="38"/>
      <c r="L287" s="38"/>
      <c r="M287" s="40"/>
      <c r="N287" s="40"/>
      <c r="O287" s="41"/>
      <c r="P287" s="41"/>
      <c r="Q287" s="41"/>
      <c r="R287" s="41"/>
      <c r="S287" s="41"/>
      <c r="T287" s="41"/>
      <c r="U287" s="41"/>
      <c r="V287" s="41"/>
      <c r="W287" s="40"/>
      <c r="X287" s="41"/>
      <c r="Y287" s="42"/>
      <c r="Z287" s="42"/>
      <c r="AA287" s="16">
        <f t="shared" si="33"/>
        <v>0</v>
      </c>
      <c r="AB287" s="42"/>
      <c r="AC287" s="42"/>
      <c r="AD287" s="42"/>
      <c r="AE287" s="42"/>
      <c r="AF287" s="42"/>
      <c r="AG287" s="42"/>
      <c r="AH287" s="42"/>
      <c r="AI287" s="42"/>
      <c r="AJ287" s="42"/>
      <c r="AK287" s="42"/>
      <c r="AL287" s="42"/>
      <c r="AM287" s="16">
        <f t="shared" si="34"/>
        <v>0</v>
      </c>
      <c r="AN287" s="16">
        <f t="shared" si="35"/>
        <v>0</v>
      </c>
      <c r="AO287" s="16">
        <f t="shared" si="36"/>
        <v>0</v>
      </c>
      <c r="AP287" s="43" t="str">
        <f t="shared" si="37"/>
        <v/>
      </c>
      <c r="AQ287" s="7" t="b">
        <f t="shared" si="38"/>
        <v>0</v>
      </c>
      <c r="AR287" s="7" t="b">
        <f t="shared" si="39"/>
        <v>0</v>
      </c>
      <c r="AS287" s="44" t="str">
        <f t="shared" si="40"/>
        <v/>
      </c>
    </row>
    <row r="288" spans="2:45" x14ac:dyDescent="0.25">
      <c r="B288" s="36"/>
      <c r="C288" s="37"/>
      <c r="D288" s="38"/>
      <c r="E288" s="38"/>
      <c r="F288" s="37"/>
      <c r="G288" s="39" t="e">
        <f>VLOOKUP(F288,[1]Foglio1!$F$2:$G$1509,2,FALSE)</f>
        <v>#N/A</v>
      </c>
      <c r="H288" s="38"/>
      <c r="I288" s="38"/>
      <c r="J288" s="38"/>
      <c r="K288" s="38"/>
      <c r="L288" s="38"/>
      <c r="M288" s="40"/>
      <c r="N288" s="40"/>
      <c r="O288" s="41"/>
      <c r="P288" s="41"/>
      <c r="Q288" s="41"/>
      <c r="R288" s="41"/>
      <c r="S288" s="41"/>
      <c r="T288" s="41"/>
      <c r="U288" s="41"/>
      <c r="V288" s="41"/>
      <c r="W288" s="40"/>
      <c r="X288" s="41"/>
      <c r="Y288" s="42"/>
      <c r="Z288" s="42"/>
      <c r="AA288" s="16">
        <f t="shared" si="33"/>
        <v>0</v>
      </c>
      <c r="AB288" s="42"/>
      <c r="AC288" s="42"/>
      <c r="AD288" s="42"/>
      <c r="AE288" s="42"/>
      <c r="AF288" s="42"/>
      <c r="AG288" s="42"/>
      <c r="AH288" s="42"/>
      <c r="AI288" s="42"/>
      <c r="AJ288" s="42"/>
      <c r="AK288" s="42"/>
      <c r="AL288" s="42"/>
      <c r="AM288" s="16">
        <f t="shared" si="34"/>
        <v>0</v>
      </c>
      <c r="AN288" s="16">
        <f t="shared" si="35"/>
        <v>0</v>
      </c>
      <c r="AO288" s="16">
        <f t="shared" si="36"/>
        <v>0</v>
      </c>
      <c r="AP288" s="43" t="str">
        <f t="shared" si="37"/>
        <v/>
      </c>
      <c r="AQ288" s="7" t="b">
        <f t="shared" si="38"/>
        <v>0</v>
      </c>
      <c r="AR288" s="7" t="b">
        <f t="shared" si="39"/>
        <v>0</v>
      </c>
      <c r="AS288" s="44" t="str">
        <f t="shared" si="40"/>
        <v/>
      </c>
    </row>
    <row r="289" spans="2:45" x14ac:dyDescent="0.25">
      <c r="B289" s="36"/>
      <c r="C289" s="37"/>
      <c r="D289" s="38"/>
      <c r="E289" s="38"/>
      <c r="F289" s="37"/>
      <c r="G289" s="39" t="e">
        <f>VLOOKUP(F289,[1]Foglio1!$F$2:$G$1509,2,FALSE)</f>
        <v>#N/A</v>
      </c>
      <c r="H289" s="38"/>
      <c r="I289" s="38"/>
      <c r="J289" s="38"/>
      <c r="K289" s="38"/>
      <c r="L289" s="38"/>
      <c r="M289" s="40"/>
      <c r="N289" s="40"/>
      <c r="O289" s="41"/>
      <c r="P289" s="41"/>
      <c r="Q289" s="41"/>
      <c r="R289" s="41"/>
      <c r="S289" s="41"/>
      <c r="T289" s="41"/>
      <c r="U289" s="41"/>
      <c r="V289" s="41"/>
      <c r="W289" s="40"/>
      <c r="X289" s="41"/>
      <c r="Y289" s="42"/>
      <c r="Z289" s="42"/>
      <c r="AA289" s="16">
        <f t="shared" si="33"/>
        <v>0</v>
      </c>
      <c r="AB289" s="42"/>
      <c r="AC289" s="42"/>
      <c r="AD289" s="42"/>
      <c r="AE289" s="42"/>
      <c r="AF289" s="42"/>
      <c r="AG289" s="42"/>
      <c r="AH289" s="42"/>
      <c r="AI289" s="42"/>
      <c r="AJ289" s="42"/>
      <c r="AK289" s="42"/>
      <c r="AL289" s="42"/>
      <c r="AM289" s="16">
        <f t="shared" si="34"/>
        <v>0</v>
      </c>
      <c r="AN289" s="16">
        <f t="shared" si="35"/>
        <v>0</v>
      </c>
      <c r="AO289" s="16">
        <f t="shared" si="36"/>
        <v>0</v>
      </c>
      <c r="AP289" s="43" t="str">
        <f t="shared" si="37"/>
        <v/>
      </c>
      <c r="AQ289" s="7" t="b">
        <f t="shared" si="38"/>
        <v>0</v>
      </c>
      <c r="AR289" s="7" t="b">
        <f t="shared" si="39"/>
        <v>0</v>
      </c>
      <c r="AS289" s="44" t="str">
        <f t="shared" si="40"/>
        <v/>
      </c>
    </row>
    <row r="290" spans="2:45" x14ac:dyDescent="0.25">
      <c r="B290" s="36"/>
      <c r="C290" s="37"/>
      <c r="D290" s="38"/>
      <c r="E290" s="38"/>
      <c r="F290" s="37"/>
      <c r="G290" s="39" t="e">
        <f>VLOOKUP(F290,[1]Foglio1!$F$2:$G$1509,2,FALSE)</f>
        <v>#N/A</v>
      </c>
      <c r="H290" s="38"/>
      <c r="I290" s="38"/>
      <c r="J290" s="38"/>
      <c r="K290" s="38"/>
      <c r="L290" s="38"/>
      <c r="M290" s="40"/>
      <c r="N290" s="40"/>
      <c r="O290" s="41"/>
      <c r="P290" s="41"/>
      <c r="Q290" s="41"/>
      <c r="R290" s="41"/>
      <c r="S290" s="41"/>
      <c r="T290" s="41"/>
      <c r="U290" s="41"/>
      <c r="V290" s="41"/>
      <c r="W290" s="40"/>
      <c r="X290" s="41"/>
      <c r="Y290" s="42"/>
      <c r="Z290" s="42"/>
      <c r="AA290" s="16">
        <f t="shared" si="33"/>
        <v>0</v>
      </c>
      <c r="AB290" s="42"/>
      <c r="AC290" s="42"/>
      <c r="AD290" s="42"/>
      <c r="AE290" s="42"/>
      <c r="AF290" s="42"/>
      <c r="AG290" s="42"/>
      <c r="AH290" s="42"/>
      <c r="AI290" s="42"/>
      <c r="AJ290" s="42"/>
      <c r="AK290" s="42"/>
      <c r="AL290" s="42"/>
      <c r="AM290" s="16">
        <f t="shared" si="34"/>
        <v>0</v>
      </c>
      <c r="AN290" s="16">
        <f t="shared" si="35"/>
        <v>0</v>
      </c>
      <c r="AO290" s="16">
        <f t="shared" si="36"/>
        <v>0</v>
      </c>
      <c r="AP290" s="43" t="str">
        <f t="shared" si="37"/>
        <v/>
      </c>
      <c r="AQ290" s="7" t="b">
        <f t="shared" si="38"/>
        <v>0</v>
      </c>
      <c r="AR290" s="7" t="b">
        <f t="shared" si="39"/>
        <v>0</v>
      </c>
      <c r="AS290" s="44" t="str">
        <f t="shared" si="40"/>
        <v/>
      </c>
    </row>
    <row r="291" spans="2:45" x14ac:dyDescent="0.25">
      <c r="B291" s="36"/>
      <c r="C291" s="37"/>
      <c r="D291" s="38"/>
      <c r="E291" s="38"/>
      <c r="F291" s="37"/>
      <c r="G291" s="39" t="e">
        <f>VLOOKUP(F291,[1]Foglio1!$F$2:$G$1509,2,FALSE)</f>
        <v>#N/A</v>
      </c>
      <c r="H291" s="38"/>
      <c r="I291" s="38"/>
      <c r="J291" s="38"/>
      <c r="K291" s="38"/>
      <c r="L291" s="38"/>
      <c r="M291" s="40"/>
      <c r="N291" s="40"/>
      <c r="O291" s="41"/>
      <c r="P291" s="41"/>
      <c r="Q291" s="41"/>
      <c r="R291" s="41"/>
      <c r="S291" s="41"/>
      <c r="T291" s="41"/>
      <c r="U291" s="41"/>
      <c r="V291" s="41"/>
      <c r="W291" s="40"/>
      <c r="X291" s="41"/>
      <c r="Y291" s="42"/>
      <c r="Z291" s="42"/>
      <c r="AA291" s="16">
        <f t="shared" si="33"/>
        <v>0</v>
      </c>
      <c r="AB291" s="42"/>
      <c r="AC291" s="42"/>
      <c r="AD291" s="42"/>
      <c r="AE291" s="42"/>
      <c r="AF291" s="42"/>
      <c r="AG291" s="42"/>
      <c r="AH291" s="42"/>
      <c r="AI291" s="42"/>
      <c r="AJ291" s="42"/>
      <c r="AK291" s="42"/>
      <c r="AL291" s="42"/>
      <c r="AM291" s="16">
        <f t="shared" si="34"/>
        <v>0</v>
      </c>
      <c r="AN291" s="16">
        <f t="shared" si="35"/>
        <v>0</v>
      </c>
      <c r="AO291" s="16">
        <f t="shared" si="36"/>
        <v>0</v>
      </c>
      <c r="AP291" s="43" t="str">
        <f t="shared" si="37"/>
        <v/>
      </c>
      <c r="AQ291" s="7" t="b">
        <f t="shared" si="38"/>
        <v>0</v>
      </c>
      <c r="AR291" s="7" t="b">
        <f t="shared" si="39"/>
        <v>0</v>
      </c>
      <c r="AS291" s="44" t="str">
        <f t="shared" si="40"/>
        <v/>
      </c>
    </row>
    <row r="292" spans="2:45" x14ac:dyDescent="0.25">
      <c r="B292" s="36"/>
      <c r="C292" s="37"/>
      <c r="D292" s="38"/>
      <c r="E292" s="38"/>
      <c r="F292" s="37"/>
      <c r="G292" s="39" t="e">
        <f>VLOOKUP(F292,[1]Foglio1!$F$2:$G$1509,2,FALSE)</f>
        <v>#N/A</v>
      </c>
      <c r="H292" s="38"/>
      <c r="I292" s="38"/>
      <c r="J292" s="38"/>
      <c r="K292" s="38"/>
      <c r="L292" s="38"/>
      <c r="M292" s="40"/>
      <c r="N292" s="40"/>
      <c r="O292" s="41"/>
      <c r="P292" s="41"/>
      <c r="Q292" s="41"/>
      <c r="R292" s="41"/>
      <c r="S292" s="41"/>
      <c r="T292" s="41"/>
      <c r="U292" s="41"/>
      <c r="V292" s="41"/>
      <c r="W292" s="40"/>
      <c r="X292" s="41"/>
      <c r="Y292" s="42"/>
      <c r="Z292" s="42"/>
      <c r="AA292" s="16">
        <f t="shared" si="33"/>
        <v>0</v>
      </c>
      <c r="AB292" s="42"/>
      <c r="AC292" s="42"/>
      <c r="AD292" s="42"/>
      <c r="AE292" s="42"/>
      <c r="AF292" s="42"/>
      <c r="AG292" s="42"/>
      <c r="AH292" s="42"/>
      <c r="AI292" s="42"/>
      <c r="AJ292" s="42"/>
      <c r="AK292" s="42"/>
      <c r="AL292" s="42"/>
      <c r="AM292" s="16">
        <f t="shared" si="34"/>
        <v>0</v>
      </c>
      <c r="AN292" s="16">
        <f t="shared" si="35"/>
        <v>0</v>
      </c>
      <c r="AO292" s="16">
        <f t="shared" si="36"/>
        <v>0</v>
      </c>
      <c r="AP292" s="43" t="str">
        <f t="shared" si="37"/>
        <v/>
      </c>
      <c r="AQ292" s="7" t="b">
        <f t="shared" si="38"/>
        <v>0</v>
      </c>
      <c r="AR292" s="7" t="b">
        <f t="shared" si="39"/>
        <v>0</v>
      </c>
      <c r="AS292" s="44" t="str">
        <f t="shared" si="40"/>
        <v/>
      </c>
    </row>
    <row r="293" spans="2:45" x14ac:dyDescent="0.25">
      <c r="B293" s="36"/>
      <c r="C293" s="37"/>
      <c r="D293" s="38"/>
      <c r="E293" s="38"/>
      <c r="F293" s="37"/>
      <c r="G293" s="39" t="e">
        <f>VLOOKUP(F293,[1]Foglio1!$F$2:$G$1509,2,FALSE)</f>
        <v>#N/A</v>
      </c>
      <c r="H293" s="38"/>
      <c r="I293" s="38"/>
      <c r="J293" s="38"/>
      <c r="K293" s="38"/>
      <c r="L293" s="38"/>
      <c r="M293" s="40"/>
      <c r="N293" s="40"/>
      <c r="O293" s="41"/>
      <c r="P293" s="41"/>
      <c r="Q293" s="41"/>
      <c r="R293" s="41"/>
      <c r="S293" s="41"/>
      <c r="T293" s="41"/>
      <c r="U293" s="41"/>
      <c r="V293" s="41"/>
      <c r="W293" s="40"/>
      <c r="X293" s="41"/>
      <c r="Y293" s="42"/>
      <c r="Z293" s="42"/>
      <c r="AA293" s="16">
        <f t="shared" si="33"/>
        <v>0</v>
      </c>
      <c r="AB293" s="42"/>
      <c r="AC293" s="42"/>
      <c r="AD293" s="42"/>
      <c r="AE293" s="42"/>
      <c r="AF293" s="42"/>
      <c r="AG293" s="42"/>
      <c r="AH293" s="42"/>
      <c r="AI293" s="42"/>
      <c r="AJ293" s="42"/>
      <c r="AK293" s="42"/>
      <c r="AL293" s="42"/>
      <c r="AM293" s="16">
        <f t="shared" si="34"/>
        <v>0</v>
      </c>
      <c r="AN293" s="16">
        <f t="shared" si="35"/>
        <v>0</v>
      </c>
      <c r="AO293" s="16">
        <f t="shared" si="36"/>
        <v>0</v>
      </c>
      <c r="AP293" s="43" t="str">
        <f t="shared" si="37"/>
        <v/>
      </c>
      <c r="AQ293" s="7" t="b">
        <f t="shared" si="38"/>
        <v>0</v>
      </c>
      <c r="AR293" s="7" t="b">
        <f t="shared" si="39"/>
        <v>0</v>
      </c>
      <c r="AS293" s="44" t="str">
        <f t="shared" si="40"/>
        <v/>
      </c>
    </row>
    <row r="294" spans="2:45" x14ac:dyDescent="0.25">
      <c r="B294" s="36"/>
      <c r="C294" s="37"/>
      <c r="D294" s="38"/>
      <c r="E294" s="38"/>
      <c r="F294" s="37"/>
      <c r="G294" s="39" t="e">
        <f>VLOOKUP(F294,[1]Foglio1!$F$2:$G$1509,2,FALSE)</f>
        <v>#N/A</v>
      </c>
      <c r="H294" s="38"/>
      <c r="I294" s="38"/>
      <c r="J294" s="38"/>
      <c r="K294" s="38"/>
      <c r="L294" s="38"/>
      <c r="M294" s="40"/>
      <c r="N294" s="40"/>
      <c r="O294" s="41"/>
      <c r="P294" s="41"/>
      <c r="Q294" s="41"/>
      <c r="R294" s="41"/>
      <c r="S294" s="41"/>
      <c r="T294" s="41"/>
      <c r="U294" s="41"/>
      <c r="V294" s="41"/>
      <c r="W294" s="40"/>
      <c r="X294" s="41"/>
      <c r="Y294" s="42"/>
      <c r="Z294" s="42"/>
      <c r="AA294" s="16">
        <f t="shared" si="33"/>
        <v>0</v>
      </c>
      <c r="AB294" s="42"/>
      <c r="AC294" s="42"/>
      <c r="AD294" s="42"/>
      <c r="AE294" s="42"/>
      <c r="AF294" s="42"/>
      <c r="AG294" s="42"/>
      <c r="AH294" s="42"/>
      <c r="AI294" s="42"/>
      <c r="AJ294" s="42"/>
      <c r="AK294" s="42"/>
      <c r="AL294" s="42"/>
      <c r="AM294" s="16">
        <f t="shared" si="34"/>
        <v>0</v>
      </c>
      <c r="AN294" s="16">
        <f t="shared" si="35"/>
        <v>0</v>
      </c>
      <c r="AO294" s="16">
        <f t="shared" si="36"/>
        <v>0</v>
      </c>
      <c r="AP294" s="43" t="str">
        <f t="shared" si="37"/>
        <v/>
      </c>
      <c r="AQ294" s="7" t="b">
        <f t="shared" si="38"/>
        <v>0</v>
      </c>
      <c r="AR294" s="7" t="b">
        <f t="shared" si="39"/>
        <v>0</v>
      </c>
      <c r="AS294" s="44" t="str">
        <f t="shared" si="40"/>
        <v/>
      </c>
    </row>
    <row r="295" spans="2:45" x14ac:dyDescent="0.25">
      <c r="B295" s="36"/>
      <c r="C295" s="37"/>
      <c r="D295" s="38"/>
      <c r="E295" s="38"/>
      <c r="F295" s="37"/>
      <c r="G295" s="39" t="e">
        <f>VLOOKUP(F295,[1]Foglio1!$F$2:$G$1509,2,FALSE)</f>
        <v>#N/A</v>
      </c>
      <c r="H295" s="38"/>
      <c r="I295" s="38"/>
      <c r="J295" s="38"/>
      <c r="K295" s="38"/>
      <c r="L295" s="38"/>
      <c r="M295" s="40"/>
      <c r="N295" s="40"/>
      <c r="O295" s="41"/>
      <c r="P295" s="41"/>
      <c r="Q295" s="41"/>
      <c r="R295" s="41"/>
      <c r="S295" s="41"/>
      <c r="T295" s="41"/>
      <c r="U295" s="41"/>
      <c r="V295" s="41"/>
      <c r="W295" s="40"/>
      <c r="X295" s="41"/>
      <c r="Y295" s="42"/>
      <c r="Z295" s="42"/>
      <c r="AA295" s="16">
        <f t="shared" si="33"/>
        <v>0</v>
      </c>
      <c r="AB295" s="42"/>
      <c r="AC295" s="42"/>
      <c r="AD295" s="42"/>
      <c r="AE295" s="42"/>
      <c r="AF295" s="42"/>
      <c r="AG295" s="42"/>
      <c r="AH295" s="42"/>
      <c r="AI295" s="42"/>
      <c r="AJ295" s="42"/>
      <c r="AK295" s="42"/>
      <c r="AL295" s="42"/>
      <c r="AM295" s="16">
        <f t="shared" si="34"/>
        <v>0</v>
      </c>
      <c r="AN295" s="16">
        <f t="shared" si="35"/>
        <v>0</v>
      </c>
      <c r="AO295" s="16">
        <f t="shared" si="36"/>
        <v>0</v>
      </c>
      <c r="AP295" s="43" t="str">
        <f t="shared" si="37"/>
        <v/>
      </c>
      <c r="AQ295" s="7" t="b">
        <f t="shared" si="38"/>
        <v>0</v>
      </c>
      <c r="AR295" s="7" t="b">
        <f t="shared" si="39"/>
        <v>0</v>
      </c>
      <c r="AS295" s="44" t="str">
        <f t="shared" si="40"/>
        <v/>
      </c>
    </row>
    <row r="296" spans="2:45" x14ac:dyDescent="0.25">
      <c r="B296" s="36"/>
      <c r="C296" s="37"/>
      <c r="D296" s="38"/>
      <c r="E296" s="38"/>
      <c r="F296" s="37"/>
      <c r="G296" s="39" t="e">
        <f>VLOOKUP(F296,[1]Foglio1!$F$2:$G$1509,2,FALSE)</f>
        <v>#N/A</v>
      </c>
      <c r="H296" s="38"/>
      <c r="I296" s="38"/>
      <c r="J296" s="38"/>
      <c r="K296" s="38"/>
      <c r="L296" s="38"/>
      <c r="M296" s="40"/>
      <c r="N296" s="40"/>
      <c r="O296" s="41"/>
      <c r="P296" s="41"/>
      <c r="Q296" s="41"/>
      <c r="R296" s="41"/>
      <c r="S296" s="41"/>
      <c r="T296" s="41"/>
      <c r="U296" s="41"/>
      <c r="V296" s="41"/>
      <c r="W296" s="40"/>
      <c r="X296" s="41"/>
      <c r="Y296" s="42"/>
      <c r="Z296" s="42"/>
      <c r="AA296" s="16">
        <f t="shared" si="33"/>
        <v>0</v>
      </c>
      <c r="AB296" s="42"/>
      <c r="AC296" s="42"/>
      <c r="AD296" s="42"/>
      <c r="AE296" s="42"/>
      <c r="AF296" s="42"/>
      <c r="AG296" s="42"/>
      <c r="AH296" s="42"/>
      <c r="AI296" s="42"/>
      <c r="AJ296" s="42"/>
      <c r="AK296" s="42"/>
      <c r="AL296" s="42"/>
      <c r="AM296" s="16">
        <f t="shared" si="34"/>
        <v>0</v>
      </c>
      <c r="AN296" s="16">
        <f t="shared" si="35"/>
        <v>0</v>
      </c>
      <c r="AO296" s="16">
        <f t="shared" si="36"/>
        <v>0</v>
      </c>
      <c r="AP296" s="43" t="str">
        <f t="shared" si="37"/>
        <v/>
      </c>
      <c r="AQ296" s="7" t="b">
        <f t="shared" si="38"/>
        <v>0</v>
      </c>
      <c r="AR296" s="7" t="b">
        <f t="shared" si="39"/>
        <v>0</v>
      </c>
      <c r="AS296" s="44" t="str">
        <f t="shared" si="40"/>
        <v/>
      </c>
    </row>
    <row r="297" spans="2:45" x14ac:dyDescent="0.25">
      <c r="B297" s="36"/>
      <c r="C297" s="37"/>
      <c r="D297" s="38"/>
      <c r="E297" s="38"/>
      <c r="F297" s="37"/>
      <c r="G297" s="39" t="e">
        <f>VLOOKUP(F297,[1]Foglio1!$F$2:$G$1509,2,FALSE)</f>
        <v>#N/A</v>
      </c>
      <c r="H297" s="38"/>
      <c r="I297" s="38"/>
      <c r="J297" s="38"/>
      <c r="K297" s="38"/>
      <c r="L297" s="38"/>
      <c r="M297" s="40"/>
      <c r="N297" s="40"/>
      <c r="O297" s="41"/>
      <c r="P297" s="41"/>
      <c r="Q297" s="41"/>
      <c r="R297" s="41"/>
      <c r="S297" s="41"/>
      <c r="T297" s="41"/>
      <c r="U297" s="41"/>
      <c r="V297" s="41"/>
      <c r="W297" s="40"/>
      <c r="X297" s="41"/>
      <c r="Y297" s="42"/>
      <c r="Z297" s="42"/>
      <c r="AA297" s="16">
        <f t="shared" si="33"/>
        <v>0</v>
      </c>
      <c r="AB297" s="42"/>
      <c r="AC297" s="42"/>
      <c r="AD297" s="42"/>
      <c r="AE297" s="42"/>
      <c r="AF297" s="42"/>
      <c r="AG297" s="42"/>
      <c r="AH297" s="42"/>
      <c r="AI297" s="42"/>
      <c r="AJ297" s="42"/>
      <c r="AK297" s="42"/>
      <c r="AL297" s="42"/>
      <c r="AM297" s="16">
        <f t="shared" si="34"/>
        <v>0</v>
      </c>
      <c r="AN297" s="16">
        <f t="shared" si="35"/>
        <v>0</v>
      </c>
      <c r="AO297" s="16">
        <f t="shared" si="36"/>
        <v>0</v>
      </c>
      <c r="AP297" s="43" t="str">
        <f t="shared" si="37"/>
        <v/>
      </c>
      <c r="AQ297" s="7" t="b">
        <f t="shared" si="38"/>
        <v>0</v>
      </c>
      <c r="AR297" s="7" t="b">
        <f t="shared" si="39"/>
        <v>0</v>
      </c>
      <c r="AS297" s="44" t="str">
        <f t="shared" si="40"/>
        <v/>
      </c>
    </row>
    <row r="298" spans="2:45" ht="12.75" customHeight="1" x14ac:dyDescent="0.25">
      <c r="B298" s="36"/>
      <c r="C298" s="37"/>
      <c r="D298" s="38"/>
      <c r="E298" s="38"/>
      <c r="F298" s="37"/>
      <c r="G298" s="39" t="e">
        <f>VLOOKUP(F298,[1]Foglio1!$F$2:$G$1509,2,FALSE)</f>
        <v>#N/A</v>
      </c>
      <c r="H298" s="38"/>
      <c r="I298" s="38"/>
      <c r="J298" s="38"/>
      <c r="K298" s="38"/>
      <c r="L298" s="38"/>
      <c r="M298" s="40"/>
      <c r="N298" s="40"/>
      <c r="O298" s="41"/>
      <c r="P298" s="41"/>
      <c r="Q298" s="41"/>
      <c r="R298" s="41"/>
      <c r="S298" s="41"/>
      <c r="T298" s="41"/>
      <c r="U298" s="41"/>
      <c r="V298" s="41"/>
      <c r="W298" s="40"/>
      <c r="X298" s="41"/>
      <c r="Y298" s="42"/>
      <c r="Z298" s="42"/>
      <c r="AA298" s="16">
        <f t="shared" si="33"/>
        <v>0</v>
      </c>
      <c r="AB298" s="42"/>
      <c r="AC298" s="42"/>
      <c r="AD298" s="42"/>
      <c r="AE298" s="42"/>
      <c r="AF298" s="42"/>
      <c r="AG298" s="42"/>
      <c r="AH298" s="42"/>
      <c r="AI298" s="42"/>
      <c r="AJ298" s="42"/>
      <c r="AK298" s="42"/>
      <c r="AL298" s="42"/>
      <c r="AM298" s="16">
        <f t="shared" si="34"/>
        <v>0</v>
      </c>
      <c r="AN298" s="16">
        <f t="shared" si="35"/>
        <v>0</v>
      </c>
      <c r="AO298" s="16">
        <f t="shared" si="36"/>
        <v>0</v>
      </c>
      <c r="AP298" s="43" t="str">
        <f t="shared" si="37"/>
        <v/>
      </c>
      <c r="AQ298" s="7" t="b">
        <f t="shared" si="38"/>
        <v>0</v>
      </c>
      <c r="AR298" s="7" t="b">
        <f t="shared" si="39"/>
        <v>0</v>
      </c>
      <c r="AS298" s="44" t="str">
        <f t="shared" si="40"/>
        <v/>
      </c>
    </row>
    <row r="299" spans="2:45" ht="12.75" customHeight="1" x14ac:dyDescent="0.25">
      <c r="B299" s="36"/>
      <c r="C299" s="37"/>
      <c r="D299" s="38"/>
      <c r="E299" s="38"/>
      <c r="F299" s="37"/>
      <c r="G299" s="39" t="e">
        <f>VLOOKUP(F299,[1]Foglio1!$F$2:$G$1509,2,FALSE)</f>
        <v>#N/A</v>
      </c>
      <c r="H299" s="38"/>
      <c r="I299" s="38"/>
      <c r="J299" s="38"/>
      <c r="K299" s="38"/>
      <c r="L299" s="38"/>
      <c r="M299" s="40"/>
      <c r="N299" s="40"/>
      <c r="O299" s="41"/>
      <c r="P299" s="41"/>
      <c r="Q299" s="41"/>
      <c r="R299" s="41"/>
      <c r="S299" s="41"/>
      <c r="T299" s="41"/>
      <c r="U299" s="41"/>
      <c r="V299" s="41"/>
      <c r="W299" s="40"/>
      <c r="X299" s="41"/>
      <c r="Y299" s="42"/>
      <c r="Z299" s="42"/>
      <c r="AA299" s="16">
        <f t="shared" si="33"/>
        <v>0</v>
      </c>
      <c r="AB299" s="42"/>
      <c r="AC299" s="42"/>
      <c r="AD299" s="42"/>
      <c r="AE299" s="42"/>
      <c r="AF299" s="42"/>
      <c r="AG299" s="42"/>
      <c r="AH299" s="42"/>
      <c r="AI299" s="42"/>
      <c r="AJ299" s="42"/>
      <c r="AK299" s="42"/>
      <c r="AL299" s="42"/>
      <c r="AM299" s="16">
        <f t="shared" si="34"/>
        <v>0</v>
      </c>
      <c r="AN299" s="16">
        <f t="shared" si="35"/>
        <v>0</v>
      </c>
      <c r="AO299" s="16">
        <f t="shared" si="36"/>
        <v>0</v>
      </c>
      <c r="AP299" s="43" t="str">
        <f t="shared" si="37"/>
        <v/>
      </c>
      <c r="AQ299" s="7" t="b">
        <f t="shared" si="38"/>
        <v>0</v>
      </c>
      <c r="AR299" s="7" t="b">
        <f t="shared" si="39"/>
        <v>0</v>
      </c>
      <c r="AS299" s="44" t="str">
        <f t="shared" si="40"/>
        <v/>
      </c>
    </row>
    <row r="300" spans="2:45" ht="12.75" customHeight="1" thickBot="1" x14ac:dyDescent="0.3">
      <c r="B300" s="45"/>
      <c r="C300" s="46"/>
      <c r="D300" s="47"/>
      <c r="E300" s="47"/>
      <c r="F300" s="37"/>
      <c r="G300" s="39" t="e">
        <f>VLOOKUP(F300,[1]Foglio1!$F$2:$G$1509,2,FALSE)</f>
        <v>#N/A</v>
      </c>
      <c r="H300" s="47"/>
      <c r="I300" s="47"/>
      <c r="J300" s="47"/>
      <c r="K300" s="47"/>
      <c r="L300" s="47"/>
      <c r="M300" s="48"/>
      <c r="N300" s="48"/>
      <c r="O300" s="49"/>
      <c r="P300" s="49"/>
      <c r="Q300" s="49"/>
      <c r="R300" s="49"/>
      <c r="S300" s="49"/>
      <c r="T300" s="49"/>
      <c r="U300" s="49"/>
      <c r="V300" s="49"/>
      <c r="W300" s="48"/>
      <c r="X300" s="49"/>
      <c r="Y300" s="50"/>
      <c r="Z300" s="50"/>
      <c r="AA300" s="51">
        <f t="shared" si="33"/>
        <v>0</v>
      </c>
      <c r="AB300" s="50"/>
      <c r="AC300" s="50"/>
      <c r="AD300" s="50"/>
      <c r="AE300" s="50"/>
      <c r="AF300" s="50"/>
      <c r="AG300" s="50"/>
      <c r="AH300" s="50"/>
      <c r="AI300" s="50"/>
      <c r="AJ300" s="50"/>
      <c r="AK300" s="50"/>
      <c r="AL300" s="50"/>
      <c r="AM300" s="51">
        <f t="shared" si="34"/>
        <v>0</v>
      </c>
      <c r="AN300" s="51">
        <f t="shared" si="35"/>
        <v>0</v>
      </c>
      <c r="AO300" s="51">
        <f t="shared" si="36"/>
        <v>0</v>
      </c>
      <c r="AP300" s="43" t="str">
        <f t="shared" si="37"/>
        <v/>
      </c>
      <c r="AQ300" s="7" t="b">
        <f t="shared" si="38"/>
        <v>0</v>
      </c>
      <c r="AR300" s="7" t="b">
        <f t="shared" si="39"/>
        <v>0</v>
      </c>
      <c r="AS300" s="44" t="str">
        <f t="shared" si="40"/>
        <v/>
      </c>
    </row>
    <row r="301" spans="2:45" ht="12.75" customHeight="1" x14ac:dyDescent="0.25">
      <c r="N301" s="52"/>
      <c r="O301" s="52"/>
      <c r="P301" s="52"/>
      <c r="Q301" s="52"/>
      <c r="R301" s="52"/>
      <c r="S301" s="52"/>
      <c r="T301" s="52"/>
      <c r="U301" s="52"/>
      <c r="V301" s="53"/>
      <c r="W301" s="53"/>
      <c r="X301" s="52"/>
      <c r="Y301" s="53"/>
      <c r="Z301" s="53"/>
      <c r="AA301" s="53"/>
      <c r="AB301" s="53"/>
      <c r="AC301" s="53"/>
      <c r="AD301" s="53"/>
      <c r="AE301" s="53"/>
      <c r="AF301" s="53"/>
      <c r="AG301" s="53"/>
      <c r="AH301" s="53"/>
      <c r="AI301" s="53"/>
      <c r="AJ301" s="53"/>
      <c r="AK301" s="53"/>
      <c r="AL301" s="53"/>
      <c r="AM301" s="16"/>
      <c r="AN301" s="16"/>
    </row>
    <row r="302" spans="2:45" ht="12.75" customHeight="1" x14ac:dyDescent="0.25">
      <c r="N302" s="52"/>
      <c r="O302" s="52"/>
      <c r="P302" s="52"/>
      <c r="Q302" s="52"/>
      <c r="R302" s="52"/>
      <c r="S302" s="52"/>
      <c r="T302" s="52"/>
      <c r="U302" s="52"/>
      <c r="V302" s="53"/>
      <c r="W302" s="53"/>
      <c r="X302" s="52"/>
      <c r="Y302" s="53"/>
      <c r="Z302" s="53"/>
      <c r="AA302" s="53"/>
      <c r="AB302" s="53"/>
      <c r="AC302" s="53"/>
      <c r="AD302" s="53"/>
      <c r="AE302" s="53"/>
      <c r="AF302" s="53"/>
      <c r="AG302" s="53"/>
      <c r="AH302" s="53"/>
      <c r="AI302" s="53"/>
      <c r="AJ302" s="53"/>
      <c r="AK302" s="53"/>
      <c r="AL302" s="53"/>
      <c r="AM302" s="16"/>
      <c r="AN302" s="16"/>
    </row>
    <row r="303" spans="2:45" ht="12.75" customHeight="1" x14ac:dyDescent="0.25">
      <c r="N303" s="52"/>
      <c r="O303" s="52"/>
      <c r="P303" s="52"/>
      <c r="Q303" s="52"/>
      <c r="R303" s="52"/>
      <c r="S303" s="52"/>
      <c r="T303" s="52"/>
      <c r="U303" s="52"/>
      <c r="V303" s="53"/>
      <c r="W303" s="53"/>
      <c r="X303" s="52"/>
      <c r="Y303" s="53"/>
      <c r="Z303" s="53"/>
      <c r="AA303" s="53"/>
      <c r="AB303" s="53"/>
      <c r="AC303" s="53"/>
      <c r="AD303" s="53"/>
      <c r="AE303" s="53"/>
      <c r="AF303" s="53"/>
      <c r="AG303" s="53"/>
      <c r="AH303" s="53"/>
      <c r="AI303" s="53"/>
      <c r="AJ303" s="53"/>
      <c r="AK303" s="53"/>
      <c r="AL303" s="53"/>
      <c r="AM303" s="16"/>
      <c r="AN303" s="16"/>
    </row>
    <row r="304" spans="2:45" ht="12.75" customHeight="1" x14ac:dyDescent="0.25">
      <c r="N304" s="52"/>
      <c r="O304" s="52"/>
      <c r="P304" s="52"/>
      <c r="Q304" s="52"/>
      <c r="R304" s="52"/>
      <c r="S304" s="52"/>
      <c r="T304" s="52"/>
      <c r="U304" s="52"/>
      <c r="V304" s="53"/>
      <c r="W304" s="53"/>
      <c r="X304" s="52"/>
      <c r="Y304" s="53"/>
      <c r="Z304" s="53"/>
      <c r="AA304" s="53"/>
      <c r="AB304" s="53"/>
      <c r="AC304" s="53"/>
      <c r="AD304" s="53"/>
      <c r="AE304" s="53"/>
      <c r="AF304" s="53"/>
      <c r="AG304" s="53"/>
      <c r="AH304" s="53"/>
      <c r="AI304" s="53"/>
      <c r="AJ304" s="53"/>
      <c r="AK304" s="53"/>
      <c r="AL304" s="53"/>
      <c r="AM304" s="16"/>
      <c r="AN304" s="16"/>
    </row>
    <row r="305" spans="14:40" ht="12.75" customHeight="1" x14ac:dyDescent="0.25">
      <c r="N305" s="52"/>
      <c r="O305" s="52"/>
      <c r="P305" s="52"/>
      <c r="Q305" s="52"/>
      <c r="R305" s="52"/>
      <c r="S305" s="52"/>
      <c r="T305" s="52"/>
      <c r="U305" s="52"/>
      <c r="V305" s="53"/>
      <c r="W305" s="53"/>
      <c r="X305" s="52"/>
      <c r="Y305" s="53"/>
      <c r="Z305" s="53"/>
      <c r="AA305" s="53"/>
      <c r="AB305" s="53"/>
      <c r="AC305" s="53"/>
      <c r="AD305" s="53"/>
      <c r="AE305" s="53"/>
      <c r="AF305" s="53"/>
      <c r="AG305" s="53"/>
      <c r="AH305" s="53"/>
      <c r="AI305" s="53"/>
      <c r="AJ305" s="53"/>
      <c r="AK305" s="53"/>
      <c r="AL305" s="53"/>
      <c r="AM305" s="16"/>
      <c r="AN305" s="16"/>
    </row>
    <row r="306" spans="14:40" ht="12.75" customHeight="1" x14ac:dyDescent="0.25">
      <c r="N306" s="52"/>
      <c r="O306" s="52"/>
      <c r="P306" s="52"/>
      <c r="Q306" s="52"/>
      <c r="R306" s="52"/>
      <c r="S306" s="52"/>
      <c r="T306" s="52"/>
      <c r="U306" s="52"/>
      <c r="V306" s="53"/>
      <c r="W306" s="53"/>
      <c r="X306" s="52"/>
      <c r="Y306" s="53"/>
      <c r="Z306" s="53"/>
      <c r="AA306" s="53"/>
      <c r="AB306" s="53"/>
      <c r="AC306" s="53"/>
      <c r="AD306" s="53"/>
      <c r="AE306" s="53"/>
      <c r="AF306" s="53"/>
      <c r="AG306" s="53"/>
      <c r="AH306" s="53"/>
      <c r="AI306" s="53"/>
      <c r="AJ306" s="53"/>
      <c r="AK306" s="53"/>
      <c r="AL306" s="53"/>
      <c r="AM306" s="16"/>
      <c r="AN306" s="16"/>
    </row>
    <row r="307" spans="14:40" ht="12.75" customHeight="1" x14ac:dyDescent="0.25">
      <c r="N307" s="52"/>
      <c r="O307" s="52"/>
      <c r="P307" s="52"/>
      <c r="Q307" s="52"/>
      <c r="R307" s="52"/>
      <c r="S307" s="52"/>
      <c r="T307" s="52"/>
      <c r="U307" s="52"/>
      <c r="V307" s="53"/>
      <c r="W307" s="53"/>
      <c r="X307" s="52"/>
      <c r="Y307" s="53"/>
      <c r="Z307" s="53"/>
      <c r="AA307" s="53"/>
      <c r="AB307" s="53"/>
      <c r="AC307" s="53"/>
      <c r="AD307" s="53"/>
      <c r="AE307" s="53"/>
      <c r="AF307" s="53"/>
      <c r="AG307" s="53"/>
      <c r="AH307" s="53"/>
      <c r="AI307" s="53"/>
      <c r="AJ307" s="53"/>
      <c r="AK307" s="53"/>
      <c r="AL307" s="53"/>
      <c r="AM307" s="16"/>
      <c r="AN307" s="16"/>
    </row>
    <row r="308" spans="14:40" ht="12.75" customHeight="1" x14ac:dyDescent="0.25">
      <c r="N308" s="52"/>
      <c r="O308" s="52"/>
      <c r="P308" s="52"/>
      <c r="Q308" s="52"/>
      <c r="R308" s="52"/>
      <c r="S308" s="52"/>
      <c r="T308" s="52"/>
      <c r="U308" s="52"/>
      <c r="V308" s="53"/>
      <c r="W308" s="53"/>
      <c r="X308" s="52"/>
      <c r="Y308" s="53"/>
      <c r="Z308" s="53"/>
      <c r="AA308" s="53"/>
      <c r="AB308" s="53"/>
      <c r="AC308" s="53"/>
      <c r="AD308" s="53"/>
      <c r="AE308" s="53"/>
      <c r="AF308" s="53"/>
      <c r="AG308" s="53"/>
      <c r="AH308" s="53"/>
      <c r="AI308" s="53"/>
      <c r="AJ308" s="53"/>
      <c r="AK308" s="53"/>
      <c r="AL308" s="53"/>
      <c r="AM308" s="16"/>
      <c r="AN308" s="16"/>
    </row>
    <row r="309" spans="14:40" ht="12.75" customHeight="1" x14ac:dyDescent="0.25">
      <c r="N309" s="52"/>
      <c r="O309" s="52"/>
      <c r="P309" s="52"/>
      <c r="Q309" s="52"/>
      <c r="R309" s="52"/>
      <c r="S309" s="52"/>
      <c r="T309" s="52"/>
      <c r="U309" s="52"/>
      <c r="V309" s="53"/>
      <c r="W309" s="53"/>
      <c r="X309" s="52"/>
      <c r="Y309" s="53"/>
      <c r="Z309" s="53"/>
      <c r="AA309" s="53"/>
      <c r="AB309" s="53"/>
      <c r="AC309" s="53"/>
      <c r="AD309" s="53"/>
      <c r="AE309" s="53"/>
      <c r="AF309" s="53"/>
      <c r="AG309" s="53"/>
      <c r="AH309" s="53"/>
      <c r="AI309" s="53"/>
      <c r="AJ309" s="53"/>
      <c r="AK309" s="53"/>
      <c r="AL309" s="53"/>
      <c r="AM309" s="16"/>
      <c r="AN309" s="16"/>
    </row>
    <row r="310" spans="14:40" ht="12.75" customHeight="1" x14ac:dyDescent="0.25">
      <c r="N310" s="52"/>
      <c r="O310" s="52"/>
      <c r="P310" s="52"/>
      <c r="Q310" s="52"/>
      <c r="R310" s="52"/>
      <c r="S310" s="52"/>
      <c r="T310" s="52"/>
      <c r="U310" s="52"/>
      <c r="V310" s="53"/>
      <c r="W310" s="53"/>
      <c r="X310" s="52"/>
      <c r="Y310" s="53"/>
      <c r="Z310" s="53"/>
      <c r="AA310" s="53"/>
      <c r="AB310" s="53"/>
      <c r="AC310" s="53"/>
      <c r="AD310" s="53"/>
      <c r="AE310" s="53"/>
      <c r="AF310" s="53"/>
      <c r="AG310" s="53"/>
      <c r="AH310" s="53"/>
      <c r="AI310" s="53"/>
      <c r="AJ310" s="53"/>
      <c r="AK310" s="53"/>
      <c r="AL310" s="53"/>
      <c r="AM310" s="16"/>
      <c r="AN310" s="16"/>
    </row>
    <row r="311" spans="14:40" ht="12.75" customHeight="1" x14ac:dyDescent="0.25">
      <c r="N311" s="52"/>
      <c r="O311" s="52"/>
      <c r="P311" s="52"/>
      <c r="Q311" s="52"/>
      <c r="R311" s="52"/>
      <c r="S311" s="52"/>
      <c r="T311" s="52"/>
      <c r="U311" s="52"/>
      <c r="V311" s="53"/>
      <c r="W311" s="53"/>
      <c r="X311" s="52"/>
      <c r="Y311" s="53"/>
      <c r="Z311" s="53"/>
      <c r="AA311" s="53"/>
      <c r="AB311" s="53"/>
      <c r="AC311" s="53"/>
      <c r="AD311" s="53"/>
      <c r="AE311" s="53"/>
      <c r="AF311" s="53"/>
      <c r="AG311" s="53"/>
      <c r="AH311" s="53"/>
      <c r="AI311" s="53"/>
      <c r="AJ311" s="53"/>
      <c r="AK311" s="53"/>
      <c r="AL311" s="53"/>
      <c r="AM311" s="16"/>
      <c r="AN311" s="16"/>
    </row>
    <row r="312" spans="14:40" ht="12.75" customHeight="1" x14ac:dyDescent="0.25">
      <c r="N312" s="52"/>
      <c r="O312" s="52"/>
      <c r="P312" s="52"/>
      <c r="Q312" s="52"/>
      <c r="R312" s="52"/>
      <c r="S312" s="52"/>
      <c r="T312" s="52"/>
      <c r="U312" s="52"/>
      <c r="V312" s="53"/>
      <c r="W312" s="53"/>
      <c r="X312" s="52"/>
      <c r="Y312" s="53"/>
      <c r="Z312" s="53"/>
      <c r="AA312" s="53"/>
      <c r="AB312" s="53"/>
      <c r="AC312" s="53"/>
      <c r="AD312" s="53"/>
      <c r="AE312" s="53"/>
      <c r="AF312" s="53"/>
      <c r="AG312" s="53"/>
      <c r="AH312" s="53"/>
      <c r="AI312" s="53"/>
      <c r="AJ312" s="53"/>
      <c r="AK312" s="53"/>
      <c r="AL312" s="53"/>
      <c r="AM312" s="16"/>
      <c r="AN312" s="16"/>
    </row>
    <row r="313" spans="14:40" ht="12.75" customHeight="1" x14ac:dyDescent="0.25">
      <c r="N313" s="52"/>
      <c r="O313" s="52"/>
      <c r="P313" s="52"/>
      <c r="Q313" s="52"/>
      <c r="R313" s="52"/>
      <c r="S313" s="52"/>
      <c r="T313" s="52"/>
      <c r="U313" s="52"/>
      <c r="V313" s="53"/>
      <c r="W313" s="53"/>
      <c r="X313" s="52"/>
      <c r="Y313" s="53"/>
      <c r="Z313" s="53"/>
      <c r="AA313" s="53"/>
      <c r="AB313" s="53"/>
      <c r="AC313" s="53"/>
      <c r="AD313" s="53"/>
      <c r="AE313" s="53"/>
      <c r="AF313" s="53"/>
      <c r="AG313" s="53"/>
      <c r="AH313" s="53"/>
      <c r="AI313" s="53"/>
      <c r="AJ313" s="53"/>
      <c r="AK313" s="53"/>
      <c r="AL313" s="53"/>
      <c r="AM313" s="16"/>
      <c r="AN313" s="16"/>
    </row>
    <row r="314" spans="14:40" ht="12.75" customHeight="1" x14ac:dyDescent="0.25">
      <c r="N314" s="52"/>
      <c r="O314" s="52"/>
      <c r="P314" s="52"/>
      <c r="Q314" s="52"/>
      <c r="R314" s="52"/>
      <c r="S314" s="52"/>
      <c r="T314" s="52"/>
      <c r="U314" s="52"/>
      <c r="V314" s="53"/>
      <c r="W314" s="53"/>
      <c r="X314" s="52"/>
      <c r="Y314" s="53"/>
      <c r="Z314" s="53"/>
      <c r="AA314" s="53"/>
      <c r="AB314" s="53"/>
      <c r="AC314" s="53"/>
      <c r="AD314" s="53"/>
      <c r="AE314" s="53"/>
      <c r="AF314" s="53"/>
      <c r="AG314" s="53"/>
      <c r="AH314" s="53"/>
      <c r="AI314" s="53"/>
      <c r="AJ314" s="53"/>
      <c r="AK314" s="53"/>
      <c r="AL314" s="53"/>
      <c r="AM314" s="16"/>
      <c r="AN314" s="16"/>
    </row>
    <row r="315" spans="14:40" ht="12.75" customHeight="1" x14ac:dyDescent="0.25">
      <c r="N315" s="52"/>
      <c r="O315" s="52"/>
      <c r="P315" s="52"/>
      <c r="Q315" s="52"/>
      <c r="R315" s="52"/>
      <c r="S315" s="52"/>
      <c r="T315" s="52"/>
      <c r="U315" s="52"/>
      <c r="V315" s="53"/>
      <c r="W315" s="53"/>
      <c r="X315" s="52"/>
      <c r="Y315" s="53"/>
      <c r="Z315" s="53"/>
      <c r="AA315" s="53"/>
      <c r="AB315" s="53"/>
      <c r="AC315" s="53"/>
      <c r="AD315" s="53"/>
      <c r="AE315" s="53"/>
      <c r="AF315" s="53"/>
      <c r="AG315" s="53"/>
      <c r="AH315" s="53"/>
      <c r="AI315" s="53"/>
      <c r="AJ315" s="53"/>
      <c r="AK315" s="53"/>
      <c r="AL315" s="53"/>
      <c r="AM315" s="16"/>
      <c r="AN315" s="16"/>
    </row>
    <row r="316" spans="14:40" ht="12.75" customHeight="1" x14ac:dyDescent="0.25">
      <c r="N316" s="52"/>
      <c r="O316" s="52"/>
      <c r="P316" s="52"/>
      <c r="Q316" s="52"/>
      <c r="R316" s="52"/>
      <c r="S316" s="52"/>
      <c r="T316" s="52"/>
      <c r="U316" s="52"/>
      <c r="V316" s="53"/>
      <c r="W316" s="53"/>
      <c r="X316" s="52"/>
      <c r="Y316" s="53"/>
      <c r="Z316" s="53"/>
      <c r="AA316" s="53"/>
      <c r="AB316" s="53"/>
      <c r="AC316" s="53"/>
      <c r="AD316" s="53"/>
      <c r="AE316" s="53"/>
      <c r="AF316" s="53"/>
      <c r="AG316" s="53"/>
      <c r="AH316" s="53"/>
      <c r="AI316" s="53"/>
      <c r="AJ316" s="53"/>
      <c r="AK316" s="53"/>
      <c r="AL316" s="53"/>
      <c r="AM316" s="16"/>
      <c r="AN316" s="16"/>
    </row>
    <row r="317" spans="14:40" ht="12.75" customHeight="1" x14ac:dyDescent="0.25">
      <c r="N317" s="52"/>
      <c r="O317" s="52"/>
      <c r="P317" s="52"/>
      <c r="Q317" s="52"/>
      <c r="R317" s="52"/>
      <c r="S317" s="52"/>
      <c r="T317" s="52"/>
      <c r="U317" s="52"/>
      <c r="V317" s="53"/>
      <c r="W317" s="53"/>
      <c r="X317" s="52"/>
      <c r="Y317" s="53"/>
      <c r="Z317" s="53"/>
      <c r="AA317" s="53"/>
      <c r="AB317" s="53"/>
      <c r="AC317" s="53"/>
      <c r="AD317" s="53"/>
      <c r="AE317" s="53"/>
      <c r="AF317" s="53"/>
      <c r="AG317" s="53"/>
      <c r="AH317" s="53"/>
      <c r="AI317" s="53"/>
      <c r="AJ317" s="53"/>
      <c r="AK317" s="53"/>
      <c r="AL317" s="53"/>
      <c r="AM317" s="16"/>
      <c r="AN317" s="16"/>
    </row>
    <row r="318" spans="14:40" ht="12.75" customHeight="1" x14ac:dyDescent="0.25">
      <c r="N318" s="52"/>
      <c r="O318" s="52"/>
      <c r="P318" s="52"/>
      <c r="Q318" s="52"/>
      <c r="R318" s="52"/>
      <c r="S318" s="52"/>
      <c r="T318" s="52"/>
      <c r="U318" s="52"/>
      <c r="V318" s="53"/>
      <c r="W318" s="53"/>
      <c r="X318" s="52"/>
      <c r="Y318" s="53"/>
      <c r="Z318" s="53"/>
      <c r="AA318" s="53"/>
      <c r="AB318" s="53"/>
      <c r="AC318" s="53"/>
      <c r="AD318" s="53"/>
      <c r="AE318" s="53"/>
      <c r="AF318" s="53"/>
      <c r="AG318" s="53"/>
      <c r="AH318" s="53"/>
      <c r="AI318" s="53"/>
      <c r="AJ318" s="53"/>
      <c r="AK318" s="53"/>
      <c r="AL318" s="53"/>
      <c r="AM318" s="16"/>
      <c r="AN318" s="16"/>
    </row>
    <row r="319" spans="14:40" ht="12.75" customHeight="1" x14ac:dyDescent="0.25">
      <c r="N319" s="52"/>
      <c r="O319" s="52"/>
      <c r="P319" s="52"/>
      <c r="Q319" s="52"/>
      <c r="R319" s="52"/>
      <c r="S319" s="52"/>
      <c r="T319" s="52"/>
      <c r="U319" s="52"/>
      <c r="V319" s="53"/>
      <c r="W319" s="53"/>
      <c r="X319" s="52"/>
      <c r="Y319" s="53"/>
      <c r="Z319" s="53"/>
      <c r="AA319" s="53"/>
      <c r="AB319" s="53"/>
      <c r="AC319" s="53"/>
      <c r="AD319" s="53"/>
      <c r="AE319" s="53"/>
      <c r="AF319" s="53"/>
      <c r="AG319" s="53"/>
      <c r="AH319" s="53"/>
      <c r="AI319" s="53"/>
      <c r="AJ319" s="53"/>
      <c r="AK319" s="53"/>
      <c r="AL319" s="53"/>
      <c r="AM319" s="16"/>
      <c r="AN319" s="16"/>
    </row>
    <row r="320" spans="14:40" ht="12.75" customHeight="1" x14ac:dyDescent="0.25">
      <c r="N320" s="52"/>
      <c r="O320" s="52"/>
      <c r="P320" s="52"/>
      <c r="Q320" s="52"/>
      <c r="R320" s="52"/>
      <c r="S320" s="52"/>
      <c r="T320" s="52"/>
      <c r="U320" s="52"/>
      <c r="V320" s="53"/>
      <c r="W320" s="53"/>
      <c r="X320" s="52"/>
      <c r="Y320" s="53"/>
      <c r="Z320" s="53"/>
      <c r="AA320" s="53"/>
      <c r="AB320" s="53"/>
      <c r="AC320" s="53"/>
      <c r="AD320" s="53"/>
      <c r="AE320" s="53"/>
      <c r="AF320" s="53"/>
      <c r="AG320" s="53"/>
      <c r="AH320" s="53"/>
      <c r="AI320" s="53"/>
      <c r="AJ320" s="53"/>
      <c r="AK320" s="53"/>
      <c r="AL320" s="53"/>
      <c r="AM320" s="16"/>
      <c r="AN320" s="16"/>
    </row>
    <row r="321" spans="14:40" ht="12.75" customHeight="1" x14ac:dyDescent="0.25">
      <c r="N321" s="52"/>
      <c r="O321" s="52"/>
      <c r="P321" s="52"/>
      <c r="Q321" s="52"/>
      <c r="R321" s="52"/>
      <c r="S321" s="52"/>
      <c r="T321" s="52"/>
      <c r="U321" s="52"/>
      <c r="V321" s="53"/>
      <c r="W321" s="53"/>
      <c r="X321" s="52"/>
      <c r="Y321" s="53"/>
      <c r="Z321" s="53"/>
      <c r="AA321" s="53"/>
      <c r="AB321" s="53"/>
      <c r="AC321" s="53"/>
      <c r="AD321" s="53"/>
      <c r="AE321" s="53"/>
      <c r="AF321" s="53"/>
      <c r="AG321" s="53"/>
      <c r="AH321" s="53"/>
      <c r="AI321" s="53"/>
      <c r="AJ321" s="53"/>
      <c r="AK321" s="53"/>
      <c r="AL321" s="53"/>
      <c r="AM321" s="16"/>
      <c r="AN321" s="16"/>
    </row>
    <row r="322" spans="14:40" ht="12.75" customHeight="1" x14ac:dyDescent="0.25">
      <c r="N322" s="52"/>
      <c r="O322" s="52"/>
      <c r="P322" s="52"/>
      <c r="Q322" s="52"/>
      <c r="R322" s="52"/>
      <c r="S322" s="52"/>
      <c r="T322" s="52"/>
      <c r="U322" s="52"/>
      <c r="V322" s="53"/>
      <c r="W322" s="53"/>
      <c r="X322" s="52"/>
      <c r="Y322" s="53"/>
      <c r="Z322" s="53"/>
      <c r="AA322" s="53"/>
      <c r="AB322" s="53"/>
      <c r="AC322" s="53"/>
      <c r="AD322" s="53"/>
      <c r="AE322" s="53"/>
      <c r="AF322" s="53"/>
      <c r="AG322" s="53"/>
      <c r="AH322" s="53"/>
      <c r="AI322" s="53"/>
      <c r="AJ322" s="53"/>
      <c r="AK322" s="53"/>
      <c r="AL322" s="53"/>
      <c r="AM322" s="16"/>
      <c r="AN322" s="16"/>
    </row>
    <row r="323" spans="14:40" ht="12.75" customHeight="1" x14ac:dyDescent="0.25">
      <c r="N323" s="52"/>
      <c r="O323" s="52"/>
      <c r="P323" s="52"/>
      <c r="Q323" s="52"/>
      <c r="R323" s="52"/>
      <c r="S323" s="52"/>
      <c r="T323" s="52"/>
      <c r="U323" s="52"/>
      <c r="V323" s="53"/>
      <c r="W323" s="53"/>
      <c r="X323" s="52"/>
      <c r="Y323" s="53"/>
      <c r="Z323" s="53"/>
      <c r="AA323" s="53"/>
      <c r="AB323" s="53"/>
      <c r="AC323" s="53"/>
      <c r="AD323" s="53"/>
      <c r="AE323" s="53"/>
      <c r="AF323" s="53"/>
      <c r="AG323" s="53"/>
      <c r="AH323" s="53"/>
      <c r="AI323" s="53"/>
      <c r="AJ323" s="53"/>
      <c r="AK323" s="53"/>
      <c r="AL323" s="53"/>
      <c r="AM323" s="16"/>
      <c r="AN323" s="16"/>
    </row>
    <row r="324" spans="14:40" ht="12.75" customHeight="1" x14ac:dyDescent="0.25">
      <c r="N324" s="52"/>
      <c r="O324" s="52"/>
      <c r="P324" s="52"/>
      <c r="Q324" s="52"/>
      <c r="R324" s="52"/>
      <c r="S324" s="52"/>
      <c r="T324" s="52"/>
      <c r="U324" s="52"/>
      <c r="V324" s="53"/>
      <c r="W324" s="53"/>
      <c r="X324" s="52"/>
      <c r="Y324" s="53"/>
      <c r="Z324" s="53"/>
      <c r="AA324" s="53"/>
      <c r="AB324" s="53"/>
      <c r="AC324" s="53"/>
      <c r="AD324" s="53"/>
      <c r="AE324" s="53"/>
      <c r="AF324" s="53"/>
      <c r="AG324" s="53"/>
      <c r="AH324" s="53"/>
      <c r="AI324" s="53"/>
      <c r="AJ324" s="53"/>
      <c r="AK324" s="53"/>
      <c r="AL324" s="53"/>
      <c r="AM324" s="16"/>
      <c r="AN324" s="16"/>
    </row>
    <row r="325" spans="14:40" ht="12.75" customHeight="1" x14ac:dyDescent="0.25">
      <c r="N325" s="52"/>
      <c r="O325" s="52"/>
      <c r="P325" s="52"/>
      <c r="Q325" s="52"/>
      <c r="R325" s="52"/>
      <c r="S325" s="52"/>
      <c r="T325" s="52"/>
      <c r="U325" s="52"/>
      <c r="V325" s="53"/>
      <c r="W325" s="53"/>
      <c r="X325" s="52"/>
      <c r="Y325" s="53"/>
      <c r="Z325" s="53"/>
      <c r="AA325" s="53"/>
      <c r="AB325" s="53"/>
      <c r="AC325" s="53"/>
      <c r="AD325" s="53"/>
      <c r="AE325" s="53"/>
      <c r="AF325" s="53"/>
      <c r="AG325" s="53"/>
      <c r="AH325" s="53"/>
      <c r="AI325" s="53"/>
      <c r="AJ325" s="53"/>
      <c r="AK325" s="53"/>
      <c r="AL325" s="53"/>
      <c r="AM325" s="16"/>
      <c r="AN325" s="16"/>
    </row>
    <row r="326" spans="14:40" ht="12.75" customHeight="1" x14ac:dyDescent="0.25">
      <c r="N326" s="52"/>
      <c r="O326" s="52"/>
      <c r="P326" s="52"/>
      <c r="Q326" s="52"/>
      <c r="R326" s="52"/>
      <c r="S326" s="52"/>
      <c r="T326" s="52"/>
      <c r="U326" s="52"/>
      <c r="V326" s="53"/>
      <c r="W326" s="53"/>
      <c r="X326" s="52"/>
      <c r="Y326" s="53"/>
      <c r="Z326" s="53"/>
      <c r="AA326" s="53"/>
      <c r="AB326" s="53"/>
      <c r="AC326" s="53"/>
      <c r="AD326" s="53"/>
      <c r="AE326" s="53"/>
      <c r="AF326" s="53"/>
      <c r="AG326" s="53"/>
      <c r="AH326" s="53"/>
      <c r="AI326" s="53"/>
      <c r="AJ326" s="53"/>
      <c r="AK326" s="53"/>
      <c r="AL326" s="53"/>
      <c r="AM326" s="16"/>
      <c r="AN326" s="16"/>
    </row>
    <row r="327" spans="14:40" ht="12.75" customHeight="1" x14ac:dyDescent="0.25">
      <c r="N327" s="52"/>
      <c r="O327" s="52"/>
      <c r="P327" s="52"/>
      <c r="Q327" s="52"/>
      <c r="R327" s="52"/>
      <c r="S327" s="52"/>
      <c r="T327" s="52"/>
      <c r="U327" s="52"/>
      <c r="V327" s="53"/>
      <c r="W327" s="53"/>
      <c r="X327" s="52"/>
      <c r="Y327" s="53"/>
      <c r="Z327" s="53"/>
      <c r="AA327" s="53"/>
      <c r="AB327" s="53"/>
      <c r="AC327" s="53"/>
      <c r="AD327" s="53"/>
      <c r="AE327" s="53"/>
      <c r="AF327" s="53"/>
      <c r="AG327" s="53"/>
      <c r="AH327" s="53"/>
      <c r="AI327" s="53"/>
      <c r="AJ327" s="53"/>
      <c r="AK327" s="53"/>
      <c r="AL327" s="53"/>
      <c r="AM327" s="16"/>
      <c r="AN327" s="16"/>
    </row>
    <row r="328" spans="14:40" ht="12.75" customHeight="1" x14ac:dyDescent="0.25">
      <c r="N328" s="52"/>
      <c r="O328" s="52"/>
      <c r="P328" s="52"/>
      <c r="Q328" s="52"/>
      <c r="R328" s="52"/>
      <c r="S328" s="52"/>
      <c r="T328" s="52"/>
      <c r="U328" s="52"/>
      <c r="V328" s="53"/>
      <c r="W328" s="53"/>
      <c r="X328" s="52"/>
      <c r="Y328" s="53"/>
      <c r="Z328" s="53"/>
      <c r="AA328" s="53"/>
      <c r="AB328" s="53"/>
      <c r="AC328" s="53"/>
      <c r="AD328" s="53"/>
      <c r="AE328" s="53"/>
      <c r="AF328" s="53"/>
      <c r="AG328" s="53"/>
      <c r="AH328" s="53"/>
      <c r="AI328" s="53"/>
      <c r="AJ328" s="53"/>
      <c r="AK328" s="53"/>
      <c r="AL328" s="53"/>
      <c r="AM328" s="16"/>
      <c r="AN328" s="16"/>
    </row>
    <row r="329" spans="14:40" ht="12.75" customHeight="1" x14ac:dyDescent="0.25">
      <c r="N329" s="52"/>
      <c r="O329" s="52"/>
      <c r="P329" s="52"/>
      <c r="Q329" s="52"/>
      <c r="R329" s="52"/>
      <c r="S329" s="52"/>
      <c r="T329" s="52"/>
      <c r="U329" s="52"/>
      <c r="V329" s="53"/>
      <c r="W329" s="53"/>
      <c r="X329" s="52"/>
      <c r="Y329" s="53"/>
      <c r="Z329" s="53"/>
      <c r="AA329" s="53"/>
      <c r="AB329" s="53"/>
      <c r="AC329" s="53"/>
      <c r="AD329" s="53"/>
      <c r="AE329" s="53"/>
      <c r="AF329" s="53"/>
      <c r="AG329" s="53"/>
      <c r="AH329" s="53"/>
      <c r="AI329" s="53"/>
      <c r="AJ329" s="53"/>
      <c r="AK329" s="53"/>
      <c r="AL329" s="53"/>
      <c r="AM329" s="16"/>
      <c r="AN329" s="16"/>
    </row>
    <row r="330" spans="14:40" ht="12.75" customHeight="1" x14ac:dyDescent="0.25">
      <c r="N330" s="52"/>
      <c r="O330" s="52"/>
      <c r="P330" s="52"/>
      <c r="Q330" s="52"/>
      <c r="R330" s="52"/>
      <c r="S330" s="52"/>
      <c r="T330" s="52"/>
      <c r="U330" s="52"/>
      <c r="V330" s="53"/>
      <c r="W330" s="53"/>
      <c r="X330" s="52"/>
      <c r="Y330" s="53"/>
      <c r="Z330" s="53"/>
      <c r="AA330" s="53"/>
      <c r="AB330" s="53"/>
      <c r="AC330" s="53"/>
      <c r="AD330" s="53"/>
      <c r="AE330" s="53"/>
      <c r="AF330" s="53"/>
      <c r="AG330" s="53"/>
      <c r="AH330" s="53"/>
      <c r="AI330" s="53"/>
      <c r="AJ330" s="53"/>
      <c r="AK330" s="53"/>
      <c r="AL330" s="53"/>
      <c r="AM330" s="16"/>
      <c r="AN330" s="16"/>
    </row>
    <row r="331" spans="14:40" ht="12.75" customHeight="1" x14ac:dyDescent="0.25">
      <c r="N331" s="52"/>
      <c r="O331" s="52"/>
      <c r="P331" s="52"/>
      <c r="Q331" s="52"/>
      <c r="R331" s="52"/>
      <c r="S331" s="52"/>
      <c r="T331" s="52"/>
      <c r="U331" s="52"/>
      <c r="V331" s="53"/>
      <c r="W331" s="53"/>
      <c r="X331" s="52"/>
      <c r="Y331" s="53"/>
      <c r="Z331" s="53"/>
      <c r="AA331" s="53"/>
      <c r="AB331" s="53"/>
      <c r="AC331" s="53"/>
      <c r="AD331" s="53"/>
      <c r="AE331" s="53"/>
      <c r="AF331" s="53"/>
      <c r="AG331" s="53"/>
      <c r="AH331" s="53"/>
      <c r="AI331" s="53"/>
      <c r="AJ331" s="53"/>
      <c r="AK331" s="53"/>
      <c r="AL331" s="53"/>
      <c r="AM331" s="16"/>
      <c r="AN331" s="16"/>
    </row>
    <row r="332" spans="14:40" ht="12.75" customHeight="1" x14ac:dyDescent="0.25">
      <c r="N332" s="52"/>
      <c r="O332" s="52"/>
      <c r="P332" s="52"/>
      <c r="Q332" s="52"/>
      <c r="R332" s="52"/>
      <c r="S332" s="52"/>
      <c r="T332" s="52"/>
      <c r="U332" s="52"/>
      <c r="V332" s="53"/>
      <c r="W332" s="53"/>
      <c r="X332" s="52"/>
      <c r="Y332" s="53"/>
      <c r="Z332" s="53"/>
      <c r="AA332" s="53"/>
      <c r="AB332" s="53"/>
      <c r="AC332" s="53"/>
      <c r="AD332" s="53"/>
      <c r="AE332" s="53"/>
      <c r="AF332" s="53"/>
      <c r="AG332" s="53"/>
      <c r="AH332" s="53"/>
      <c r="AI332" s="53"/>
      <c r="AJ332" s="53"/>
      <c r="AK332" s="53"/>
      <c r="AL332" s="53"/>
      <c r="AM332" s="16"/>
      <c r="AN332" s="16"/>
    </row>
    <row r="333" spans="14:40" ht="12.75" customHeight="1" x14ac:dyDescent="0.25">
      <c r="N333" s="52"/>
      <c r="O333" s="52"/>
      <c r="P333" s="52"/>
      <c r="Q333" s="52"/>
      <c r="R333" s="52"/>
      <c r="S333" s="52"/>
      <c r="T333" s="52"/>
      <c r="U333" s="52"/>
      <c r="V333" s="53"/>
      <c r="W333" s="53"/>
      <c r="X333" s="52"/>
      <c r="Y333" s="53"/>
      <c r="Z333" s="53"/>
      <c r="AA333" s="53"/>
      <c r="AB333" s="53"/>
      <c r="AC333" s="53"/>
      <c r="AD333" s="53"/>
      <c r="AE333" s="53"/>
      <c r="AF333" s="53"/>
      <c r="AG333" s="53"/>
      <c r="AH333" s="53"/>
      <c r="AI333" s="53"/>
      <c r="AJ333" s="53"/>
      <c r="AK333" s="53"/>
      <c r="AL333" s="53"/>
      <c r="AM333" s="16"/>
      <c r="AN333" s="16"/>
    </row>
    <row r="334" spans="14:40" ht="12.75" customHeight="1" x14ac:dyDescent="0.25">
      <c r="N334" s="52"/>
      <c r="O334" s="52"/>
      <c r="P334" s="52"/>
      <c r="Q334" s="52"/>
      <c r="R334" s="52"/>
      <c r="S334" s="52"/>
      <c r="T334" s="52"/>
      <c r="U334" s="52"/>
      <c r="V334" s="53"/>
      <c r="W334" s="53"/>
      <c r="X334" s="52"/>
      <c r="Y334" s="53"/>
      <c r="Z334" s="53"/>
      <c r="AA334" s="53"/>
      <c r="AB334" s="53"/>
      <c r="AC334" s="53"/>
      <c r="AD334" s="53"/>
      <c r="AE334" s="53"/>
      <c r="AF334" s="53"/>
      <c r="AG334" s="53"/>
      <c r="AH334" s="53"/>
      <c r="AI334" s="53"/>
      <c r="AJ334" s="53"/>
      <c r="AK334" s="53"/>
      <c r="AL334" s="53"/>
      <c r="AM334" s="16"/>
      <c r="AN334" s="16"/>
    </row>
    <row r="335" spans="14:40" ht="12.75" customHeight="1" x14ac:dyDescent="0.25">
      <c r="N335" s="52"/>
      <c r="O335" s="52"/>
      <c r="P335" s="52"/>
      <c r="Q335" s="52"/>
      <c r="R335" s="52"/>
      <c r="S335" s="52"/>
      <c r="T335" s="52"/>
      <c r="U335" s="52"/>
      <c r="V335" s="53"/>
      <c r="W335" s="53"/>
      <c r="X335" s="52"/>
      <c r="Y335" s="53"/>
      <c r="Z335" s="53"/>
      <c r="AA335" s="53"/>
      <c r="AB335" s="53"/>
      <c r="AC335" s="53"/>
      <c r="AD335" s="53"/>
      <c r="AE335" s="53"/>
      <c r="AF335" s="53"/>
      <c r="AG335" s="53"/>
      <c r="AH335" s="53"/>
      <c r="AI335" s="53"/>
      <c r="AJ335" s="53"/>
      <c r="AK335" s="53"/>
      <c r="AL335" s="53"/>
      <c r="AM335" s="16"/>
      <c r="AN335" s="16"/>
    </row>
    <row r="336" spans="14:40" ht="12.75" customHeight="1" x14ac:dyDescent="0.25">
      <c r="N336" s="52"/>
      <c r="O336" s="52"/>
      <c r="P336" s="52"/>
      <c r="Q336" s="52"/>
      <c r="R336" s="52"/>
      <c r="S336" s="52"/>
      <c r="T336" s="52"/>
      <c r="U336" s="52"/>
      <c r="V336" s="53"/>
      <c r="W336" s="53"/>
      <c r="X336" s="52"/>
      <c r="Y336" s="53"/>
      <c r="Z336" s="53"/>
      <c r="AA336" s="53"/>
      <c r="AB336" s="53"/>
      <c r="AC336" s="53"/>
      <c r="AD336" s="53"/>
      <c r="AE336" s="53"/>
      <c r="AF336" s="53"/>
      <c r="AG336" s="53"/>
      <c r="AH336" s="53"/>
      <c r="AI336" s="53"/>
      <c r="AJ336" s="53"/>
      <c r="AK336" s="53"/>
      <c r="AL336" s="53"/>
      <c r="AM336" s="16"/>
      <c r="AN336" s="16"/>
    </row>
    <row r="337" spans="14:40" ht="12.75" customHeight="1" x14ac:dyDescent="0.25">
      <c r="N337" s="52"/>
      <c r="O337" s="52"/>
      <c r="P337" s="52"/>
      <c r="Q337" s="52"/>
      <c r="R337" s="52"/>
      <c r="S337" s="52"/>
      <c r="T337" s="52"/>
      <c r="U337" s="52"/>
      <c r="V337" s="53"/>
      <c r="W337" s="53"/>
      <c r="X337" s="52"/>
      <c r="Y337" s="53"/>
      <c r="Z337" s="53"/>
      <c r="AA337" s="53"/>
      <c r="AB337" s="53"/>
      <c r="AC337" s="53"/>
      <c r="AD337" s="53"/>
      <c r="AE337" s="53"/>
      <c r="AF337" s="53"/>
      <c r="AG337" s="53"/>
      <c r="AH337" s="53"/>
      <c r="AI337" s="53"/>
      <c r="AJ337" s="53"/>
      <c r="AK337" s="53"/>
      <c r="AL337" s="53"/>
      <c r="AM337" s="16"/>
      <c r="AN337" s="16"/>
    </row>
    <row r="338" spans="14:40" ht="12.75" customHeight="1" x14ac:dyDescent="0.25">
      <c r="N338" s="52"/>
      <c r="O338" s="52"/>
      <c r="P338" s="52"/>
      <c r="Q338" s="52"/>
      <c r="R338" s="52"/>
      <c r="S338" s="52"/>
      <c r="T338" s="52"/>
      <c r="U338" s="52"/>
      <c r="V338" s="53"/>
      <c r="W338" s="53"/>
      <c r="X338" s="52"/>
      <c r="Y338" s="53"/>
      <c r="Z338" s="53"/>
      <c r="AA338" s="53"/>
      <c r="AB338" s="53"/>
      <c r="AC338" s="53"/>
      <c r="AD338" s="53"/>
      <c r="AE338" s="53"/>
      <c r="AF338" s="53"/>
      <c r="AG338" s="53"/>
      <c r="AH338" s="53"/>
      <c r="AI338" s="53"/>
      <c r="AJ338" s="53"/>
      <c r="AK338" s="53"/>
      <c r="AL338" s="53"/>
      <c r="AM338" s="16"/>
      <c r="AN338" s="16"/>
    </row>
    <row r="339" spans="14:40" ht="12.75" customHeight="1" x14ac:dyDescent="0.25">
      <c r="N339" s="52"/>
      <c r="O339" s="52"/>
      <c r="P339" s="52"/>
      <c r="Q339" s="52"/>
      <c r="R339" s="52"/>
      <c r="S339" s="52"/>
      <c r="T339" s="52"/>
      <c r="U339" s="52"/>
      <c r="V339" s="53"/>
      <c r="W339" s="53"/>
      <c r="X339" s="52"/>
      <c r="Y339" s="53"/>
      <c r="Z339" s="53"/>
      <c r="AA339" s="53"/>
      <c r="AB339" s="53"/>
      <c r="AC339" s="53"/>
      <c r="AD339" s="53"/>
      <c r="AE339" s="53"/>
      <c r="AF339" s="53"/>
      <c r="AG339" s="53"/>
      <c r="AH339" s="53"/>
      <c r="AI339" s="53"/>
      <c r="AJ339" s="53"/>
      <c r="AK339" s="53"/>
      <c r="AL339" s="53"/>
      <c r="AM339" s="16"/>
      <c r="AN339" s="16"/>
    </row>
    <row r="340" spans="14:40" ht="12.75" customHeight="1" x14ac:dyDescent="0.25">
      <c r="N340" s="52"/>
      <c r="O340" s="52"/>
      <c r="P340" s="52"/>
      <c r="Q340" s="52"/>
      <c r="R340" s="52"/>
      <c r="S340" s="52"/>
      <c r="T340" s="52"/>
      <c r="U340" s="52"/>
      <c r="V340" s="53"/>
      <c r="W340" s="53"/>
      <c r="X340" s="52"/>
      <c r="Y340" s="53"/>
      <c r="Z340" s="53"/>
      <c r="AA340" s="53"/>
      <c r="AB340" s="53"/>
      <c r="AC340" s="53"/>
      <c r="AD340" s="53"/>
      <c r="AE340" s="53"/>
      <c r="AF340" s="53"/>
      <c r="AG340" s="53"/>
      <c r="AH340" s="53"/>
      <c r="AI340" s="53"/>
      <c r="AJ340" s="53"/>
      <c r="AK340" s="53"/>
      <c r="AL340" s="53"/>
      <c r="AM340" s="16"/>
      <c r="AN340" s="16"/>
    </row>
    <row r="341" spans="14:40" ht="12.75" customHeight="1" x14ac:dyDescent="0.25">
      <c r="N341" s="52"/>
      <c r="O341" s="52"/>
      <c r="P341" s="52"/>
      <c r="Q341" s="52"/>
      <c r="R341" s="52"/>
      <c r="S341" s="52"/>
      <c r="T341" s="52"/>
      <c r="U341" s="52"/>
      <c r="V341" s="53"/>
      <c r="W341" s="53"/>
      <c r="X341" s="52"/>
      <c r="Y341" s="53"/>
      <c r="Z341" s="53"/>
      <c r="AA341" s="53"/>
      <c r="AB341" s="53"/>
      <c r="AC341" s="53"/>
      <c r="AD341" s="53"/>
      <c r="AE341" s="53"/>
      <c r="AF341" s="53"/>
      <c r="AG341" s="53"/>
      <c r="AH341" s="53"/>
      <c r="AI341" s="53"/>
      <c r="AJ341" s="53"/>
      <c r="AK341" s="53"/>
      <c r="AL341" s="53"/>
      <c r="AM341" s="16"/>
      <c r="AN341" s="16"/>
    </row>
    <row r="342" spans="14:40" ht="12.75" customHeight="1" x14ac:dyDescent="0.25">
      <c r="N342" s="52"/>
      <c r="O342" s="52"/>
      <c r="P342" s="52"/>
      <c r="Q342" s="52"/>
      <c r="R342" s="52"/>
      <c r="S342" s="52"/>
      <c r="T342" s="52"/>
      <c r="U342" s="52"/>
      <c r="V342" s="53"/>
      <c r="W342" s="53"/>
      <c r="X342" s="52"/>
      <c r="Y342" s="53"/>
      <c r="Z342" s="53"/>
      <c r="AA342" s="53"/>
      <c r="AB342" s="53"/>
      <c r="AC342" s="53"/>
      <c r="AD342" s="53"/>
      <c r="AE342" s="53"/>
      <c r="AF342" s="53"/>
      <c r="AG342" s="53"/>
      <c r="AH342" s="53"/>
      <c r="AI342" s="53"/>
      <c r="AJ342" s="53"/>
      <c r="AK342" s="53"/>
      <c r="AL342" s="53"/>
      <c r="AM342" s="16"/>
      <c r="AN342" s="16"/>
    </row>
    <row r="343" spans="14:40" ht="12.75" customHeight="1" x14ac:dyDescent="0.25">
      <c r="N343" s="52"/>
      <c r="O343" s="52"/>
      <c r="P343" s="52"/>
      <c r="Q343" s="52"/>
      <c r="R343" s="52"/>
      <c r="S343" s="52"/>
      <c r="T343" s="52"/>
      <c r="U343" s="52"/>
      <c r="V343" s="53"/>
      <c r="W343" s="53"/>
      <c r="X343" s="52"/>
      <c r="Y343" s="53"/>
      <c r="Z343" s="53"/>
      <c r="AA343" s="53"/>
      <c r="AB343" s="53"/>
      <c r="AC343" s="53"/>
      <c r="AD343" s="53"/>
      <c r="AE343" s="53"/>
      <c r="AF343" s="53"/>
      <c r="AG343" s="53"/>
      <c r="AH343" s="53"/>
      <c r="AI343" s="53"/>
      <c r="AJ343" s="53"/>
      <c r="AK343" s="53"/>
      <c r="AL343" s="53"/>
      <c r="AM343" s="16"/>
      <c r="AN343" s="16"/>
    </row>
    <row r="344" spans="14:40" ht="12.75" customHeight="1" x14ac:dyDescent="0.25">
      <c r="N344" s="52"/>
      <c r="O344" s="52"/>
      <c r="P344" s="52"/>
      <c r="Q344" s="52"/>
      <c r="R344" s="52"/>
      <c r="S344" s="52"/>
      <c r="T344" s="52"/>
      <c r="U344" s="52"/>
      <c r="V344" s="53"/>
      <c r="W344" s="53"/>
      <c r="X344" s="52"/>
      <c r="Y344" s="53"/>
      <c r="Z344" s="53"/>
      <c r="AA344" s="53"/>
      <c r="AB344" s="53"/>
      <c r="AC344" s="53"/>
      <c r="AD344" s="53"/>
      <c r="AE344" s="53"/>
      <c r="AF344" s="53"/>
      <c r="AG344" s="53"/>
      <c r="AH344" s="53"/>
      <c r="AI344" s="53"/>
      <c r="AJ344" s="53"/>
      <c r="AK344" s="53"/>
      <c r="AL344" s="53"/>
      <c r="AM344" s="16"/>
      <c r="AN344" s="16"/>
    </row>
    <row r="345" spans="14:40" ht="12.75" customHeight="1" x14ac:dyDescent="0.25">
      <c r="N345" s="52"/>
      <c r="O345" s="52"/>
      <c r="P345" s="52"/>
      <c r="Q345" s="52"/>
      <c r="R345" s="52"/>
      <c r="S345" s="52"/>
      <c r="T345" s="52"/>
      <c r="U345" s="52"/>
      <c r="V345" s="53"/>
      <c r="W345" s="53"/>
      <c r="X345" s="52"/>
      <c r="Y345" s="53"/>
      <c r="Z345" s="53"/>
      <c r="AA345" s="53"/>
      <c r="AB345" s="53"/>
      <c r="AC345" s="53"/>
      <c r="AD345" s="53"/>
      <c r="AE345" s="53"/>
      <c r="AF345" s="53"/>
      <c r="AG345" s="53"/>
      <c r="AH345" s="53"/>
      <c r="AI345" s="53"/>
      <c r="AJ345" s="53"/>
      <c r="AK345" s="53"/>
      <c r="AL345" s="53"/>
      <c r="AM345" s="16"/>
      <c r="AN345" s="16"/>
    </row>
    <row r="346" spans="14:40" ht="12.75" customHeight="1" x14ac:dyDescent="0.25">
      <c r="N346" s="52"/>
      <c r="O346" s="52"/>
      <c r="P346" s="52"/>
      <c r="Q346" s="52"/>
      <c r="R346" s="52"/>
      <c r="S346" s="52"/>
      <c r="T346" s="52"/>
      <c r="U346" s="52"/>
      <c r="V346" s="53"/>
      <c r="W346" s="53"/>
      <c r="X346" s="52"/>
      <c r="Y346" s="53"/>
      <c r="Z346" s="53"/>
      <c r="AA346" s="53"/>
      <c r="AB346" s="53"/>
      <c r="AC346" s="53"/>
      <c r="AD346" s="53"/>
      <c r="AE346" s="53"/>
      <c r="AF346" s="53"/>
      <c r="AG346" s="53"/>
      <c r="AH346" s="53"/>
      <c r="AI346" s="53"/>
      <c r="AJ346" s="53"/>
      <c r="AK346" s="53"/>
      <c r="AL346" s="53"/>
      <c r="AM346" s="16"/>
      <c r="AN346" s="16"/>
    </row>
    <row r="347" spans="14:40" ht="12.75" customHeight="1" x14ac:dyDescent="0.25">
      <c r="N347" s="52"/>
      <c r="O347" s="52"/>
      <c r="P347" s="52"/>
      <c r="Q347" s="52"/>
      <c r="R347" s="52"/>
      <c r="S347" s="52"/>
      <c r="T347" s="52"/>
      <c r="U347" s="52"/>
      <c r="V347" s="53"/>
      <c r="W347" s="53"/>
      <c r="X347" s="52"/>
      <c r="Y347" s="53"/>
      <c r="Z347" s="53"/>
      <c r="AA347" s="53"/>
      <c r="AB347" s="53"/>
      <c r="AC347" s="53"/>
      <c r="AD347" s="53"/>
      <c r="AE347" s="53"/>
      <c r="AF347" s="53"/>
      <c r="AG347" s="53"/>
      <c r="AH347" s="53"/>
      <c r="AI347" s="53"/>
      <c r="AJ347" s="53"/>
      <c r="AK347" s="53"/>
      <c r="AL347" s="53"/>
      <c r="AM347" s="16"/>
      <c r="AN347" s="16"/>
    </row>
    <row r="348" spans="14:40" ht="12.75" customHeight="1" x14ac:dyDescent="0.25">
      <c r="N348" s="52"/>
      <c r="O348" s="52"/>
      <c r="P348" s="52"/>
      <c r="Q348" s="52"/>
      <c r="R348" s="52"/>
      <c r="S348" s="52"/>
      <c r="T348" s="52"/>
      <c r="U348" s="52"/>
      <c r="V348" s="53"/>
      <c r="W348" s="53"/>
      <c r="X348" s="52"/>
      <c r="Y348" s="53"/>
      <c r="Z348" s="53"/>
      <c r="AA348" s="53"/>
      <c r="AB348" s="53"/>
      <c r="AC348" s="53"/>
      <c r="AD348" s="53"/>
      <c r="AE348" s="53"/>
      <c r="AF348" s="53"/>
      <c r="AG348" s="53"/>
      <c r="AH348" s="53"/>
      <c r="AI348" s="53"/>
      <c r="AJ348" s="53"/>
      <c r="AK348" s="53"/>
      <c r="AL348" s="53"/>
      <c r="AM348" s="16"/>
      <c r="AN348" s="16"/>
    </row>
    <row r="349" spans="14:40" ht="12.75" customHeight="1" x14ac:dyDescent="0.25">
      <c r="N349" s="52"/>
      <c r="O349" s="52"/>
      <c r="P349" s="52"/>
      <c r="Q349" s="52"/>
      <c r="R349" s="52"/>
      <c r="S349" s="52"/>
      <c r="T349" s="52"/>
      <c r="U349" s="52"/>
      <c r="V349" s="53"/>
      <c r="W349" s="53"/>
      <c r="X349" s="52"/>
      <c r="Y349" s="53"/>
      <c r="Z349" s="53"/>
      <c r="AA349" s="53"/>
      <c r="AB349" s="53"/>
      <c r="AC349" s="53"/>
      <c r="AD349" s="53"/>
      <c r="AE349" s="53"/>
      <c r="AF349" s="53"/>
      <c r="AG349" s="53"/>
      <c r="AH349" s="53"/>
      <c r="AI349" s="53"/>
      <c r="AJ349" s="53"/>
      <c r="AK349" s="53"/>
      <c r="AL349" s="53"/>
      <c r="AM349" s="16"/>
      <c r="AN349" s="16"/>
    </row>
    <row r="350" spans="14:40" ht="12.75" customHeight="1" x14ac:dyDescent="0.25">
      <c r="N350" s="52"/>
      <c r="O350" s="52"/>
      <c r="P350" s="52"/>
      <c r="Q350" s="52"/>
      <c r="R350" s="52"/>
      <c r="S350" s="52"/>
      <c r="T350" s="52"/>
      <c r="U350" s="52"/>
      <c r="V350" s="53"/>
      <c r="W350" s="53"/>
      <c r="X350" s="52"/>
      <c r="Y350" s="53"/>
      <c r="Z350" s="53"/>
      <c r="AA350" s="53"/>
      <c r="AB350" s="53"/>
      <c r="AC350" s="53"/>
      <c r="AD350" s="53"/>
      <c r="AE350" s="53"/>
      <c r="AF350" s="53"/>
      <c r="AG350" s="53"/>
      <c r="AH350" s="53"/>
      <c r="AI350" s="53"/>
      <c r="AJ350" s="53"/>
      <c r="AK350" s="53"/>
      <c r="AL350" s="53"/>
      <c r="AM350" s="16"/>
      <c r="AN350" s="16"/>
    </row>
    <row r="351" spans="14:40" ht="12.75" customHeight="1" x14ac:dyDescent="0.25">
      <c r="N351" s="52"/>
      <c r="O351" s="52"/>
      <c r="P351" s="52"/>
      <c r="Q351" s="52"/>
      <c r="R351" s="52"/>
      <c r="S351" s="52"/>
      <c r="T351" s="52"/>
      <c r="U351" s="52"/>
      <c r="V351" s="53"/>
      <c r="W351" s="53"/>
      <c r="X351" s="52"/>
      <c r="Y351" s="53"/>
      <c r="Z351" s="53"/>
      <c r="AA351" s="53"/>
      <c r="AB351" s="53"/>
      <c r="AC351" s="53"/>
      <c r="AD351" s="53"/>
      <c r="AE351" s="53"/>
      <c r="AF351" s="53"/>
      <c r="AG351" s="53"/>
      <c r="AH351" s="53"/>
      <c r="AI351" s="53"/>
      <c r="AJ351" s="53"/>
      <c r="AK351" s="53"/>
      <c r="AL351" s="53"/>
      <c r="AM351" s="16"/>
      <c r="AN351" s="16"/>
    </row>
    <row r="352" spans="14:40" ht="12.75" customHeight="1" x14ac:dyDescent="0.25">
      <c r="N352" s="52"/>
      <c r="O352" s="52"/>
      <c r="P352" s="52"/>
      <c r="Q352" s="52"/>
      <c r="R352" s="52"/>
      <c r="S352" s="52"/>
      <c r="T352" s="52"/>
      <c r="U352" s="52"/>
      <c r="V352" s="53"/>
      <c r="W352" s="53"/>
      <c r="X352" s="52"/>
      <c r="Y352" s="53"/>
      <c r="Z352" s="53"/>
      <c r="AA352" s="53"/>
      <c r="AB352" s="53"/>
      <c r="AC352" s="53"/>
      <c r="AD352" s="53"/>
      <c r="AE352" s="53"/>
      <c r="AF352" s="53"/>
      <c r="AG352" s="53"/>
      <c r="AH352" s="53"/>
      <c r="AI352" s="53"/>
      <c r="AJ352" s="53"/>
      <c r="AK352" s="53"/>
      <c r="AL352" s="53"/>
      <c r="AM352" s="16"/>
      <c r="AN352" s="16"/>
    </row>
    <row r="353" spans="14:40" ht="12.75" customHeight="1" x14ac:dyDescent="0.25">
      <c r="N353" s="52"/>
      <c r="O353" s="52"/>
      <c r="P353" s="52"/>
      <c r="Q353" s="52"/>
      <c r="R353" s="52"/>
      <c r="S353" s="52"/>
      <c r="T353" s="52"/>
      <c r="U353" s="52"/>
      <c r="V353" s="53"/>
      <c r="W353" s="53"/>
      <c r="X353" s="52"/>
      <c r="Y353" s="53"/>
      <c r="Z353" s="53"/>
      <c r="AA353" s="53"/>
      <c r="AB353" s="53"/>
      <c r="AC353" s="53"/>
      <c r="AD353" s="53"/>
      <c r="AE353" s="53"/>
      <c r="AF353" s="53"/>
      <c r="AG353" s="53"/>
      <c r="AH353" s="53"/>
      <c r="AI353" s="53"/>
      <c r="AJ353" s="53"/>
      <c r="AK353" s="53"/>
      <c r="AL353" s="53"/>
      <c r="AM353" s="16"/>
      <c r="AN353" s="16"/>
    </row>
    <row r="354" spans="14:40" ht="12.75" customHeight="1" x14ac:dyDescent="0.25">
      <c r="N354" s="52"/>
      <c r="O354" s="52"/>
      <c r="P354" s="52"/>
      <c r="Q354" s="52"/>
      <c r="R354" s="52"/>
      <c r="S354" s="52"/>
      <c r="T354" s="52"/>
      <c r="U354" s="52"/>
      <c r="V354" s="53"/>
      <c r="W354" s="53"/>
      <c r="X354" s="52"/>
      <c r="Y354" s="53"/>
      <c r="Z354" s="53"/>
      <c r="AA354" s="53"/>
      <c r="AB354" s="53"/>
      <c r="AC354" s="53"/>
      <c r="AD354" s="53"/>
      <c r="AE354" s="53"/>
      <c r="AF354" s="53"/>
      <c r="AG354" s="53"/>
      <c r="AH354" s="53"/>
      <c r="AI354" s="53"/>
      <c r="AJ354" s="53"/>
      <c r="AK354" s="53"/>
      <c r="AL354" s="53"/>
      <c r="AM354" s="16"/>
      <c r="AN354" s="16"/>
    </row>
    <row r="355" spans="14:40" ht="12.75" customHeight="1" x14ac:dyDescent="0.25">
      <c r="N355" s="52"/>
      <c r="O355" s="52"/>
      <c r="P355" s="52"/>
      <c r="Q355" s="52"/>
      <c r="R355" s="52"/>
      <c r="S355" s="52"/>
      <c r="T355" s="52"/>
      <c r="U355" s="52"/>
      <c r="V355" s="53"/>
      <c r="W355" s="53"/>
      <c r="X355" s="52"/>
      <c r="Y355" s="53"/>
      <c r="Z355" s="53"/>
      <c r="AA355" s="53"/>
      <c r="AB355" s="53"/>
      <c r="AC355" s="53"/>
      <c r="AD355" s="53"/>
      <c r="AE355" s="53"/>
      <c r="AF355" s="53"/>
      <c r="AG355" s="53"/>
      <c r="AH355" s="53"/>
      <c r="AI355" s="53"/>
      <c r="AJ355" s="53"/>
      <c r="AK355" s="53"/>
      <c r="AL355" s="53"/>
      <c r="AM355" s="16"/>
      <c r="AN355" s="16"/>
    </row>
    <row r="356" spans="14:40" ht="12.75" customHeight="1" x14ac:dyDescent="0.25">
      <c r="N356" s="52"/>
      <c r="O356" s="52"/>
      <c r="P356" s="52"/>
      <c r="Q356" s="52"/>
      <c r="R356" s="52"/>
      <c r="S356" s="52"/>
      <c r="T356" s="52"/>
      <c r="U356" s="52"/>
      <c r="V356" s="53"/>
      <c r="W356" s="53"/>
      <c r="X356" s="52"/>
      <c r="Y356" s="53"/>
      <c r="Z356" s="53"/>
      <c r="AA356" s="53"/>
      <c r="AB356" s="53"/>
      <c r="AC356" s="53"/>
      <c r="AD356" s="53"/>
      <c r="AE356" s="53"/>
      <c r="AF356" s="53"/>
      <c r="AG356" s="53"/>
      <c r="AH356" s="53"/>
      <c r="AI356" s="53"/>
      <c r="AJ356" s="53"/>
      <c r="AK356" s="53"/>
      <c r="AL356" s="53"/>
      <c r="AM356" s="16"/>
      <c r="AN356" s="16"/>
    </row>
    <row r="357" spans="14:40" ht="12.75" customHeight="1" x14ac:dyDescent="0.25">
      <c r="N357" s="52"/>
      <c r="O357" s="52"/>
      <c r="P357" s="52"/>
      <c r="Q357" s="52"/>
      <c r="R357" s="52"/>
      <c r="S357" s="52"/>
      <c r="T357" s="52"/>
      <c r="U357" s="52"/>
      <c r="V357" s="53"/>
      <c r="W357" s="53"/>
      <c r="X357" s="52"/>
      <c r="Y357" s="53"/>
      <c r="Z357" s="53"/>
      <c r="AA357" s="53"/>
      <c r="AB357" s="53"/>
      <c r="AC357" s="53"/>
      <c r="AD357" s="53"/>
      <c r="AE357" s="53"/>
      <c r="AF357" s="53"/>
      <c r="AG357" s="53"/>
      <c r="AH357" s="53"/>
      <c r="AI357" s="53"/>
      <c r="AJ357" s="53"/>
      <c r="AK357" s="53"/>
      <c r="AL357" s="53"/>
      <c r="AM357" s="16"/>
      <c r="AN357" s="16"/>
    </row>
    <row r="358" spans="14:40" ht="12.75" customHeight="1" x14ac:dyDescent="0.25">
      <c r="N358" s="52"/>
      <c r="O358" s="52"/>
      <c r="P358" s="52"/>
      <c r="Q358" s="52"/>
      <c r="R358" s="52"/>
      <c r="S358" s="52"/>
      <c r="T358" s="52"/>
      <c r="U358" s="52"/>
      <c r="V358" s="53"/>
      <c r="W358" s="53"/>
      <c r="X358" s="52"/>
      <c r="Y358" s="53"/>
      <c r="Z358" s="53"/>
      <c r="AA358" s="53"/>
      <c r="AB358" s="53"/>
      <c r="AC358" s="53"/>
      <c r="AD358" s="53"/>
      <c r="AE358" s="53"/>
      <c r="AF358" s="53"/>
      <c r="AG358" s="53"/>
      <c r="AH358" s="53"/>
      <c r="AI358" s="53"/>
      <c r="AJ358" s="53"/>
      <c r="AK358" s="53"/>
      <c r="AL358" s="53"/>
      <c r="AM358" s="16"/>
      <c r="AN358" s="16"/>
    </row>
    <row r="359" spans="14:40" ht="12.75" customHeight="1" x14ac:dyDescent="0.25">
      <c r="N359" s="52"/>
      <c r="O359" s="52"/>
      <c r="P359" s="52"/>
      <c r="Q359" s="52"/>
      <c r="R359" s="52"/>
      <c r="S359" s="52"/>
      <c r="T359" s="52"/>
      <c r="U359" s="52"/>
      <c r="V359" s="53"/>
      <c r="W359" s="53"/>
      <c r="X359" s="52"/>
      <c r="Y359" s="53"/>
      <c r="Z359" s="53"/>
      <c r="AA359" s="53"/>
      <c r="AB359" s="53"/>
      <c r="AC359" s="53"/>
      <c r="AD359" s="53"/>
      <c r="AE359" s="53"/>
      <c r="AF359" s="53"/>
      <c r="AG359" s="53"/>
      <c r="AH359" s="53"/>
      <c r="AI359" s="53"/>
      <c r="AJ359" s="53"/>
      <c r="AK359" s="53"/>
      <c r="AL359" s="53"/>
      <c r="AM359" s="16"/>
      <c r="AN359" s="16"/>
    </row>
    <row r="360" spans="14:40" ht="12.75" customHeight="1" x14ac:dyDescent="0.25">
      <c r="N360" s="52"/>
      <c r="O360" s="52"/>
      <c r="P360" s="52"/>
      <c r="Q360" s="52"/>
      <c r="R360" s="52"/>
      <c r="S360" s="52"/>
      <c r="T360" s="52"/>
      <c r="U360" s="52"/>
      <c r="V360" s="53"/>
      <c r="W360" s="53"/>
      <c r="X360" s="52"/>
      <c r="Y360" s="53"/>
      <c r="Z360" s="53"/>
      <c r="AA360" s="53"/>
      <c r="AB360" s="53"/>
      <c r="AC360" s="53"/>
      <c r="AD360" s="53"/>
      <c r="AE360" s="53"/>
      <c r="AF360" s="53"/>
      <c r="AG360" s="53"/>
      <c r="AH360" s="53"/>
      <c r="AI360" s="53"/>
      <c r="AJ360" s="53"/>
      <c r="AK360" s="53"/>
      <c r="AL360" s="53"/>
      <c r="AM360" s="16"/>
      <c r="AN360" s="16"/>
    </row>
    <row r="361" spans="14:40" ht="12.75" customHeight="1" x14ac:dyDescent="0.25">
      <c r="N361" s="52"/>
      <c r="O361" s="52"/>
      <c r="P361" s="52"/>
      <c r="Q361" s="52"/>
      <c r="R361" s="52"/>
      <c r="S361" s="52"/>
      <c r="T361" s="52"/>
      <c r="U361" s="52"/>
      <c r="V361" s="53"/>
      <c r="W361" s="53"/>
      <c r="X361" s="52"/>
      <c r="Y361" s="53"/>
      <c r="Z361" s="53"/>
      <c r="AA361" s="53"/>
      <c r="AB361" s="53"/>
      <c r="AC361" s="53"/>
      <c r="AD361" s="53"/>
      <c r="AE361" s="53"/>
      <c r="AF361" s="53"/>
      <c r="AG361" s="53"/>
      <c r="AH361" s="53"/>
      <c r="AI361" s="53"/>
      <c r="AJ361" s="53"/>
      <c r="AK361" s="53"/>
      <c r="AL361" s="53"/>
      <c r="AM361" s="16"/>
      <c r="AN361" s="16"/>
    </row>
    <row r="362" spans="14:40" ht="12.75" customHeight="1" x14ac:dyDescent="0.25">
      <c r="N362" s="52"/>
      <c r="O362" s="52"/>
      <c r="P362" s="52"/>
      <c r="Q362" s="52"/>
      <c r="R362" s="52"/>
      <c r="S362" s="52"/>
      <c r="T362" s="52"/>
      <c r="U362" s="52"/>
      <c r="V362" s="53"/>
      <c r="W362" s="53"/>
      <c r="X362" s="52"/>
      <c r="Y362" s="53"/>
      <c r="Z362" s="53"/>
      <c r="AA362" s="53"/>
      <c r="AB362" s="53"/>
      <c r="AC362" s="53"/>
      <c r="AD362" s="53"/>
      <c r="AE362" s="53"/>
      <c r="AF362" s="53"/>
      <c r="AG362" s="53"/>
      <c r="AH362" s="53"/>
      <c r="AI362" s="53"/>
      <c r="AJ362" s="53"/>
      <c r="AK362" s="53"/>
      <c r="AL362" s="53"/>
      <c r="AM362" s="16"/>
      <c r="AN362" s="16"/>
    </row>
    <row r="363" spans="14:40" ht="12.75" customHeight="1" x14ac:dyDescent="0.25">
      <c r="N363" s="52"/>
      <c r="O363" s="52"/>
      <c r="P363" s="52"/>
      <c r="Q363" s="52"/>
      <c r="R363" s="52"/>
      <c r="S363" s="52"/>
      <c r="T363" s="52"/>
      <c r="U363" s="52"/>
      <c r="V363" s="53"/>
      <c r="W363" s="53"/>
      <c r="X363" s="52"/>
      <c r="Y363" s="53"/>
      <c r="Z363" s="53"/>
      <c r="AA363" s="53"/>
      <c r="AB363" s="53"/>
      <c r="AC363" s="53"/>
      <c r="AD363" s="53"/>
      <c r="AE363" s="53"/>
      <c r="AF363" s="53"/>
      <c r="AG363" s="53"/>
      <c r="AH363" s="53"/>
      <c r="AI363" s="53"/>
      <c r="AJ363" s="53"/>
      <c r="AK363" s="53"/>
      <c r="AL363" s="53"/>
      <c r="AM363" s="16"/>
      <c r="AN363" s="16"/>
    </row>
    <row r="364" spans="14:40" ht="12.75" customHeight="1" x14ac:dyDescent="0.25">
      <c r="N364" s="52"/>
      <c r="O364" s="52"/>
      <c r="P364" s="52"/>
      <c r="Q364" s="52"/>
      <c r="R364" s="52"/>
      <c r="S364" s="52"/>
      <c r="T364" s="52"/>
      <c r="U364" s="52"/>
      <c r="V364" s="53"/>
      <c r="W364" s="53"/>
      <c r="X364" s="52"/>
      <c r="Y364" s="53"/>
      <c r="Z364" s="53"/>
      <c r="AA364" s="53"/>
      <c r="AB364" s="53"/>
      <c r="AC364" s="53"/>
      <c r="AD364" s="53"/>
      <c r="AE364" s="53"/>
      <c r="AF364" s="53"/>
      <c r="AG364" s="53"/>
      <c r="AH364" s="53"/>
      <c r="AI364" s="53"/>
      <c r="AJ364" s="53"/>
      <c r="AK364" s="53"/>
      <c r="AL364" s="53"/>
      <c r="AM364" s="16"/>
      <c r="AN364" s="16"/>
    </row>
    <row r="365" spans="14:40" ht="12.75" customHeight="1" x14ac:dyDescent="0.25">
      <c r="N365" s="52"/>
      <c r="O365" s="52"/>
      <c r="P365" s="52"/>
      <c r="Q365" s="52"/>
      <c r="R365" s="52"/>
      <c r="S365" s="52"/>
      <c r="T365" s="52"/>
      <c r="U365" s="52"/>
      <c r="V365" s="53"/>
      <c r="W365" s="53"/>
      <c r="X365" s="52"/>
      <c r="Y365" s="53"/>
      <c r="Z365" s="53"/>
      <c r="AA365" s="53"/>
      <c r="AB365" s="53"/>
      <c r="AC365" s="53"/>
      <c r="AD365" s="53"/>
      <c r="AE365" s="53"/>
      <c r="AF365" s="53"/>
      <c r="AG365" s="53"/>
      <c r="AH365" s="53"/>
      <c r="AI365" s="53"/>
      <c r="AJ365" s="53"/>
      <c r="AK365" s="53"/>
      <c r="AL365" s="53"/>
      <c r="AM365" s="16"/>
      <c r="AN365" s="16"/>
    </row>
    <row r="366" spans="14:40" ht="12.75" customHeight="1" x14ac:dyDescent="0.25">
      <c r="N366" s="52"/>
      <c r="O366" s="52"/>
      <c r="P366" s="52"/>
      <c r="Q366" s="52"/>
      <c r="R366" s="52"/>
      <c r="S366" s="52"/>
      <c r="T366" s="52"/>
      <c r="U366" s="52"/>
      <c r="V366" s="53"/>
      <c r="W366" s="53"/>
      <c r="X366" s="52"/>
      <c r="Y366" s="53"/>
      <c r="Z366" s="53"/>
      <c r="AA366" s="53"/>
      <c r="AB366" s="53"/>
      <c r="AC366" s="53"/>
      <c r="AD366" s="53"/>
      <c r="AE366" s="53"/>
      <c r="AF366" s="53"/>
      <c r="AG366" s="53"/>
      <c r="AH366" s="53"/>
      <c r="AI366" s="53"/>
      <c r="AJ366" s="53"/>
      <c r="AK366" s="53"/>
      <c r="AL366" s="53"/>
      <c r="AM366" s="16"/>
      <c r="AN366" s="16"/>
    </row>
    <row r="367" spans="14:40" ht="12.75" customHeight="1" x14ac:dyDescent="0.25">
      <c r="N367" s="52"/>
      <c r="O367" s="52"/>
      <c r="P367" s="52"/>
      <c r="Q367" s="52"/>
      <c r="R367" s="52"/>
      <c r="S367" s="52"/>
      <c r="T367" s="52"/>
      <c r="U367" s="52"/>
      <c r="V367" s="53"/>
      <c r="W367" s="53"/>
      <c r="X367" s="52"/>
      <c r="Y367" s="53"/>
      <c r="Z367" s="53"/>
      <c r="AA367" s="53"/>
      <c r="AB367" s="53"/>
      <c r="AC367" s="53"/>
      <c r="AD367" s="53"/>
      <c r="AE367" s="53"/>
      <c r="AF367" s="53"/>
      <c r="AG367" s="53"/>
      <c r="AH367" s="53"/>
      <c r="AI367" s="53"/>
      <c r="AJ367" s="53"/>
      <c r="AK367" s="53"/>
      <c r="AL367" s="53"/>
      <c r="AM367" s="16"/>
      <c r="AN367" s="16"/>
    </row>
    <row r="368" spans="14:40" ht="12.75" customHeight="1" x14ac:dyDescent="0.25">
      <c r="N368" s="52"/>
      <c r="O368" s="52"/>
      <c r="P368" s="52"/>
      <c r="Q368" s="52"/>
      <c r="R368" s="52"/>
      <c r="S368" s="52"/>
      <c r="T368" s="52"/>
      <c r="U368" s="52"/>
      <c r="V368" s="53"/>
      <c r="W368" s="53"/>
      <c r="X368" s="52"/>
      <c r="Y368" s="53"/>
      <c r="Z368" s="53"/>
      <c r="AA368" s="53"/>
      <c r="AB368" s="53"/>
      <c r="AC368" s="53"/>
      <c r="AD368" s="53"/>
      <c r="AE368" s="53"/>
      <c r="AF368" s="53"/>
      <c r="AG368" s="53"/>
      <c r="AH368" s="53"/>
      <c r="AI368" s="53"/>
      <c r="AJ368" s="53"/>
      <c r="AK368" s="53"/>
      <c r="AL368" s="53"/>
      <c r="AM368" s="16"/>
      <c r="AN368" s="16"/>
    </row>
    <row r="369" spans="14:40" ht="12.75" customHeight="1" x14ac:dyDescent="0.25">
      <c r="N369" s="52"/>
      <c r="O369" s="52"/>
      <c r="P369" s="52"/>
      <c r="Q369" s="52"/>
      <c r="R369" s="52"/>
      <c r="S369" s="52"/>
      <c r="T369" s="52"/>
      <c r="U369" s="52"/>
      <c r="V369" s="53"/>
      <c r="W369" s="53"/>
      <c r="X369" s="52"/>
      <c r="Y369" s="53"/>
      <c r="Z369" s="53"/>
      <c r="AA369" s="53"/>
      <c r="AB369" s="53"/>
      <c r="AC369" s="53"/>
      <c r="AD369" s="53"/>
      <c r="AE369" s="53"/>
      <c r="AF369" s="53"/>
      <c r="AG369" s="53"/>
      <c r="AH369" s="53"/>
      <c r="AI369" s="53"/>
      <c r="AJ369" s="53"/>
      <c r="AK369" s="53"/>
      <c r="AL369" s="53"/>
      <c r="AM369" s="16"/>
      <c r="AN369" s="16"/>
    </row>
    <row r="370" spans="14:40" ht="12.75" customHeight="1" x14ac:dyDescent="0.25">
      <c r="N370" s="52"/>
      <c r="O370" s="52"/>
      <c r="P370" s="52"/>
      <c r="Q370" s="52"/>
      <c r="R370" s="52"/>
      <c r="S370" s="52"/>
      <c r="T370" s="52"/>
      <c r="U370" s="52"/>
      <c r="V370" s="53"/>
      <c r="W370" s="53"/>
      <c r="X370" s="52"/>
      <c r="Y370" s="53"/>
      <c r="Z370" s="53"/>
      <c r="AA370" s="53"/>
      <c r="AB370" s="53"/>
      <c r="AC370" s="53"/>
      <c r="AD370" s="53"/>
      <c r="AE370" s="53"/>
      <c r="AF370" s="53"/>
      <c r="AG370" s="53"/>
      <c r="AH370" s="53"/>
      <c r="AI370" s="53"/>
      <c r="AJ370" s="53"/>
      <c r="AK370" s="53"/>
      <c r="AL370" s="53"/>
      <c r="AM370" s="16"/>
      <c r="AN370" s="16"/>
    </row>
    <row r="371" spans="14:40" ht="12.75" customHeight="1" x14ac:dyDescent="0.25">
      <c r="N371" s="52"/>
      <c r="O371" s="52"/>
      <c r="P371" s="52"/>
      <c r="Q371" s="52"/>
      <c r="R371" s="52"/>
      <c r="S371" s="52"/>
      <c r="T371" s="52"/>
      <c r="U371" s="52"/>
      <c r="V371" s="53"/>
      <c r="W371" s="53"/>
      <c r="X371" s="52"/>
      <c r="Y371" s="53"/>
      <c r="Z371" s="53"/>
      <c r="AA371" s="53"/>
      <c r="AB371" s="53"/>
      <c r="AC371" s="53"/>
      <c r="AD371" s="53"/>
      <c r="AE371" s="53"/>
      <c r="AF371" s="53"/>
      <c r="AG371" s="53"/>
      <c r="AH371" s="53"/>
      <c r="AI371" s="53"/>
      <c r="AJ371" s="53"/>
      <c r="AK371" s="53"/>
      <c r="AL371" s="53"/>
      <c r="AM371" s="16"/>
      <c r="AN371" s="16"/>
    </row>
    <row r="372" spans="14:40" ht="12.75" customHeight="1" x14ac:dyDescent="0.25">
      <c r="N372" s="52"/>
      <c r="O372" s="52"/>
      <c r="P372" s="52"/>
      <c r="Q372" s="52"/>
      <c r="R372" s="52"/>
      <c r="S372" s="52"/>
      <c r="T372" s="52"/>
      <c r="U372" s="52"/>
      <c r="V372" s="53"/>
      <c r="W372" s="53"/>
      <c r="X372" s="52"/>
      <c r="Y372" s="53"/>
      <c r="Z372" s="53"/>
      <c r="AA372" s="53"/>
      <c r="AB372" s="53"/>
      <c r="AC372" s="53"/>
      <c r="AD372" s="53"/>
      <c r="AE372" s="53"/>
      <c r="AF372" s="53"/>
      <c r="AG372" s="53"/>
      <c r="AH372" s="53"/>
      <c r="AI372" s="53"/>
      <c r="AJ372" s="53"/>
      <c r="AK372" s="53"/>
      <c r="AL372" s="53"/>
      <c r="AM372" s="16"/>
      <c r="AN372" s="16"/>
    </row>
    <row r="373" spans="14:40" ht="12.75" customHeight="1" x14ac:dyDescent="0.25">
      <c r="N373" s="52"/>
      <c r="O373" s="52"/>
      <c r="P373" s="52"/>
      <c r="Q373" s="52"/>
      <c r="R373" s="52"/>
      <c r="S373" s="52"/>
      <c r="T373" s="52"/>
      <c r="U373" s="52"/>
      <c r="V373" s="53"/>
      <c r="W373" s="53"/>
      <c r="X373" s="52"/>
      <c r="Y373" s="53"/>
      <c r="Z373" s="53"/>
      <c r="AA373" s="53"/>
      <c r="AB373" s="53"/>
      <c r="AC373" s="53"/>
      <c r="AD373" s="53"/>
      <c r="AE373" s="53"/>
      <c r="AF373" s="53"/>
      <c r="AG373" s="53"/>
      <c r="AH373" s="53"/>
      <c r="AI373" s="53"/>
      <c r="AJ373" s="53"/>
      <c r="AK373" s="53"/>
      <c r="AL373" s="53"/>
      <c r="AM373" s="16"/>
      <c r="AN373" s="16"/>
    </row>
    <row r="374" spans="14:40" ht="12.75" customHeight="1" x14ac:dyDescent="0.25">
      <c r="N374" s="52"/>
      <c r="O374" s="52"/>
      <c r="P374" s="52"/>
      <c r="Q374" s="52"/>
      <c r="R374" s="52"/>
      <c r="S374" s="52"/>
      <c r="T374" s="52"/>
      <c r="U374" s="52"/>
      <c r="V374" s="53"/>
      <c r="W374" s="53"/>
      <c r="X374" s="52"/>
      <c r="Y374" s="53"/>
      <c r="Z374" s="53"/>
      <c r="AA374" s="53"/>
      <c r="AB374" s="53"/>
      <c r="AC374" s="53"/>
      <c r="AD374" s="53"/>
      <c r="AE374" s="53"/>
      <c r="AF374" s="53"/>
      <c r="AG374" s="53"/>
      <c r="AH374" s="53"/>
      <c r="AI374" s="53"/>
      <c r="AJ374" s="53"/>
      <c r="AK374" s="53"/>
      <c r="AL374" s="53"/>
      <c r="AM374" s="16"/>
      <c r="AN374" s="16"/>
    </row>
    <row r="375" spans="14:40" ht="12.75" customHeight="1" x14ac:dyDescent="0.25">
      <c r="N375" s="52"/>
      <c r="O375" s="52"/>
      <c r="P375" s="52"/>
      <c r="Q375" s="52"/>
      <c r="R375" s="52"/>
      <c r="S375" s="52"/>
      <c r="T375" s="52"/>
      <c r="U375" s="52"/>
      <c r="V375" s="53"/>
      <c r="W375" s="53"/>
      <c r="X375" s="52"/>
      <c r="Y375" s="53"/>
      <c r="Z375" s="53"/>
      <c r="AA375" s="53"/>
      <c r="AB375" s="53"/>
      <c r="AC375" s="53"/>
      <c r="AD375" s="53"/>
      <c r="AE375" s="53"/>
      <c r="AF375" s="53"/>
      <c r="AG375" s="53"/>
      <c r="AH375" s="53"/>
      <c r="AI375" s="53"/>
      <c r="AJ375" s="53"/>
      <c r="AK375" s="53"/>
      <c r="AL375" s="53"/>
      <c r="AM375" s="16"/>
      <c r="AN375" s="16"/>
    </row>
    <row r="376" spans="14:40" ht="12.75" customHeight="1" x14ac:dyDescent="0.25">
      <c r="N376" s="52"/>
      <c r="O376" s="52"/>
      <c r="P376" s="52"/>
      <c r="Q376" s="52"/>
      <c r="R376" s="52"/>
      <c r="S376" s="52"/>
      <c r="T376" s="52"/>
      <c r="U376" s="52"/>
      <c r="V376" s="53"/>
      <c r="W376" s="53"/>
      <c r="X376" s="52"/>
      <c r="Y376" s="53"/>
      <c r="Z376" s="53"/>
      <c r="AA376" s="53"/>
      <c r="AB376" s="53"/>
      <c r="AC376" s="53"/>
      <c r="AD376" s="53"/>
      <c r="AE376" s="53"/>
      <c r="AF376" s="53"/>
      <c r="AG376" s="53"/>
      <c r="AH376" s="53"/>
      <c r="AI376" s="53"/>
      <c r="AJ376" s="53"/>
      <c r="AK376" s="53"/>
      <c r="AL376" s="53"/>
      <c r="AM376" s="16"/>
      <c r="AN376" s="16"/>
    </row>
    <row r="377" spans="14:40" ht="12.75" customHeight="1" x14ac:dyDescent="0.25">
      <c r="N377" s="52"/>
      <c r="O377" s="52"/>
      <c r="P377" s="52"/>
      <c r="Q377" s="52"/>
      <c r="R377" s="52"/>
      <c r="S377" s="52"/>
      <c r="T377" s="52"/>
      <c r="U377" s="52"/>
      <c r="V377" s="53"/>
      <c r="W377" s="53"/>
      <c r="X377" s="52"/>
      <c r="Y377" s="53"/>
      <c r="Z377" s="53"/>
      <c r="AA377" s="53"/>
      <c r="AB377" s="53"/>
      <c r="AC377" s="53"/>
      <c r="AD377" s="53"/>
      <c r="AE377" s="53"/>
      <c r="AF377" s="53"/>
      <c r="AG377" s="53"/>
      <c r="AH377" s="53"/>
      <c r="AI377" s="53"/>
      <c r="AJ377" s="53"/>
      <c r="AK377" s="53"/>
      <c r="AL377" s="53"/>
      <c r="AM377" s="16"/>
      <c r="AN377" s="16"/>
    </row>
    <row r="378" spans="14:40" ht="12.75" customHeight="1" x14ac:dyDescent="0.25">
      <c r="N378" s="52"/>
      <c r="O378" s="52"/>
      <c r="P378" s="52"/>
      <c r="Q378" s="52"/>
      <c r="R378" s="52"/>
      <c r="S378" s="52"/>
      <c r="T378" s="52"/>
      <c r="U378" s="52"/>
      <c r="V378" s="53"/>
      <c r="W378" s="53"/>
      <c r="X378" s="52"/>
      <c r="Y378" s="53"/>
      <c r="Z378" s="53"/>
      <c r="AA378" s="53"/>
      <c r="AB378" s="53"/>
      <c r="AC378" s="53"/>
      <c r="AD378" s="53"/>
      <c r="AE378" s="53"/>
      <c r="AF378" s="53"/>
      <c r="AG378" s="53"/>
      <c r="AH378" s="53"/>
      <c r="AI378" s="53"/>
      <c r="AJ378" s="53"/>
      <c r="AK378" s="53"/>
      <c r="AL378" s="53"/>
      <c r="AM378" s="16"/>
      <c r="AN378" s="16"/>
    </row>
    <row r="379" spans="14:40" ht="12.75" customHeight="1" x14ac:dyDescent="0.25">
      <c r="N379" s="52"/>
      <c r="O379" s="52"/>
      <c r="P379" s="52"/>
      <c r="Q379" s="52"/>
      <c r="R379" s="52"/>
      <c r="S379" s="52"/>
      <c r="T379" s="52"/>
      <c r="U379" s="52"/>
      <c r="V379" s="53"/>
      <c r="W379" s="53"/>
      <c r="X379" s="52"/>
      <c r="Y379" s="53"/>
      <c r="Z379" s="53"/>
      <c r="AA379" s="53"/>
      <c r="AB379" s="53"/>
      <c r="AC379" s="53"/>
      <c r="AD379" s="53"/>
      <c r="AE379" s="53"/>
      <c r="AF379" s="53"/>
      <c r="AG379" s="53"/>
      <c r="AH379" s="53"/>
      <c r="AI379" s="53"/>
      <c r="AJ379" s="53"/>
      <c r="AK379" s="53"/>
      <c r="AL379" s="53"/>
      <c r="AM379" s="16"/>
      <c r="AN379" s="16"/>
    </row>
    <row r="380" spans="14:40" ht="12.75" customHeight="1" x14ac:dyDescent="0.25">
      <c r="N380" s="52"/>
      <c r="O380" s="52"/>
      <c r="P380" s="52"/>
      <c r="Q380" s="52"/>
      <c r="R380" s="52"/>
      <c r="S380" s="52"/>
      <c r="T380" s="52"/>
      <c r="U380" s="52"/>
      <c r="V380" s="53"/>
      <c r="W380" s="53"/>
      <c r="X380" s="52"/>
      <c r="Y380" s="53"/>
      <c r="Z380" s="53"/>
      <c r="AA380" s="53"/>
      <c r="AB380" s="53"/>
      <c r="AC380" s="53"/>
      <c r="AD380" s="53"/>
      <c r="AE380" s="53"/>
      <c r="AF380" s="53"/>
      <c r="AG380" s="53"/>
      <c r="AH380" s="53"/>
      <c r="AI380" s="53"/>
      <c r="AJ380" s="53"/>
      <c r="AK380" s="53"/>
      <c r="AL380" s="53"/>
      <c r="AM380" s="16"/>
      <c r="AN380" s="16"/>
    </row>
    <row r="381" spans="14:40" ht="12.75" customHeight="1" x14ac:dyDescent="0.25">
      <c r="N381" s="52"/>
      <c r="O381" s="52"/>
      <c r="P381" s="52"/>
      <c r="Q381" s="52"/>
      <c r="R381" s="52"/>
      <c r="S381" s="52"/>
      <c r="T381" s="52"/>
      <c r="U381" s="52"/>
      <c r="V381" s="53"/>
      <c r="W381" s="53"/>
      <c r="X381" s="52"/>
      <c r="Y381" s="53"/>
      <c r="Z381" s="53"/>
      <c r="AA381" s="53"/>
      <c r="AB381" s="53"/>
      <c r="AC381" s="53"/>
      <c r="AD381" s="53"/>
      <c r="AE381" s="53"/>
      <c r="AF381" s="53"/>
      <c r="AG381" s="53"/>
      <c r="AH381" s="53"/>
      <c r="AI381" s="53"/>
      <c r="AJ381" s="53"/>
      <c r="AK381" s="53"/>
      <c r="AL381" s="53"/>
      <c r="AM381" s="16"/>
      <c r="AN381" s="16"/>
    </row>
    <row r="382" spans="14:40" ht="12.75" customHeight="1" x14ac:dyDescent="0.25">
      <c r="N382" s="52"/>
      <c r="O382" s="52"/>
      <c r="P382" s="52"/>
      <c r="Q382" s="52"/>
      <c r="R382" s="52"/>
      <c r="S382" s="52"/>
      <c r="T382" s="52"/>
      <c r="U382" s="52"/>
      <c r="V382" s="53"/>
      <c r="W382" s="53"/>
      <c r="X382" s="52"/>
      <c r="Y382" s="53"/>
      <c r="Z382" s="53"/>
      <c r="AA382" s="53"/>
      <c r="AB382" s="53"/>
      <c r="AC382" s="53"/>
      <c r="AD382" s="53"/>
      <c r="AE382" s="53"/>
      <c r="AF382" s="53"/>
      <c r="AG382" s="53"/>
      <c r="AH382" s="53"/>
      <c r="AI382" s="53"/>
      <c r="AJ382" s="53"/>
      <c r="AK382" s="53"/>
      <c r="AL382" s="53"/>
      <c r="AM382" s="16"/>
      <c r="AN382" s="16"/>
    </row>
    <row r="383" spans="14:40" ht="12.75" customHeight="1" x14ac:dyDescent="0.25">
      <c r="N383" s="52"/>
      <c r="O383" s="52"/>
      <c r="P383" s="52"/>
      <c r="Q383" s="52"/>
      <c r="R383" s="52"/>
      <c r="S383" s="52"/>
      <c r="T383" s="52"/>
      <c r="U383" s="52"/>
      <c r="V383" s="53"/>
      <c r="W383" s="53"/>
      <c r="X383" s="52"/>
      <c r="Y383" s="53"/>
      <c r="Z383" s="53"/>
      <c r="AA383" s="53"/>
      <c r="AB383" s="53"/>
      <c r="AC383" s="53"/>
      <c r="AD383" s="53"/>
      <c r="AE383" s="53"/>
      <c r="AF383" s="53"/>
      <c r="AG383" s="53"/>
      <c r="AH383" s="53"/>
      <c r="AI383" s="53"/>
      <c r="AJ383" s="53"/>
      <c r="AK383" s="53"/>
      <c r="AL383" s="53"/>
      <c r="AM383" s="16"/>
      <c r="AN383" s="16"/>
    </row>
    <row r="384" spans="14:40" ht="12.75" customHeight="1" x14ac:dyDescent="0.25">
      <c r="N384" s="52"/>
      <c r="O384" s="52"/>
      <c r="P384" s="52"/>
      <c r="Q384" s="52"/>
      <c r="R384" s="52"/>
      <c r="S384" s="52"/>
      <c r="T384" s="52"/>
      <c r="U384" s="52"/>
      <c r="V384" s="53"/>
      <c r="W384" s="53"/>
      <c r="X384" s="52"/>
      <c r="Y384" s="53"/>
      <c r="Z384" s="53"/>
      <c r="AA384" s="53"/>
      <c r="AB384" s="53"/>
      <c r="AC384" s="53"/>
      <c r="AD384" s="53"/>
      <c r="AE384" s="53"/>
      <c r="AF384" s="53"/>
      <c r="AG384" s="53"/>
      <c r="AH384" s="53"/>
      <c r="AI384" s="53"/>
      <c r="AJ384" s="53"/>
      <c r="AK384" s="53"/>
      <c r="AL384" s="53"/>
      <c r="AM384" s="16"/>
      <c r="AN384" s="16"/>
    </row>
    <row r="385" spans="14:40" ht="12.75" customHeight="1" x14ac:dyDescent="0.25">
      <c r="N385" s="52"/>
      <c r="O385" s="52"/>
      <c r="P385" s="52"/>
      <c r="Q385" s="52"/>
      <c r="R385" s="52"/>
      <c r="S385" s="52"/>
      <c r="T385" s="52"/>
      <c r="U385" s="52"/>
      <c r="V385" s="53"/>
      <c r="W385" s="53"/>
      <c r="X385" s="52"/>
      <c r="Y385" s="53"/>
      <c r="Z385" s="53"/>
      <c r="AA385" s="53"/>
      <c r="AB385" s="53"/>
      <c r="AC385" s="53"/>
      <c r="AD385" s="53"/>
      <c r="AE385" s="53"/>
      <c r="AF385" s="53"/>
      <c r="AG385" s="53"/>
      <c r="AH385" s="53"/>
      <c r="AI385" s="53"/>
      <c r="AJ385" s="53"/>
      <c r="AK385" s="53"/>
      <c r="AL385" s="53"/>
      <c r="AM385" s="16"/>
      <c r="AN385" s="16"/>
    </row>
    <row r="386" spans="14:40" ht="12.75" customHeight="1" x14ac:dyDescent="0.25">
      <c r="N386" s="52"/>
      <c r="O386" s="52"/>
      <c r="P386" s="52"/>
      <c r="Q386" s="52"/>
      <c r="R386" s="52"/>
      <c r="S386" s="52"/>
      <c r="T386" s="52"/>
      <c r="U386" s="52"/>
      <c r="V386" s="53"/>
      <c r="W386" s="53"/>
      <c r="X386" s="52"/>
      <c r="Y386" s="53"/>
      <c r="Z386" s="53"/>
      <c r="AA386" s="53"/>
      <c r="AB386" s="53"/>
      <c r="AC386" s="53"/>
      <c r="AD386" s="53"/>
      <c r="AE386" s="53"/>
      <c r="AF386" s="53"/>
      <c r="AG386" s="53"/>
      <c r="AH386" s="53"/>
      <c r="AI386" s="53"/>
      <c r="AJ386" s="53"/>
      <c r="AK386" s="53"/>
      <c r="AL386" s="53"/>
      <c r="AM386" s="16"/>
      <c r="AN386" s="16"/>
    </row>
    <row r="387" spans="14:40" ht="12.75" customHeight="1" x14ac:dyDescent="0.25">
      <c r="N387" s="52"/>
      <c r="O387" s="52"/>
      <c r="P387" s="52"/>
      <c r="Q387" s="52"/>
      <c r="R387" s="52"/>
      <c r="S387" s="52"/>
      <c r="T387" s="52"/>
      <c r="U387" s="52"/>
      <c r="V387" s="53"/>
      <c r="W387" s="53"/>
      <c r="X387" s="52"/>
      <c r="Y387" s="53"/>
      <c r="Z387" s="53"/>
      <c r="AA387" s="53"/>
      <c r="AB387" s="53"/>
      <c r="AC387" s="53"/>
      <c r="AD387" s="53"/>
      <c r="AE387" s="53"/>
      <c r="AF387" s="53"/>
      <c r="AG387" s="53"/>
      <c r="AH387" s="53"/>
      <c r="AI387" s="53"/>
      <c r="AJ387" s="53"/>
      <c r="AK387" s="53"/>
      <c r="AL387" s="53"/>
      <c r="AM387" s="16"/>
      <c r="AN387" s="16"/>
    </row>
    <row r="388" spans="14:40" ht="12.75" customHeight="1" x14ac:dyDescent="0.25">
      <c r="N388" s="52"/>
      <c r="O388" s="52"/>
      <c r="P388" s="52"/>
      <c r="Q388" s="52"/>
      <c r="R388" s="52"/>
      <c r="S388" s="52"/>
      <c r="T388" s="52"/>
      <c r="U388" s="52"/>
      <c r="V388" s="53"/>
      <c r="W388" s="53"/>
      <c r="X388" s="52"/>
      <c r="Y388" s="53"/>
      <c r="Z388" s="53"/>
      <c r="AA388" s="53"/>
      <c r="AB388" s="53"/>
      <c r="AC388" s="53"/>
      <c r="AD388" s="53"/>
      <c r="AE388" s="53"/>
      <c r="AF388" s="53"/>
      <c r="AG388" s="53"/>
      <c r="AH388" s="53"/>
      <c r="AI388" s="53"/>
      <c r="AJ388" s="53"/>
      <c r="AK388" s="53"/>
      <c r="AL388" s="53"/>
      <c r="AM388" s="16"/>
      <c r="AN388" s="16"/>
    </row>
    <row r="389" spans="14:40" ht="12.75" customHeight="1" x14ac:dyDescent="0.25">
      <c r="N389" s="52"/>
      <c r="O389" s="52"/>
      <c r="P389" s="52"/>
      <c r="Q389" s="52"/>
      <c r="R389" s="52"/>
      <c r="S389" s="52"/>
      <c r="T389" s="52"/>
      <c r="U389" s="52"/>
      <c r="V389" s="53"/>
      <c r="W389" s="53"/>
      <c r="X389" s="52"/>
      <c r="Y389" s="53"/>
      <c r="Z389" s="53"/>
      <c r="AA389" s="53"/>
      <c r="AB389" s="53"/>
      <c r="AC389" s="53"/>
      <c r="AD389" s="53"/>
      <c r="AE389" s="53"/>
      <c r="AF389" s="53"/>
      <c r="AG389" s="53"/>
      <c r="AH389" s="53"/>
      <c r="AI389" s="53"/>
      <c r="AJ389" s="53"/>
      <c r="AK389" s="53"/>
      <c r="AL389" s="53"/>
      <c r="AM389" s="16"/>
      <c r="AN389" s="16"/>
    </row>
    <row r="390" spans="14:40" ht="12.75" customHeight="1" x14ac:dyDescent="0.25">
      <c r="N390" s="52"/>
      <c r="O390" s="52"/>
      <c r="P390" s="52"/>
      <c r="Q390" s="52"/>
      <c r="R390" s="52"/>
      <c r="S390" s="52"/>
      <c r="T390" s="52"/>
      <c r="U390" s="52"/>
      <c r="V390" s="53"/>
      <c r="W390" s="53"/>
      <c r="X390" s="52"/>
      <c r="Y390" s="53"/>
      <c r="Z390" s="53"/>
      <c r="AA390" s="53"/>
      <c r="AB390" s="53"/>
      <c r="AC390" s="53"/>
      <c r="AD390" s="53"/>
      <c r="AE390" s="53"/>
      <c r="AF390" s="53"/>
      <c r="AG390" s="53"/>
      <c r="AH390" s="53"/>
      <c r="AI390" s="53"/>
      <c r="AJ390" s="53"/>
      <c r="AK390" s="53"/>
      <c r="AL390" s="53"/>
      <c r="AM390" s="16"/>
      <c r="AN390" s="16"/>
    </row>
    <row r="391" spans="14:40" ht="12.75" customHeight="1" x14ac:dyDescent="0.25">
      <c r="N391" s="52"/>
      <c r="O391" s="52"/>
      <c r="P391" s="52"/>
      <c r="Q391" s="52"/>
      <c r="R391" s="52"/>
      <c r="S391" s="52"/>
      <c r="T391" s="52"/>
      <c r="U391" s="52"/>
      <c r="V391" s="53"/>
      <c r="W391" s="53"/>
      <c r="X391" s="52"/>
      <c r="Y391" s="53"/>
      <c r="Z391" s="53"/>
      <c r="AA391" s="53"/>
      <c r="AB391" s="53"/>
      <c r="AC391" s="53"/>
      <c r="AD391" s="53"/>
      <c r="AE391" s="53"/>
      <c r="AF391" s="53"/>
      <c r="AG391" s="53"/>
      <c r="AH391" s="53"/>
      <c r="AI391" s="53"/>
      <c r="AJ391" s="53"/>
      <c r="AK391" s="53"/>
      <c r="AL391" s="53"/>
      <c r="AM391" s="16"/>
      <c r="AN391" s="16"/>
    </row>
    <row r="392" spans="14:40" ht="12.75" customHeight="1" x14ac:dyDescent="0.25">
      <c r="N392" s="52"/>
      <c r="O392" s="52"/>
      <c r="P392" s="52"/>
      <c r="Q392" s="52"/>
      <c r="R392" s="52"/>
      <c r="S392" s="52"/>
      <c r="T392" s="52"/>
      <c r="U392" s="52"/>
      <c r="V392" s="53"/>
      <c r="W392" s="53"/>
      <c r="X392" s="52"/>
      <c r="Y392" s="53"/>
      <c r="Z392" s="53"/>
      <c r="AA392" s="53"/>
      <c r="AB392" s="53"/>
      <c r="AC392" s="53"/>
      <c r="AD392" s="53"/>
      <c r="AE392" s="53"/>
      <c r="AF392" s="53"/>
      <c r="AG392" s="53"/>
      <c r="AH392" s="53"/>
      <c r="AI392" s="53"/>
      <c r="AJ392" s="53"/>
      <c r="AK392" s="53"/>
      <c r="AL392" s="53"/>
      <c r="AM392" s="16"/>
      <c r="AN392" s="16"/>
    </row>
    <row r="393" spans="14:40" ht="12.75" customHeight="1" x14ac:dyDescent="0.25">
      <c r="N393" s="52"/>
      <c r="O393" s="52"/>
      <c r="P393" s="52"/>
      <c r="Q393" s="52"/>
      <c r="R393" s="52"/>
      <c r="S393" s="52"/>
      <c r="T393" s="52"/>
      <c r="U393" s="52"/>
      <c r="V393" s="53"/>
      <c r="W393" s="53"/>
      <c r="X393" s="52"/>
      <c r="Y393" s="53"/>
      <c r="Z393" s="53"/>
      <c r="AA393" s="53"/>
      <c r="AB393" s="53"/>
      <c r="AC393" s="53"/>
      <c r="AD393" s="53"/>
      <c r="AE393" s="53"/>
      <c r="AF393" s="53"/>
      <c r="AG393" s="53"/>
      <c r="AH393" s="53"/>
      <c r="AI393" s="53"/>
      <c r="AJ393" s="53"/>
      <c r="AK393" s="53"/>
      <c r="AL393" s="53"/>
      <c r="AM393" s="16"/>
      <c r="AN393" s="16"/>
    </row>
    <row r="394" spans="14:40" ht="12.75" customHeight="1" x14ac:dyDescent="0.25">
      <c r="N394" s="52"/>
      <c r="O394" s="52"/>
      <c r="P394" s="52"/>
      <c r="Q394" s="52"/>
      <c r="R394" s="52"/>
      <c r="S394" s="52"/>
      <c r="T394" s="52"/>
      <c r="U394" s="52"/>
      <c r="V394" s="53"/>
      <c r="W394" s="53"/>
      <c r="X394" s="52"/>
      <c r="Y394" s="53"/>
      <c r="Z394" s="53"/>
      <c r="AA394" s="53"/>
      <c r="AB394" s="53"/>
      <c r="AC394" s="53"/>
      <c r="AD394" s="53"/>
      <c r="AE394" s="53"/>
      <c r="AF394" s="53"/>
      <c r="AG394" s="53"/>
      <c r="AH394" s="53"/>
      <c r="AI394" s="53"/>
      <c r="AJ394" s="53"/>
      <c r="AK394" s="53"/>
      <c r="AL394" s="53"/>
      <c r="AM394" s="16"/>
      <c r="AN394" s="16"/>
    </row>
    <row r="395" spans="14:40" ht="12.75" customHeight="1" x14ac:dyDescent="0.25">
      <c r="N395" s="52"/>
      <c r="O395" s="52"/>
      <c r="P395" s="52"/>
      <c r="Q395" s="52"/>
      <c r="R395" s="52"/>
      <c r="S395" s="52"/>
      <c r="T395" s="52"/>
      <c r="U395" s="52"/>
      <c r="V395" s="53"/>
      <c r="W395" s="53"/>
      <c r="X395" s="52"/>
      <c r="Y395" s="53"/>
      <c r="Z395" s="53"/>
      <c r="AA395" s="53"/>
      <c r="AB395" s="53"/>
      <c r="AC395" s="53"/>
      <c r="AD395" s="53"/>
      <c r="AE395" s="53"/>
      <c r="AF395" s="53"/>
      <c r="AG395" s="53"/>
      <c r="AH395" s="53"/>
      <c r="AI395" s="53"/>
      <c r="AJ395" s="53"/>
      <c r="AK395" s="53"/>
      <c r="AL395" s="53"/>
      <c r="AM395" s="16"/>
      <c r="AN395" s="16"/>
    </row>
    <row r="396" spans="14:40" ht="12.75" customHeight="1" x14ac:dyDescent="0.25">
      <c r="N396" s="52"/>
      <c r="O396" s="52"/>
      <c r="P396" s="52"/>
      <c r="Q396" s="52"/>
      <c r="R396" s="52"/>
      <c r="S396" s="52"/>
      <c r="T396" s="52"/>
      <c r="U396" s="52"/>
      <c r="V396" s="53"/>
      <c r="W396" s="53"/>
      <c r="X396" s="52"/>
      <c r="Y396" s="53"/>
      <c r="Z396" s="53"/>
      <c r="AA396" s="53"/>
      <c r="AB396" s="53"/>
      <c r="AC396" s="53"/>
      <c r="AD396" s="53"/>
      <c r="AE396" s="53"/>
      <c r="AF396" s="53"/>
      <c r="AG396" s="53"/>
      <c r="AH396" s="53"/>
      <c r="AI396" s="53"/>
      <c r="AJ396" s="53"/>
      <c r="AK396" s="53"/>
      <c r="AL396" s="53"/>
      <c r="AM396" s="16"/>
      <c r="AN396" s="16"/>
    </row>
    <row r="397" spans="14:40" ht="12.75" customHeight="1" x14ac:dyDescent="0.25">
      <c r="N397" s="52"/>
      <c r="O397" s="52"/>
      <c r="P397" s="52"/>
      <c r="Q397" s="52"/>
      <c r="R397" s="52"/>
      <c r="S397" s="52"/>
      <c r="T397" s="52"/>
      <c r="U397" s="52"/>
      <c r="V397" s="53"/>
      <c r="W397" s="53"/>
      <c r="X397" s="52"/>
      <c r="Y397" s="53"/>
      <c r="Z397" s="53"/>
      <c r="AA397" s="53"/>
      <c r="AB397" s="53"/>
      <c r="AC397" s="53"/>
      <c r="AD397" s="53"/>
      <c r="AE397" s="53"/>
      <c r="AF397" s="53"/>
      <c r="AG397" s="53"/>
      <c r="AH397" s="53"/>
      <c r="AI397" s="53"/>
      <c r="AJ397" s="53"/>
      <c r="AK397" s="53"/>
      <c r="AL397" s="53"/>
      <c r="AM397" s="16"/>
      <c r="AN397" s="16"/>
    </row>
    <row r="398" spans="14:40" ht="12.75" customHeight="1" x14ac:dyDescent="0.25">
      <c r="N398" s="52"/>
      <c r="O398" s="52"/>
      <c r="P398" s="52"/>
      <c r="Q398" s="52"/>
      <c r="R398" s="52"/>
      <c r="S398" s="52"/>
      <c r="T398" s="52"/>
      <c r="U398" s="52"/>
      <c r="V398" s="53"/>
      <c r="W398" s="53"/>
      <c r="X398" s="52"/>
      <c r="Y398" s="53"/>
      <c r="Z398" s="53"/>
      <c r="AA398" s="53"/>
      <c r="AB398" s="53"/>
      <c r="AC398" s="53"/>
      <c r="AD398" s="53"/>
      <c r="AE398" s="53"/>
      <c r="AF398" s="53"/>
      <c r="AG398" s="53"/>
      <c r="AH398" s="53"/>
      <c r="AI398" s="53"/>
      <c r="AJ398" s="53"/>
      <c r="AK398" s="53"/>
      <c r="AL398" s="53"/>
      <c r="AM398" s="16"/>
      <c r="AN398" s="16"/>
    </row>
    <row r="399" spans="14:40" ht="12.75" customHeight="1" x14ac:dyDescent="0.25">
      <c r="N399" s="52"/>
      <c r="O399" s="52"/>
      <c r="P399" s="52"/>
      <c r="Q399" s="52"/>
      <c r="R399" s="52"/>
      <c r="S399" s="52"/>
      <c r="T399" s="52"/>
      <c r="U399" s="52"/>
      <c r="V399" s="53"/>
      <c r="W399" s="53"/>
      <c r="X399" s="52"/>
      <c r="Y399" s="53"/>
      <c r="Z399" s="53"/>
      <c r="AA399" s="53"/>
      <c r="AB399" s="53"/>
      <c r="AC399" s="53"/>
      <c r="AD399" s="53"/>
      <c r="AE399" s="53"/>
      <c r="AF399" s="53"/>
      <c r="AG399" s="53"/>
      <c r="AH399" s="53"/>
      <c r="AI399" s="53"/>
      <c r="AJ399" s="53"/>
      <c r="AK399" s="53"/>
      <c r="AL399" s="53"/>
      <c r="AM399" s="16"/>
      <c r="AN399" s="16"/>
    </row>
    <row r="400" spans="14:40" ht="12.75" customHeight="1" x14ac:dyDescent="0.25">
      <c r="N400" s="52"/>
      <c r="O400" s="52"/>
      <c r="P400" s="52"/>
      <c r="Q400" s="52"/>
      <c r="R400" s="52"/>
      <c r="S400" s="52"/>
      <c r="T400" s="52"/>
      <c r="U400" s="52"/>
      <c r="V400" s="53"/>
      <c r="W400" s="53"/>
      <c r="X400" s="52"/>
      <c r="Y400" s="53"/>
      <c r="Z400" s="53"/>
      <c r="AA400" s="53"/>
      <c r="AB400" s="53"/>
      <c r="AC400" s="53"/>
      <c r="AD400" s="53"/>
      <c r="AE400" s="53"/>
      <c r="AF400" s="53"/>
      <c r="AG400" s="53"/>
      <c r="AH400" s="53"/>
      <c r="AI400" s="53"/>
      <c r="AJ400" s="53"/>
      <c r="AK400" s="53"/>
      <c r="AL400" s="53"/>
      <c r="AM400" s="16"/>
      <c r="AN400" s="16"/>
    </row>
    <row r="401" spans="14:40" ht="12.75" customHeight="1" x14ac:dyDescent="0.25">
      <c r="N401" s="52"/>
      <c r="O401" s="52"/>
      <c r="P401" s="52"/>
      <c r="Q401" s="52"/>
      <c r="R401" s="52"/>
      <c r="S401" s="52"/>
      <c r="T401" s="52"/>
      <c r="U401" s="52"/>
      <c r="V401" s="53"/>
      <c r="W401" s="53"/>
      <c r="X401" s="52"/>
      <c r="Y401" s="53"/>
      <c r="Z401" s="53"/>
      <c r="AA401" s="53"/>
      <c r="AB401" s="53"/>
      <c r="AC401" s="53"/>
      <c r="AD401" s="53"/>
      <c r="AE401" s="53"/>
      <c r="AF401" s="53"/>
      <c r="AG401" s="53"/>
      <c r="AH401" s="53"/>
      <c r="AI401" s="53"/>
      <c r="AJ401" s="53"/>
      <c r="AK401" s="53"/>
      <c r="AL401" s="53"/>
      <c r="AM401" s="16"/>
      <c r="AN401" s="16"/>
    </row>
    <row r="402" spans="14:40" ht="12.75" customHeight="1" x14ac:dyDescent="0.25">
      <c r="N402" s="52"/>
      <c r="O402" s="52"/>
      <c r="P402" s="52"/>
      <c r="Q402" s="52"/>
      <c r="R402" s="52"/>
      <c r="S402" s="52"/>
      <c r="T402" s="52"/>
      <c r="U402" s="52"/>
      <c r="V402" s="53"/>
      <c r="W402" s="53"/>
      <c r="X402" s="52"/>
      <c r="Y402" s="53"/>
      <c r="Z402" s="53"/>
      <c r="AA402" s="53"/>
      <c r="AB402" s="53"/>
      <c r="AC402" s="53"/>
      <c r="AD402" s="53"/>
      <c r="AE402" s="53"/>
      <c r="AF402" s="53"/>
      <c r="AG402" s="53"/>
      <c r="AH402" s="53"/>
      <c r="AI402" s="53"/>
      <c r="AJ402" s="53"/>
      <c r="AK402" s="53"/>
      <c r="AL402" s="53"/>
      <c r="AM402" s="16"/>
      <c r="AN402" s="16"/>
    </row>
    <row r="403" spans="14:40" ht="12.75" customHeight="1" x14ac:dyDescent="0.25">
      <c r="N403" s="52"/>
      <c r="O403" s="52"/>
      <c r="P403" s="52"/>
      <c r="Q403" s="52"/>
      <c r="R403" s="52"/>
      <c r="S403" s="52"/>
      <c r="T403" s="52"/>
      <c r="U403" s="52"/>
      <c r="V403" s="53"/>
      <c r="W403" s="53"/>
      <c r="X403" s="52"/>
      <c r="Y403" s="53"/>
      <c r="Z403" s="53"/>
      <c r="AA403" s="53"/>
      <c r="AB403" s="53"/>
      <c r="AC403" s="53"/>
      <c r="AD403" s="53"/>
      <c r="AE403" s="53"/>
      <c r="AF403" s="53"/>
      <c r="AG403" s="53"/>
      <c r="AH403" s="53"/>
      <c r="AI403" s="53"/>
      <c r="AJ403" s="53"/>
      <c r="AK403" s="53"/>
      <c r="AL403" s="53"/>
      <c r="AM403" s="16"/>
      <c r="AN403" s="16"/>
    </row>
    <row r="404" spans="14:40" ht="12.75" customHeight="1" x14ac:dyDescent="0.25">
      <c r="N404" s="52"/>
      <c r="O404" s="52"/>
      <c r="P404" s="52"/>
      <c r="Q404" s="52"/>
      <c r="R404" s="52"/>
      <c r="S404" s="52"/>
      <c r="T404" s="52"/>
      <c r="U404" s="52"/>
      <c r="V404" s="53"/>
      <c r="W404" s="53"/>
      <c r="X404" s="52"/>
      <c r="Y404" s="53"/>
      <c r="Z404" s="53"/>
      <c r="AA404" s="53"/>
      <c r="AB404" s="53"/>
      <c r="AC404" s="53"/>
      <c r="AD404" s="53"/>
      <c r="AE404" s="53"/>
      <c r="AF404" s="53"/>
      <c r="AG404" s="53"/>
      <c r="AH404" s="53"/>
      <c r="AI404" s="53"/>
      <c r="AJ404" s="53"/>
      <c r="AK404" s="53"/>
      <c r="AL404" s="53"/>
      <c r="AM404" s="16"/>
      <c r="AN404" s="16"/>
    </row>
    <row r="405" spans="14:40" ht="12.75" customHeight="1" x14ac:dyDescent="0.25">
      <c r="N405" s="52"/>
      <c r="O405" s="52"/>
      <c r="P405" s="52"/>
      <c r="Q405" s="52"/>
      <c r="R405" s="52"/>
      <c r="S405" s="52"/>
      <c r="T405" s="52"/>
      <c r="U405" s="52"/>
      <c r="V405" s="53"/>
      <c r="W405" s="53"/>
      <c r="X405" s="52"/>
      <c r="Y405" s="53"/>
      <c r="Z405" s="53"/>
      <c r="AA405" s="53"/>
      <c r="AB405" s="53"/>
      <c r="AC405" s="53"/>
      <c r="AD405" s="53"/>
      <c r="AE405" s="53"/>
      <c r="AF405" s="53"/>
      <c r="AG405" s="53"/>
      <c r="AH405" s="53"/>
      <c r="AI405" s="53"/>
      <c r="AJ405" s="53"/>
      <c r="AK405" s="53"/>
      <c r="AL405" s="53"/>
      <c r="AM405" s="16"/>
      <c r="AN405" s="16"/>
    </row>
    <row r="406" spans="14:40" ht="12.75" customHeight="1" x14ac:dyDescent="0.25">
      <c r="N406" s="52"/>
      <c r="O406" s="52"/>
      <c r="P406" s="52"/>
      <c r="Q406" s="52"/>
      <c r="R406" s="52"/>
      <c r="S406" s="52"/>
      <c r="T406" s="52"/>
      <c r="U406" s="52"/>
      <c r="V406" s="53"/>
      <c r="W406" s="53"/>
      <c r="X406" s="52"/>
      <c r="Y406" s="53"/>
      <c r="Z406" s="53"/>
      <c r="AA406" s="53"/>
      <c r="AB406" s="53"/>
      <c r="AC406" s="53"/>
      <c r="AD406" s="53"/>
      <c r="AE406" s="53"/>
      <c r="AF406" s="53"/>
      <c r="AG406" s="53"/>
      <c r="AH406" s="53"/>
      <c r="AI406" s="53"/>
      <c r="AJ406" s="53"/>
      <c r="AK406" s="53"/>
      <c r="AL406" s="53"/>
      <c r="AM406" s="16"/>
      <c r="AN406" s="16"/>
    </row>
    <row r="407" spans="14:40" ht="12.75" customHeight="1" x14ac:dyDescent="0.25">
      <c r="N407" s="52"/>
      <c r="O407" s="52"/>
      <c r="P407" s="52"/>
      <c r="Q407" s="52"/>
      <c r="R407" s="52"/>
      <c r="S407" s="52"/>
      <c r="T407" s="52"/>
      <c r="U407" s="52"/>
      <c r="V407" s="53"/>
      <c r="W407" s="53"/>
      <c r="X407" s="52"/>
      <c r="Y407" s="53"/>
      <c r="Z407" s="53"/>
      <c r="AA407" s="53"/>
      <c r="AB407" s="53"/>
      <c r="AC407" s="53"/>
      <c r="AD407" s="53"/>
      <c r="AE407" s="53"/>
      <c r="AF407" s="53"/>
      <c r="AG407" s="53"/>
      <c r="AH407" s="53"/>
      <c r="AI407" s="53"/>
      <c r="AJ407" s="53"/>
      <c r="AK407" s="53"/>
      <c r="AL407" s="53"/>
      <c r="AM407" s="16"/>
      <c r="AN407" s="16"/>
    </row>
    <row r="408" spans="14:40" ht="12.75" customHeight="1" x14ac:dyDescent="0.25">
      <c r="N408" s="52"/>
      <c r="O408" s="52"/>
      <c r="P408" s="52"/>
      <c r="Q408" s="52"/>
      <c r="R408" s="52"/>
      <c r="S408" s="52"/>
      <c r="T408" s="52"/>
      <c r="U408" s="52"/>
      <c r="V408" s="53"/>
      <c r="W408" s="53"/>
      <c r="X408" s="52"/>
      <c r="Y408" s="53"/>
      <c r="Z408" s="53"/>
      <c r="AA408" s="53"/>
      <c r="AB408" s="53"/>
      <c r="AC408" s="53"/>
      <c r="AD408" s="53"/>
      <c r="AE408" s="53"/>
      <c r="AF408" s="53"/>
      <c r="AG408" s="53"/>
      <c r="AH408" s="53"/>
      <c r="AI408" s="53"/>
      <c r="AJ408" s="53"/>
      <c r="AK408" s="53"/>
      <c r="AL408" s="53"/>
      <c r="AM408" s="16"/>
      <c r="AN408" s="16"/>
    </row>
    <row r="409" spans="14:40" ht="12.75" customHeight="1" x14ac:dyDescent="0.25">
      <c r="N409" s="52"/>
      <c r="O409" s="52"/>
      <c r="P409" s="52"/>
      <c r="Q409" s="52"/>
      <c r="R409" s="52"/>
      <c r="S409" s="52"/>
      <c r="T409" s="52"/>
      <c r="U409" s="52"/>
      <c r="V409" s="53"/>
      <c r="W409" s="53"/>
      <c r="X409" s="52"/>
      <c r="Y409" s="53"/>
      <c r="Z409" s="53"/>
      <c r="AA409" s="53"/>
      <c r="AB409" s="53"/>
      <c r="AC409" s="53"/>
      <c r="AD409" s="53"/>
      <c r="AE409" s="53"/>
      <c r="AF409" s="53"/>
      <c r="AG409" s="53"/>
      <c r="AH409" s="53"/>
      <c r="AI409" s="53"/>
      <c r="AJ409" s="53"/>
      <c r="AK409" s="53"/>
      <c r="AL409" s="53"/>
      <c r="AM409" s="16"/>
      <c r="AN409" s="16"/>
    </row>
    <row r="410" spans="14:40" ht="12.75" customHeight="1" x14ac:dyDescent="0.25">
      <c r="N410" s="52"/>
      <c r="O410" s="52"/>
      <c r="P410" s="52"/>
      <c r="Q410" s="52"/>
      <c r="R410" s="52"/>
      <c r="S410" s="52"/>
      <c r="T410" s="52"/>
      <c r="U410" s="52"/>
      <c r="V410" s="53"/>
      <c r="W410" s="53"/>
      <c r="X410" s="52"/>
      <c r="Y410" s="53"/>
      <c r="Z410" s="53"/>
      <c r="AA410" s="53"/>
      <c r="AB410" s="53"/>
      <c r="AC410" s="53"/>
      <c r="AD410" s="53"/>
      <c r="AE410" s="53"/>
      <c r="AF410" s="53"/>
      <c r="AG410" s="53"/>
      <c r="AH410" s="53"/>
      <c r="AI410" s="53"/>
      <c r="AJ410" s="53"/>
      <c r="AK410" s="53"/>
      <c r="AL410" s="53"/>
      <c r="AM410" s="16"/>
      <c r="AN410" s="16"/>
    </row>
    <row r="411" spans="14:40" ht="12.75" customHeight="1" x14ac:dyDescent="0.25">
      <c r="N411" s="52"/>
      <c r="O411" s="52"/>
      <c r="P411" s="52"/>
      <c r="Q411" s="52"/>
      <c r="R411" s="52"/>
      <c r="S411" s="52"/>
      <c r="T411" s="52"/>
      <c r="U411" s="52"/>
      <c r="V411" s="53"/>
      <c r="W411" s="53"/>
      <c r="X411" s="52"/>
      <c r="Y411" s="53"/>
      <c r="Z411" s="53"/>
      <c r="AA411" s="53"/>
      <c r="AB411" s="53"/>
      <c r="AC411" s="53"/>
      <c r="AD411" s="53"/>
      <c r="AE411" s="53"/>
      <c r="AF411" s="53"/>
      <c r="AG411" s="53"/>
      <c r="AH411" s="53"/>
      <c r="AI411" s="53"/>
      <c r="AJ411" s="53"/>
      <c r="AK411" s="53"/>
      <c r="AL411" s="53"/>
      <c r="AM411" s="16"/>
      <c r="AN411" s="16"/>
    </row>
    <row r="412" spans="14:40" ht="12.75" customHeight="1" x14ac:dyDescent="0.25">
      <c r="N412" s="52"/>
      <c r="O412" s="52"/>
      <c r="P412" s="52"/>
      <c r="Q412" s="52"/>
      <c r="R412" s="52"/>
      <c r="S412" s="52"/>
      <c r="T412" s="52"/>
      <c r="U412" s="52"/>
      <c r="V412" s="53"/>
      <c r="W412" s="53"/>
      <c r="X412" s="52"/>
      <c r="Y412" s="53"/>
      <c r="Z412" s="53"/>
      <c r="AA412" s="53"/>
      <c r="AB412" s="53"/>
      <c r="AC412" s="53"/>
      <c r="AD412" s="53"/>
      <c r="AE412" s="53"/>
      <c r="AF412" s="53"/>
      <c r="AG412" s="53"/>
      <c r="AH412" s="53"/>
      <c r="AI412" s="53"/>
      <c r="AJ412" s="53"/>
      <c r="AK412" s="53"/>
      <c r="AL412" s="53"/>
      <c r="AM412" s="16"/>
      <c r="AN412" s="16"/>
    </row>
    <row r="413" spans="14:40" ht="12.75" customHeight="1" x14ac:dyDescent="0.25">
      <c r="N413" s="52"/>
      <c r="O413" s="52"/>
      <c r="P413" s="52"/>
      <c r="Q413" s="52"/>
      <c r="R413" s="52"/>
      <c r="S413" s="52"/>
      <c r="T413" s="52"/>
      <c r="U413" s="52"/>
      <c r="V413" s="53"/>
      <c r="W413" s="53"/>
      <c r="X413" s="52"/>
      <c r="Y413" s="53"/>
      <c r="Z413" s="53"/>
      <c r="AA413" s="53"/>
      <c r="AB413" s="53"/>
      <c r="AC413" s="53"/>
      <c r="AD413" s="53"/>
      <c r="AE413" s="53"/>
      <c r="AF413" s="53"/>
      <c r="AG413" s="53"/>
      <c r="AH413" s="53"/>
      <c r="AI413" s="53"/>
      <c r="AJ413" s="53"/>
      <c r="AK413" s="53"/>
      <c r="AL413" s="53"/>
      <c r="AM413" s="16"/>
      <c r="AN413" s="16"/>
    </row>
    <row r="414" spans="14:40" ht="12.75" customHeight="1" x14ac:dyDescent="0.25">
      <c r="N414" s="52"/>
      <c r="O414" s="52"/>
      <c r="P414" s="52"/>
      <c r="Q414" s="52"/>
      <c r="R414" s="52"/>
      <c r="S414" s="52"/>
      <c r="T414" s="52"/>
      <c r="U414" s="52"/>
      <c r="V414" s="53"/>
      <c r="W414" s="53"/>
      <c r="X414" s="52"/>
      <c r="Y414" s="53"/>
      <c r="Z414" s="53"/>
      <c r="AA414" s="53"/>
      <c r="AB414" s="53"/>
      <c r="AC414" s="53"/>
      <c r="AD414" s="53"/>
      <c r="AE414" s="53"/>
      <c r="AF414" s="53"/>
      <c r="AG414" s="53"/>
      <c r="AH414" s="53"/>
      <c r="AI414" s="53"/>
      <c r="AJ414" s="53"/>
      <c r="AK414" s="53"/>
      <c r="AL414" s="53"/>
      <c r="AM414" s="16"/>
      <c r="AN414" s="16"/>
    </row>
    <row r="415" spans="14:40" ht="12.75" customHeight="1" x14ac:dyDescent="0.25">
      <c r="N415" s="52"/>
      <c r="O415" s="52"/>
      <c r="P415" s="52"/>
      <c r="Q415" s="52"/>
      <c r="R415" s="52"/>
      <c r="S415" s="52"/>
      <c r="T415" s="52"/>
      <c r="U415" s="52"/>
      <c r="V415" s="53"/>
      <c r="W415" s="53"/>
      <c r="X415" s="52"/>
      <c r="Y415" s="53"/>
      <c r="Z415" s="53"/>
      <c r="AA415" s="53"/>
      <c r="AB415" s="53"/>
      <c r="AC415" s="53"/>
      <c r="AD415" s="53"/>
      <c r="AE415" s="53"/>
      <c r="AF415" s="53"/>
      <c r="AG415" s="53"/>
      <c r="AH415" s="53"/>
      <c r="AI415" s="53"/>
      <c r="AJ415" s="53"/>
      <c r="AK415" s="53"/>
      <c r="AL415" s="53"/>
      <c r="AM415" s="16"/>
      <c r="AN415" s="16"/>
    </row>
    <row r="416" spans="14:40" ht="12.75" customHeight="1" x14ac:dyDescent="0.25">
      <c r="N416" s="52"/>
      <c r="O416" s="52"/>
      <c r="P416" s="52"/>
      <c r="Q416" s="52"/>
      <c r="R416" s="52"/>
      <c r="S416" s="52"/>
      <c r="T416" s="52"/>
      <c r="U416" s="52"/>
      <c r="V416" s="53"/>
      <c r="W416" s="53"/>
      <c r="X416" s="52"/>
      <c r="Y416" s="53"/>
      <c r="Z416" s="53"/>
      <c r="AA416" s="53"/>
      <c r="AB416" s="53"/>
      <c r="AC416" s="53"/>
      <c r="AD416" s="53"/>
      <c r="AE416" s="53"/>
      <c r="AF416" s="53"/>
      <c r="AG416" s="53"/>
      <c r="AH416" s="53"/>
      <c r="AI416" s="53"/>
      <c r="AJ416" s="53"/>
      <c r="AK416" s="53"/>
      <c r="AL416" s="53"/>
      <c r="AM416" s="16"/>
      <c r="AN416" s="16"/>
    </row>
    <row r="417" spans="14:40" ht="12.75" customHeight="1" x14ac:dyDescent="0.25">
      <c r="N417" s="52"/>
      <c r="O417" s="52"/>
      <c r="P417" s="52"/>
      <c r="Q417" s="52"/>
      <c r="R417" s="52"/>
      <c r="S417" s="52"/>
      <c r="T417" s="52"/>
      <c r="U417" s="52"/>
      <c r="V417" s="53"/>
      <c r="W417" s="53"/>
      <c r="X417" s="52"/>
      <c r="Y417" s="53"/>
      <c r="Z417" s="53"/>
      <c r="AA417" s="53"/>
      <c r="AB417" s="53"/>
      <c r="AC417" s="53"/>
      <c r="AD417" s="53"/>
      <c r="AE417" s="53"/>
      <c r="AF417" s="53"/>
      <c r="AG417" s="53"/>
      <c r="AH417" s="53"/>
      <c r="AI417" s="53"/>
      <c r="AJ417" s="53"/>
      <c r="AK417" s="53"/>
      <c r="AL417" s="53"/>
      <c r="AM417" s="16"/>
      <c r="AN417" s="16"/>
    </row>
    <row r="418" spans="14:40" ht="12.75" customHeight="1" x14ac:dyDescent="0.25">
      <c r="N418" s="52"/>
      <c r="O418" s="52"/>
      <c r="P418" s="52"/>
      <c r="Q418" s="52"/>
      <c r="R418" s="52"/>
      <c r="S418" s="52"/>
      <c r="T418" s="52"/>
      <c r="U418" s="52"/>
      <c r="V418" s="53"/>
      <c r="W418" s="53"/>
      <c r="X418" s="52"/>
      <c r="Y418" s="53"/>
      <c r="Z418" s="53"/>
      <c r="AA418" s="53"/>
      <c r="AB418" s="53"/>
      <c r="AC418" s="53"/>
      <c r="AD418" s="53"/>
      <c r="AE418" s="53"/>
      <c r="AF418" s="53"/>
      <c r="AG418" s="53"/>
      <c r="AH418" s="53"/>
      <c r="AI418" s="53"/>
      <c r="AJ418" s="53"/>
      <c r="AK418" s="53"/>
      <c r="AL418" s="53"/>
      <c r="AM418" s="16"/>
      <c r="AN418" s="16"/>
    </row>
    <row r="419" spans="14:40" ht="12.75" customHeight="1" x14ac:dyDescent="0.25">
      <c r="N419" s="52"/>
      <c r="O419" s="52"/>
      <c r="P419" s="52"/>
      <c r="Q419" s="52"/>
      <c r="R419" s="52"/>
      <c r="S419" s="52"/>
      <c r="T419" s="52"/>
      <c r="U419" s="52"/>
      <c r="V419" s="53"/>
      <c r="W419" s="53"/>
      <c r="X419" s="52"/>
      <c r="Y419" s="53"/>
      <c r="Z419" s="53"/>
      <c r="AA419" s="53"/>
      <c r="AB419" s="53"/>
      <c r="AC419" s="53"/>
      <c r="AD419" s="53"/>
      <c r="AE419" s="53"/>
      <c r="AF419" s="53"/>
      <c r="AG419" s="53"/>
      <c r="AH419" s="53"/>
      <c r="AI419" s="53"/>
      <c r="AJ419" s="53"/>
      <c r="AK419" s="53"/>
      <c r="AL419" s="53"/>
      <c r="AM419" s="16"/>
      <c r="AN419" s="16"/>
    </row>
    <row r="420" spans="14:40" ht="12.75" customHeight="1" x14ac:dyDescent="0.25">
      <c r="N420" s="52"/>
      <c r="O420" s="52"/>
      <c r="P420" s="52"/>
      <c r="Q420" s="52"/>
      <c r="R420" s="52"/>
      <c r="S420" s="52"/>
      <c r="T420" s="52"/>
      <c r="U420" s="52"/>
      <c r="V420" s="53"/>
      <c r="W420" s="53"/>
      <c r="X420" s="52"/>
      <c r="Y420" s="53"/>
      <c r="Z420" s="53"/>
      <c r="AA420" s="53"/>
      <c r="AB420" s="53"/>
      <c r="AC420" s="53"/>
      <c r="AD420" s="53"/>
      <c r="AE420" s="53"/>
      <c r="AF420" s="53"/>
      <c r="AG420" s="53"/>
      <c r="AH420" s="53"/>
      <c r="AI420" s="53"/>
      <c r="AJ420" s="53"/>
      <c r="AK420" s="53"/>
      <c r="AL420" s="53"/>
      <c r="AM420" s="16"/>
      <c r="AN420" s="16"/>
    </row>
    <row r="421" spans="14:40" ht="12.75" customHeight="1" x14ac:dyDescent="0.25">
      <c r="N421" s="52"/>
      <c r="O421" s="52"/>
      <c r="P421" s="52"/>
      <c r="Q421" s="52"/>
      <c r="R421" s="52"/>
      <c r="S421" s="52"/>
      <c r="T421" s="52"/>
      <c r="U421" s="52"/>
      <c r="V421" s="53"/>
      <c r="W421" s="53"/>
      <c r="X421" s="52"/>
      <c r="Y421" s="53"/>
      <c r="Z421" s="53"/>
      <c r="AA421" s="53"/>
      <c r="AB421" s="53"/>
      <c r="AC421" s="53"/>
      <c r="AD421" s="53"/>
      <c r="AE421" s="53"/>
      <c r="AF421" s="53"/>
      <c r="AG421" s="53"/>
      <c r="AH421" s="53"/>
      <c r="AI421" s="53"/>
      <c r="AJ421" s="53"/>
      <c r="AK421" s="53"/>
      <c r="AL421" s="53"/>
      <c r="AM421" s="16"/>
      <c r="AN421" s="16"/>
    </row>
    <row r="422" spans="14:40" ht="12.75" customHeight="1" x14ac:dyDescent="0.25">
      <c r="N422" s="52"/>
      <c r="O422" s="52"/>
      <c r="P422" s="52"/>
      <c r="Q422" s="52"/>
      <c r="R422" s="52"/>
      <c r="S422" s="52"/>
      <c r="T422" s="52"/>
      <c r="U422" s="52"/>
      <c r="V422" s="53"/>
      <c r="W422" s="53"/>
      <c r="X422" s="52"/>
      <c r="Y422" s="53"/>
      <c r="Z422" s="53"/>
      <c r="AA422" s="53"/>
      <c r="AB422" s="53"/>
      <c r="AC422" s="53"/>
      <c r="AD422" s="53"/>
      <c r="AE422" s="53"/>
      <c r="AF422" s="53"/>
      <c r="AG422" s="53"/>
      <c r="AH422" s="53"/>
      <c r="AI422" s="53"/>
      <c r="AJ422" s="53"/>
      <c r="AK422" s="53"/>
      <c r="AL422" s="53"/>
      <c r="AM422" s="16"/>
      <c r="AN422" s="16"/>
    </row>
    <row r="423" spans="14:40" ht="12.75" customHeight="1" x14ac:dyDescent="0.25">
      <c r="N423" s="52"/>
      <c r="O423" s="52"/>
      <c r="P423" s="52"/>
      <c r="Q423" s="52"/>
      <c r="R423" s="52"/>
      <c r="S423" s="52"/>
      <c r="T423" s="52"/>
      <c r="U423" s="52"/>
      <c r="V423" s="53"/>
      <c r="W423" s="53"/>
      <c r="X423" s="52"/>
      <c r="Y423" s="53"/>
      <c r="Z423" s="53"/>
      <c r="AA423" s="53"/>
      <c r="AB423" s="53"/>
      <c r="AC423" s="53"/>
      <c r="AD423" s="53"/>
      <c r="AE423" s="53"/>
      <c r="AF423" s="53"/>
      <c r="AG423" s="53"/>
      <c r="AH423" s="53"/>
      <c r="AI423" s="53"/>
      <c r="AJ423" s="53"/>
      <c r="AK423" s="53"/>
      <c r="AL423" s="53"/>
      <c r="AM423" s="16"/>
      <c r="AN423" s="16"/>
    </row>
    <row r="424" spans="14:40" ht="12.75" customHeight="1" x14ac:dyDescent="0.25">
      <c r="N424" s="52"/>
      <c r="O424" s="52"/>
      <c r="P424" s="52"/>
      <c r="Q424" s="52"/>
      <c r="R424" s="52"/>
      <c r="S424" s="52"/>
      <c r="T424" s="52"/>
      <c r="U424" s="52"/>
      <c r="V424" s="53"/>
      <c r="W424" s="53"/>
      <c r="X424" s="52"/>
      <c r="Y424" s="53"/>
      <c r="Z424" s="53"/>
      <c r="AA424" s="53"/>
      <c r="AB424" s="53"/>
      <c r="AC424" s="53"/>
      <c r="AD424" s="53"/>
      <c r="AE424" s="53"/>
      <c r="AF424" s="53"/>
      <c r="AG424" s="53"/>
      <c r="AH424" s="53"/>
      <c r="AI424" s="53"/>
      <c r="AJ424" s="53"/>
      <c r="AK424" s="53"/>
      <c r="AL424" s="53"/>
      <c r="AM424" s="16"/>
      <c r="AN424" s="16"/>
    </row>
    <row r="425" spans="14:40" ht="12.75" customHeight="1" x14ac:dyDescent="0.25">
      <c r="N425" s="52"/>
      <c r="O425" s="52"/>
      <c r="P425" s="52"/>
      <c r="Q425" s="52"/>
      <c r="R425" s="52"/>
      <c r="S425" s="52"/>
      <c r="T425" s="52"/>
      <c r="U425" s="52"/>
      <c r="V425" s="53"/>
      <c r="W425" s="53"/>
      <c r="X425" s="52"/>
      <c r="Y425" s="53"/>
      <c r="Z425" s="53"/>
      <c r="AA425" s="53"/>
      <c r="AB425" s="53"/>
      <c r="AC425" s="53"/>
      <c r="AD425" s="53"/>
      <c r="AE425" s="53"/>
      <c r="AF425" s="53"/>
      <c r="AG425" s="53"/>
      <c r="AH425" s="53"/>
      <c r="AI425" s="53"/>
      <c r="AJ425" s="53"/>
      <c r="AK425" s="53"/>
      <c r="AL425" s="53"/>
      <c r="AM425" s="16"/>
      <c r="AN425" s="16"/>
    </row>
    <row r="426" spans="14:40" ht="12.75" customHeight="1" x14ac:dyDescent="0.25">
      <c r="N426" s="52"/>
      <c r="O426" s="52"/>
      <c r="P426" s="52"/>
      <c r="Q426" s="52"/>
      <c r="R426" s="52"/>
      <c r="S426" s="52"/>
      <c r="T426" s="52"/>
      <c r="U426" s="52"/>
      <c r="V426" s="53"/>
      <c r="W426" s="53"/>
      <c r="X426" s="52"/>
      <c r="Y426" s="53"/>
      <c r="Z426" s="53"/>
      <c r="AA426" s="53"/>
      <c r="AB426" s="53"/>
      <c r="AC426" s="53"/>
      <c r="AD426" s="53"/>
      <c r="AE426" s="53"/>
      <c r="AF426" s="53"/>
      <c r="AG426" s="53"/>
      <c r="AH426" s="53"/>
      <c r="AI426" s="53"/>
      <c r="AJ426" s="53"/>
      <c r="AK426" s="53"/>
      <c r="AL426" s="53"/>
      <c r="AM426" s="16"/>
      <c r="AN426" s="16"/>
    </row>
    <row r="427" spans="14:40" ht="12.75" customHeight="1" x14ac:dyDescent="0.25">
      <c r="N427" s="52"/>
      <c r="O427" s="52"/>
      <c r="P427" s="52"/>
      <c r="Q427" s="52"/>
      <c r="R427" s="52"/>
      <c r="S427" s="52"/>
      <c r="T427" s="52"/>
      <c r="U427" s="52"/>
      <c r="V427" s="53"/>
      <c r="W427" s="53"/>
      <c r="X427" s="52"/>
      <c r="Y427" s="53"/>
      <c r="Z427" s="53"/>
      <c r="AA427" s="53"/>
      <c r="AB427" s="53"/>
      <c r="AC427" s="53"/>
      <c r="AD427" s="53"/>
      <c r="AE427" s="53"/>
      <c r="AF427" s="53"/>
      <c r="AG427" s="53"/>
      <c r="AH427" s="53"/>
      <c r="AI427" s="53"/>
      <c r="AJ427" s="53"/>
      <c r="AK427" s="53"/>
      <c r="AL427" s="53"/>
      <c r="AM427" s="16"/>
      <c r="AN427" s="16"/>
    </row>
    <row r="428" spans="14:40" ht="12.75" customHeight="1" x14ac:dyDescent="0.25">
      <c r="N428" s="52"/>
      <c r="O428" s="52"/>
      <c r="P428" s="52"/>
      <c r="Q428" s="52"/>
      <c r="R428" s="52"/>
      <c r="S428" s="52"/>
      <c r="T428" s="52"/>
      <c r="U428" s="52"/>
      <c r="V428" s="53"/>
      <c r="W428" s="53"/>
      <c r="X428" s="52"/>
      <c r="Y428" s="53"/>
      <c r="Z428" s="53"/>
      <c r="AA428" s="53"/>
      <c r="AB428" s="53"/>
      <c r="AC428" s="53"/>
      <c r="AD428" s="53"/>
      <c r="AE428" s="53"/>
      <c r="AF428" s="53"/>
      <c r="AG428" s="53"/>
      <c r="AH428" s="53"/>
      <c r="AI428" s="53"/>
      <c r="AJ428" s="53"/>
      <c r="AK428" s="53"/>
      <c r="AL428" s="53"/>
      <c r="AM428" s="16"/>
      <c r="AN428" s="16"/>
    </row>
    <row r="429" spans="14:40" ht="12.75" customHeight="1" x14ac:dyDescent="0.25">
      <c r="N429" s="52"/>
      <c r="O429" s="52"/>
      <c r="P429" s="52"/>
      <c r="Q429" s="52"/>
      <c r="R429" s="52"/>
      <c r="S429" s="52"/>
      <c r="T429" s="52"/>
      <c r="U429" s="52"/>
      <c r="V429" s="53"/>
      <c r="W429" s="53"/>
      <c r="X429" s="52"/>
      <c r="Y429" s="53"/>
      <c r="Z429" s="53"/>
      <c r="AA429" s="53"/>
      <c r="AB429" s="53"/>
      <c r="AC429" s="53"/>
      <c r="AD429" s="53"/>
      <c r="AE429" s="53"/>
      <c r="AF429" s="53"/>
      <c r="AG429" s="53"/>
      <c r="AH429" s="53"/>
      <c r="AI429" s="53"/>
      <c r="AJ429" s="53"/>
      <c r="AK429" s="53"/>
      <c r="AL429" s="53"/>
      <c r="AM429" s="16"/>
      <c r="AN429" s="16"/>
    </row>
    <row r="430" spans="14:40" ht="12.75" customHeight="1" x14ac:dyDescent="0.25">
      <c r="N430" s="52"/>
      <c r="O430" s="52"/>
      <c r="P430" s="52"/>
      <c r="Q430" s="52"/>
      <c r="R430" s="52"/>
      <c r="S430" s="52"/>
      <c r="T430" s="52"/>
      <c r="U430" s="52"/>
      <c r="V430" s="53"/>
      <c r="W430" s="53"/>
      <c r="X430" s="52"/>
      <c r="Y430" s="53"/>
      <c r="Z430" s="53"/>
      <c r="AA430" s="53"/>
      <c r="AB430" s="53"/>
      <c r="AC430" s="53"/>
      <c r="AD430" s="53"/>
      <c r="AE430" s="53"/>
      <c r="AF430" s="53"/>
      <c r="AG430" s="53"/>
      <c r="AH430" s="53"/>
      <c r="AI430" s="53"/>
      <c r="AJ430" s="53"/>
      <c r="AK430" s="53"/>
      <c r="AL430" s="53"/>
      <c r="AM430" s="16"/>
      <c r="AN430" s="16"/>
    </row>
    <row r="431" spans="14:40" ht="12.75" customHeight="1" x14ac:dyDescent="0.25">
      <c r="N431" s="52"/>
      <c r="O431" s="52"/>
      <c r="P431" s="52"/>
      <c r="Q431" s="52"/>
      <c r="R431" s="52"/>
      <c r="S431" s="52"/>
      <c r="T431" s="52"/>
      <c r="U431" s="52"/>
      <c r="V431" s="53"/>
      <c r="W431" s="53"/>
      <c r="X431" s="52"/>
      <c r="Y431" s="53"/>
      <c r="Z431" s="53"/>
      <c r="AA431" s="53"/>
      <c r="AB431" s="53"/>
      <c r="AC431" s="53"/>
      <c r="AD431" s="53"/>
      <c r="AE431" s="53"/>
      <c r="AF431" s="53"/>
      <c r="AG431" s="53"/>
      <c r="AH431" s="53"/>
      <c r="AI431" s="53"/>
      <c r="AJ431" s="53"/>
      <c r="AK431" s="53"/>
      <c r="AL431" s="53"/>
      <c r="AM431" s="16"/>
      <c r="AN431" s="16"/>
    </row>
    <row r="432" spans="14:40" ht="12.75" customHeight="1" x14ac:dyDescent="0.25">
      <c r="N432" s="52"/>
      <c r="O432" s="52"/>
      <c r="P432" s="52"/>
      <c r="Q432" s="52"/>
      <c r="R432" s="52"/>
      <c r="S432" s="52"/>
      <c r="T432" s="52"/>
      <c r="U432" s="52"/>
      <c r="V432" s="53"/>
      <c r="W432" s="53"/>
      <c r="X432" s="52"/>
      <c r="Y432" s="53"/>
      <c r="Z432" s="53"/>
      <c r="AA432" s="53"/>
      <c r="AB432" s="53"/>
      <c r="AC432" s="53"/>
      <c r="AD432" s="53"/>
      <c r="AE432" s="53"/>
      <c r="AF432" s="53"/>
      <c r="AG432" s="53"/>
      <c r="AH432" s="53"/>
      <c r="AI432" s="53"/>
      <c r="AJ432" s="53"/>
      <c r="AK432" s="53"/>
      <c r="AL432" s="53"/>
      <c r="AM432" s="16"/>
      <c r="AN432" s="16"/>
    </row>
    <row r="433" spans="14:40" ht="12.75" customHeight="1" x14ac:dyDescent="0.25">
      <c r="N433" s="52"/>
      <c r="O433" s="52"/>
      <c r="P433" s="52"/>
      <c r="Q433" s="52"/>
      <c r="R433" s="52"/>
      <c r="S433" s="52"/>
      <c r="T433" s="52"/>
      <c r="U433" s="52"/>
      <c r="V433" s="53"/>
      <c r="W433" s="53"/>
      <c r="X433" s="52"/>
      <c r="Y433" s="53"/>
      <c r="Z433" s="53"/>
      <c r="AA433" s="53"/>
      <c r="AB433" s="53"/>
      <c r="AC433" s="53"/>
      <c r="AD433" s="53"/>
      <c r="AE433" s="53"/>
      <c r="AF433" s="53"/>
      <c r="AG433" s="53"/>
      <c r="AH433" s="53"/>
      <c r="AI433" s="53"/>
      <c r="AJ433" s="53"/>
      <c r="AK433" s="53"/>
      <c r="AL433" s="53"/>
      <c r="AM433" s="16"/>
      <c r="AN433" s="16"/>
    </row>
    <row r="434" spans="14:40" ht="12.75" customHeight="1" x14ac:dyDescent="0.25">
      <c r="N434" s="52"/>
      <c r="O434" s="52"/>
      <c r="P434" s="52"/>
      <c r="Q434" s="52"/>
      <c r="R434" s="52"/>
      <c r="S434" s="52"/>
      <c r="T434" s="52"/>
      <c r="U434" s="52"/>
      <c r="V434" s="53"/>
      <c r="W434" s="53"/>
      <c r="X434" s="52"/>
      <c r="Y434" s="53"/>
      <c r="Z434" s="53"/>
      <c r="AA434" s="53"/>
      <c r="AB434" s="53"/>
      <c r="AC434" s="53"/>
      <c r="AD434" s="53"/>
      <c r="AE434" s="53"/>
      <c r="AF434" s="53"/>
      <c r="AG434" s="53"/>
      <c r="AH434" s="53"/>
      <c r="AI434" s="53"/>
      <c r="AJ434" s="53"/>
      <c r="AK434" s="53"/>
      <c r="AL434" s="53"/>
      <c r="AM434" s="16"/>
      <c r="AN434" s="16"/>
    </row>
    <row r="435" spans="14:40" ht="12.75" customHeight="1" x14ac:dyDescent="0.25">
      <c r="N435" s="52"/>
      <c r="O435" s="52"/>
      <c r="P435" s="52"/>
      <c r="Q435" s="52"/>
      <c r="R435" s="52"/>
      <c r="S435" s="52"/>
      <c r="T435" s="52"/>
      <c r="U435" s="52"/>
      <c r="V435" s="53"/>
      <c r="W435" s="53"/>
      <c r="X435" s="52"/>
      <c r="Y435" s="53"/>
      <c r="Z435" s="53"/>
      <c r="AA435" s="53"/>
      <c r="AB435" s="53"/>
      <c r="AC435" s="53"/>
      <c r="AD435" s="53"/>
      <c r="AE435" s="53"/>
      <c r="AF435" s="53"/>
      <c r="AG435" s="53"/>
      <c r="AH435" s="53"/>
      <c r="AI435" s="53"/>
      <c r="AJ435" s="53"/>
      <c r="AK435" s="53"/>
      <c r="AL435" s="53"/>
      <c r="AM435" s="16"/>
      <c r="AN435" s="16"/>
    </row>
    <row r="436" spans="14:40" ht="12.75" customHeight="1" x14ac:dyDescent="0.25">
      <c r="N436" s="52"/>
      <c r="O436" s="52"/>
      <c r="P436" s="52"/>
      <c r="Q436" s="52"/>
      <c r="R436" s="52"/>
      <c r="S436" s="52"/>
      <c r="T436" s="52"/>
      <c r="U436" s="52"/>
      <c r="V436" s="53"/>
      <c r="W436" s="53"/>
      <c r="X436" s="52"/>
      <c r="Y436" s="53"/>
      <c r="Z436" s="53"/>
      <c r="AA436" s="53"/>
      <c r="AB436" s="53"/>
      <c r="AC436" s="53"/>
      <c r="AD436" s="53"/>
      <c r="AE436" s="53"/>
      <c r="AF436" s="53"/>
      <c r="AG436" s="53"/>
      <c r="AH436" s="53"/>
      <c r="AI436" s="53"/>
      <c r="AJ436" s="53"/>
      <c r="AK436" s="53"/>
      <c r="AL436" s="53"/>
      <c r="AM436" s="16"/>
      <c r="AN436" s="16"/>
    </row>
    <row r="437" spans="14:40" ht="12.75" customHeight="1" x14ac:dyDescent="0.25">
      <c r="N437" s="52"/>
      <c r="O437" s="52"/>
      <c r="P437" s="52"/>
      <c r="Q437" s="52"/>
      <c r="R437" s="52"/>
      <c r="S437" s="52"/>
      <c r="T437" s="52"/>
      <c r="U437" s="52"/>
      <c r="V437" s="53"/>
      <c r="W437" s="53"/>
      <c r="X437" s="52"/>
      <c r="Y437" s="53"/>
      <c r="Z437" s="53"/>
      <c r="AA437" s="53"/>
      <c r="AB437" s="53"/>
      <c r="AC437" s="53"/>
      <c r="AD437" s="53"/>
      <c r="AE437" s="53"/>
      <c r="AF437" s="53"/>
      <c r="AG437" s="53"/>
      <c r="AH437" s="53"/>
      <c r="AI437" s="53"/>
      <c r="AJ437" s="53"/>
      <c r="AK437" s="53"/>
      <c r="AL437" s="53"/>
      <c r="AM437" s="16"/>
      <c r="AN437" s="16"/>
    </row>
    <row r="438" spans="14:40" ht="12.75" customHeight="1" x14ac:dyDescent="0.25">
      <c r="N438" s="52"/>
      <c r="O438" s="52"/>
      <c r="P438" s="52"/>
      <c r="Q438" s="52"/>
      <c r="R438" s="52"/>
      <c r="S438" s="52"/>
      <c r="T438" s="52"/>
      <c r="U438" s="52"/>
      <c r="V438" s="53"/>
      <c r="W438" s="53"/>
      <c r="X438" s="52"/>
      <c r="Y438" s="53"/>
      <c r="Z438" s="53"/>
      <c r="AA438" s="53"/>
      <c r="AB438" s="53"/>
      <c r="AC438" s="53"/>
      <c r="AD438" s="53"/>
      <c r="AE438" s="53"/>
      <c r="AF438" s="53"/>
      <c r="AG438" s="53"/>
      <c r="AH438" s="53"/>
      <c r="AI438" s="53"/>
      <c r="AJ438" s="53"/>
      <c r="AK438" s="53"/>
      <c r="AL438" s="53"/>
      <c r="AM438" s="16"/>
      <c r="AN438" s="16"/>
    </row>
    <row r="439" spans="14:40" ht="12.75" customHeight="1" x14ac:dyDescent="0.25">
      <c r="N439" s="52"/>
      <c r="O439" s="52"/>
      <c r="P439" s="52"/>
      <c r="Q439" s="52"/>
      <c r="R439" s="52"/>
      <c r="S439" s="52"/>
      <c r="T439" s="52"/>
      <c r="U439" s="52"/>
      <c r="V439" s="53"/>
      <c r="W439" s="53"/>
      <c r="X439" s="52"/>
      <c r="Y439" s="53"/>
      <c r="Z439" s="53"/>
      <c r="AA439" s="53"/>
      <c r="AB439" s="53"/>
      <c r="AC439" s="53"/>
      <c r="AD439" s="53"/>
      <c r="AE439" s="53"/>
      <c r="AF439" s="53"/>
      <c r="AG439" s="53"/>
      <c r="AH439" s="53"/>
      <c r="AI439" s="53"/>
      <c r="AJ439" s="53"/>
      <c r="AK439" s="53"/>
      <c r="AL439" s="53"/>
      <c r="AM439" s="16"/>
      <c r="AN439" s="16"/>
    </row>
    <row r="440" spans="14:40" ht="12.75" customHeight="1" x14ac:dyDescent="0.25">
      <c r="N440" s="52"/>
      <c r="O440" s="52"/>
      <c r="P440" s="52"/>
      <c r="Q440" s="52"/>
      <c r="R440" s="52"/>
      <c r="S440" s="52"/>
      <c r="T440" s="52"/>
      <c r="U440" s="52"/>
      <c r="V440" s="53"/>
      <c r="W440" s="53"/>
      <c r="X440" s="52"/>
      <c r="Y440" s="53"/>
      <c r="Z440" s="53"/>
      <c r="AA440" s="53"/>
      <c r="AB440" s="53"/>
      <c r="AC440" s="53"/>
      <c r="AD440" s="53"/>
      <c r="AE440" s="53"/>
      <c r="AF440" s="53"/>
      <c r="AG440" s="53"/>
      <c r="AH440" s="53"/>
      <c r="AI440" s="53"/>
      <c r="AJ440" s="53"/>
      <c r="AK440" s="53"/>
      <c r="AL440" s="53"/>
      <c r="AM440" s="16"/>
      <c r="AN440" s="16"/>
    </row>
    <row r="441" spans="14:40" ht="12.75" customHeight="1" x14ac:dyDescent="0.25">
      <c r="N441" s="52"/>
      <c r="O441" s="52"/>
      <c r="P441" s="52"/>
      <c r="Q441" s="52"/>
      <c r="R441" s="52"/>
      <c r="S441" s="52"/>
      <c r="T441" s="52"/>
      <c r="U441" s="52"/>
      <c r="V441" s="53"/>
      <c r="W441" s="53"/>
      <c r="X441" s="52"/>
      <c r="Y441" s="53"/>
      <c r="Z441" s="53"/>
      <c r="AA441" s="53"/>
      <c r="AB441" s="53"/>
      <c r="AC441" s="53"/>
      <c r="AD441" s="53"/>
      <c r="AE441" s="53"/>
      <c r="AF441" s="53"/>
      <c r="AG441" s="53"/>
      <c r="AH441" s="53"/>
      <c r="AI441" s="53"/>
      <c r="AJ441" s="53"/>
      <c r="AK441" s="53"/>
      <c r="AL441" s="53"/>
      <c r="AM441" s="16"/>
      <c r="AN441" s="16"/>
    </row>
    <row r="442" spans="14:40" ht="12.75" customHeight="1" x14ac:dyDescent="0.25">
      <c r="N442" s="52"/>
      <c r="O442" s="52"/>
      <c r="P442" s="52"/>
      <c r="Q442" s="52"/>
      <c r="R442" s="52"/>
      <c r="S442" s="52"/>
      <c r="T442" s="52"/>
      <c r="U442" s="52"/>
      <c r="V442" s="53"/>
      <c r="W442" s="53"/>
      <c r="X442" s="52"/>
      <c r="Y442" s="53"/>
      <c r="Z442" s="53"/>
      <c r="AA442" s="53"/>
      <c r="AB442" s="53"/>
      <c r="AC442" s="53"/>
      <c r="AD442" s="53"/>
      <c r="AE442" s="53"/>
      <c r="AF442" s="53"/>
      <c r="AG442" s="53"/>
      <c r="AH442" s="53"/>
      <c r="AI442" s="53"/>
      <c r="AJ442" s="53"/>
      <c r="AK442" s="53"/>
      <c r="AL442" s="53"/>
      <c r="AM442" s="16"/>
      <c r="AN442" s="16"/>
    </row>
    <row r="443" spans="14:40" ht="12.75" customHeight="1" x14ac:dyDescent="0.25">
      <c r="N443" s="52"/>
      <c r="O443" s="52"/>
      <c r="P443" s="52"/>
      <c r="Q443" s="52"/>
      <c r="R443" s="52"/>
      <c r="S443" s="52"/>
      <c r="T443" s="52"/>
      <c r="U443" s="52"/>
      <c r="V443" s="53"/>
      <c r="W443" s="53"/>
      <c r="X443" s="52"/>
      <c r="Y443" s="53"/>
      <c r="Z443" s="53"/>
      <c r="AA443" s="53"/>
      <c r="AB443" s="53"/>
      <c r="AC443" s="53"/>
      <c r="AD443" s="53"/>
      <c r="AE443" s="53"/>
      <c r="AF443" s="53"/>
      <c r="AG443" s="53"/>
      <c r="AH443" s="53"/>
      <c r="AI443" s="53"/>
      <c r="AJ443" s="53"/>
      <c r="AK443" s="53"/>
      <c r="AL443" s="53"/>
      <c r="AM443" s="16"/>
      <c r="AN443" s="16"/>
    </row>
    <row r="444" spans="14:40" ht="12.75" customHeight="1" x14ac:dyDescent="0.25">
      <c r="N444" s="52"/>
      <c r="O444" s="52"/>
      <c r="P444" s="52"/>
      <c r="Q444" s="52"/>
      <c r="R444" s="52"/>
      <c r="S444" s="52"/>
      <c r="T444" s="52"/>
      <c r="U444" s="52"/>
      <c r="V444" s="53"/>
      <c r="W444" s="53"/>
      <c r="X444" s="52"/>
      <c r="Y444" s="53"/>
      <c r="Z444" s="53"/>
      <c r="AA444" s="53"/>
      <c r="AB444" s="53"/>
      <c r="AC444" s="53"/>
      <c r="AD444" s="53"/>
      <c r="AE444" s="53"/>
      <c r="AF444" s="53"/>
      <c r="AG444" s="53"/>
      <c r="AH444" s="53"/>
      <c r="AI444" s="53"/>
      <c r="AJ444" s="53"/>
      <c r="AK444" s="53"/>
      <c r="AL444" s="53"/>
      <c r="AM444" s="16"/>
      <c r="AN444" s="16"/>
    </row>
    <row r="445" spans="14:40" ht="12.75" customHeight="1" x14ac:dyDescent="0.25">
      <c r="N445" s="52"/>
      <c r="O445" s="52"/>
      <c r="P445" s="52"/>
      <c r="Q445" s="52"/>
      <c r="R445" s="52"/>
      <c r="S445" s="52"/>
      <c r="T445" s="52"/>
      <c r="U445" s="52"/>
      <c r="V445" s="53"/>
      <c r="W445" s="53"/>
      <c r="X445" s="52"/>
      <c r="Y445" s="53"/>
      <c r="Z445" s="53"/>
      <c r="AA445" s="53"/>
      <c r="AB445" s="53"/>
      <c r="AC445" s="53"/>
      <c r="AD445" s="53"/>
      <c r="AE445" s="53"/>
      <c r="AF445" s="53"/>
      <c r="AG445" s="53"/>
      <c r="AH445" s="53"/>
      <c r="AI445" s="53"/>
      <c r="AJ445" s="53"/>
      <c r="AK445" s="53"/>
      <c r="AL445" s="53"/>
      <c r="AM445" s="16"/>
      <c r="AN445" s="16"/>
    </row>
    <row r="446" spans="14:40" ht="12.75" customHeight="1" x14ac:dyDescent="0.25">
      <c r="N446" s="52"/>
      <c r="O446" s="52"/>
      <c r="P446" s="52"/>
      <c r="Q446" s="52"/>
      <c r="R446" s="52"/>
      <c r="S446" s="52"/>
      <c r="T446" s="52"/>
      <c r="U446" s="52"/>
      <c r="V446" s="53"/>
      <c r="W446" s="53"/>
      <c r="X446" s="52"/>
      <c r="Y446" s="53"/>
      <c r="Z446" s="53"/>
      <c r="AA446" s="53"/>
      <c r="AB446" s="53"/>
      <c r="AC446" s="53"/>
      <c r="AD446" s="53"/>
      <c r="AE446" s="53"/>
      <c r="AF446" s="53"/>
      <c r="AG446" s="53"/>
      <c r="AH446" s="53"/>
      <c r="AI446" s="53"/>
      <c r="AJ446" s="53"/>
      <c r="AK446" s="53"/>
      <c r="AL446" s="53"/>
      <c r="AM446" s="16"/>
      <c r="AN446" s="16"/>
    </row>
    <row r="447" spans="14:40" ht="12.75" customHeight="1" x14ac:dyDescent="0.25">
      <c r="N447" s="52"/>
      <c r="O447" s="52"/>
      <c r="P447" s="52"/>
      <c r="Q447" s="52"/>
      <c r="R447" s="52"/>
      <c r="S447" s="52"/>
      <c r="T447" s="52"/>
      <c r="U447" s="52"/>
      <c r="V447" s="53"/>
      <c r="W447" s="53"/>
      <c r="X447" s="52"/>
      <c r="Y447" s="53"/>
      <c r="Z447" s="53"/>
      <c r="AA447" s="53"/>
      <c r="AB447" s="53"/>
      <c r="AC447" s="53"/>
      <c r="AD447" s="53"/>
      <c r="AE447" s="53"/>
      <c r="AF447" s="53"/>
      <c r="AG447" s="53"/>
      <c r="AH447" s="53"/>
      <c r="AI447" s="53"/>
      <c r="AJ447" s="53"/>
      <c r="AK447" s="53"/>
      <c r="AL447" s="53"/>
      <c r="AM447" s="16"/>
      <c r="AN447" s="16"/>
    </row>
    <row r="448" spans="14:40" ht="12.75" customHeight="1" x14ac:dyDescent="0.25">
      <c r="N448" s="52"/>
      <c r="O448" s="52"/>
      <c r="P448" s="52"/>
      <c r="Q448" s="52"/>
      <c r="R448" s="52"/>
      <c r="S448" s="52"/>
      <c r="T448" s="52"/>
      <c r="U448" s="52"/>
      <c r="V448" s="53"/>
      <c r="W448" s="53"/>
      <c r="X448" s="52"/>
      <c r="Y448" s="53"/>
      <c r="Z448" s="53"/>
      <c r="AA448" s="53"/>
      <c r="AB448" s="53"/>
      <c r="AC448" s="53"/>
      <c r="AD448" s="53"/>
      <c r="AE448" s="53"/>
      <c r="AF448" s="53"/>
      <c r="AG448" s="53"/>
      <c r="AH448" s="53"/>
      <c r="AI448" s="53"/>
      <c r="AJ448" s="53"/>
      <c r="AK448" s="53"/>
      <c r="AL448" s="53"/>
      <c r="AM448" s="16"/>
      <c r="AN448" s="16"/>
    </row>
    <row r="449" spans="14:40" ht="12.75" customHeight="1" x14ac:dyDescent="0.25">
      <c r="N449" s="52"/>
      <c r="O449" s="52"/>
      <c r="P449" s="52"/>
      <c r="Q449" s="52"/>
      <c r="R449" s="52"/>
      <c r="S449" s="52"/>
      <c r="T449" s="52"/>
      <c r="U449" s="52"/>
      <c r="V449" s="53"/>
      <c r="W449" s="53"/>
      <c r="X449" s="52"/>
      <c r="Y449" s="53"/>
      <c r="Z449" s="53"/>
      <c r="AA449" s="53"/>
      <c r="AB449" s="53"/>
      <c r="AC449" s="53"/>
      <c r="AD449" s="53"/>
      <c r="AE449" s="53"/>
      <c r="AF449" s="53"/>
      <c r="AG449" s="53"/>
      <c r="AH449" s="53"/>
      <c r="AI449" s="53"/>
      <c r="AJ449" s="53"/>
      <c r="AK449" s="53"/>
      <c r="AL449" s="53"/>
      <c r="AM449" s="16"/>
      <c r="AN449" s="16"/>
    </row>
    <row r="450" spans="14:40" ht="12.75" customHeight="1" x14ac:dyDescent="0.25">
      <c r="N450" s="52"/>
      <c r="O450" s="52"/>
      <c r="P450" s="52"/>
      <c r="Q450" s="52"/>
      <c r="R450" s="52"/>
      <c r="S450" s="52"/>
      <c r="T450" s="52"/>
      <c r="U450" s="52"/>
      <c r="V450" s="53"/>
      <c r="W450" s="53"/>
      <c r="X450" s="52"/>
      <c r="Y450" s="53"/>
      <c r="Z450" s="53"/>
      <c r="AA450" s="53"/>
      <c r="AB450" s="53"/>
      <c r="AC450" s="53"/>
      <c r="AD450" s="53"/>
      <c r="AE450" s="53"/>
      <c r="AF450" s="53"/>
      <c r="AG450" s="53"/>
      <c r="AH450" s="53"/>
      <c r="AI450" s="53"/>
      <c r="AJ450" s="53"/>
      <c r="AK450" s="53"/>
      <c r="AL450" s="53"/>
      <c r="AM450" s="16"/>
      <c r="AN450" s="16"/>
    </row>
    <row r="451" spans="14:40" ht="12.75" customHeight="1" x14ac:dyDescent="0.25">
      <c r="N451" s="52"/>
      <c r="O451" s="52"/>
      <c r="P451" s="52"/>
      <c r="Q451" s="52"/>
      <c r="R451" s="52"/>
      <c r="S451" s="52"/>
      <c r="T451" s="52"/>
      <c r="U451" s="52"/>
      <c r="V451" s="53"/>
      <c r="W451" s="53"/>
      <c r="X451" s="52"/>
      <c r="Y451" s="53"/>
      <c r="Z451" s="53"/>
      <c r="AA451" s="53"/>
      <c r="AB451" s="53"/>
      <c r="AC451" s="53"/>
      <c r="AD451" s="53"/>
      <c r="AE451" s="53"/>
      <c r="AF451" s="53"/>
      <c r="AG451" s="53"/>
      <c r="AH451" s="53"/>
      <c r="AI451" s="53"/>
      <c r="AJ451" s="53"/>
      <c r="AK451" s="53"/>
      <c r="AL451" s="53"/>
      <c r="AM451" s="16"/>
      <c r="AN451" s="16"/>
    </row>
    <row r="452" spans="14:40" ht="12.75" customHeight="1" x14ac:dyDescent="0.25">
      <c r="N452" s="52"/>
      <c r="O452" s="52"/>
      <c r="P452" s="52"/>
      <c r="Q452" s="52"/>
      <c r="R452" s="52"/>
      <c r="S452" s="52"/>
      <c r="T452" s="52"/>
      <c r="U452" s="52"/>
      <c r="V452" s="53"/>
      <c r="W452" s="53"/>
      <c r="X452" s="52"/>
      <c r="Y452" s="53"/>
      <c r="Z452" s="53"/>
      <c r="AA452" s="53"/>
      <c r="AB452" s="53"/>
      <c r="AC452" s="53"/>
      <c r="AD452" s="53"/>
      <c r="AE452" s="53"/>
      <c r="AF452" s="53"/>
      <c r="AG452" s="53"/>
      <c r="AH452" s="53"/>
      <c r="AI452" s="53"/>
      <c r="AJ452" s="53"/>
      <c r="AK452" s="53"/>
      <c r="AL452" s="53"/>
      <c r="AM452" s="16"/>
      <c r="AN452" s="16"/>
    </row>
    <row r="453" spans="14:40" ht="12.75" customHeight="1" x14ac:dyDescent="0.25">
      <c r="N453" s="52"/>
      <c r="O453" s="52"/>
      <c r="P453" s="52"/>
      <c r="Q453" s="52"/>
      <c r="R453" s="52"/>
      <c r="S453" s="52"/>
      <c r="T453" s="52"/>
      <c r="U453" s="52"/>
      <c r="V453" s="53"/>
      <c r="W453" s="53"/>
      <c r="X453" s="52"/>
      <c r="Y453" s="53"/>
      <c r="Z453" s="53"/>
      <c r="AA453" s="53"/>
      <c r="AB453" s="53"/>
      <c r="AC453" s="53"/>
      <c r="AD453" s="53"/>
      <c r="AE453" s="53"/>
      <c r="AF453" s="53"/>
      <c r="AG453" s="53"/>
      <c r="AH453" s="53"/>
      <c r="AI453" s="53"/>
      <c r="AJ453" s="53"/>
      <c r="AK453" s="53"/>
      <c r="AL453" s="53"/>
      <c r="AM453" s="16"/>
      <c r="AN453" s="16"/>
    </row>
    <row r="454" spans="14:40" ht="12.75" customHeight="1" x14ac:dyDescent="0.25">
      <c r="N454" s="52"/>
      <c r="O454" s="52"/>
      <c r="P454" s="52"/>
      <c r="Q454" s="52"/>
      <c r="R454" s="52"/>
      <c r="S454" s="52"/>
      <c r="T454" s="52"/>
      <c r="U454" s="52"/>
      <c r="V454" s="53"/>
      <c r="W454" s="53"/>
      <c r="X454" s="52"/>
      <c r="Y454" s="53"/>
      <c r="Z454" s="53"/>
      <c r="AA454" s="53"/>
      <c r="AB454" s="53"/>
      <c r="AC454" s="53"/>
      <c r="AD454" s="53"/>
      <c r="AE454" s="53"/>
      <c r="AF454" s="53"/>
      <c r="AG454" s="53"/>
      <c r="AH454" s="53"/>
      <c r="AI454" s="53"/>
      <c r="AJ454" s="53"/>
      <c r="AK454" s="53"/>
      <c r="AL454" s="53"/>
      <c r="AM454" s="16"/>
      <c r="AN454" s="16"/>
    </row>
    <row r="455" spans="14:40" ht="12.75" customHeight="1" x14ac:dyDescent="0.25">
      <c r="N455" s="52"/>
      <c r="O455" s="52"/>
      <c r="P455" s="52"/>
      <c r="Q455" s="52"/>
      <c r="R455" s="52"/>
      <c r="S455" s="52"/>
      <c r="T455" s="52"/>
      <c r="U455" s="52"/>
      <c r="V455" s="53"/>
      <c r="W455" s="53"/>
      <c r="X455" s="52"/>
      <c r="Y455" s="53"/>
      <c r="Z455" s="53"/>
      <c r="AA455" s="53"/>
      <c r="AB455" s="53"/>
      <c r="AC455" s="53"/>
      <c r="AD455" s="53"/>
      <c r="AE455" s="53"/>
      <c r="AF455" s="53"/>
      <c r="AG455" s="53"/>
      <c r="AH455" s="53"/>
      <c r="AI455" s="53"/>
      <c r="AJ455" s="53"/>
      <c r="AK455" s="53"/>
      <c r="AL455" s="53"/>
      <c r="AM455" s="16"/>
      <c r="AN455" s="16"/>
    </row>
    <row r="456" spans="14:40" ht="12.75" customHeight="1" x14ac:dyDescent="0.25">
      <c r="N456" s="52"/>
      <c r="O456" s="52"/>
      <c r="P456" s="52"/>
      <c r="Q456" s="52"/>
      <c r="R456" s="52"/>
      <c r="S456" s="52"/>
      <c r="T456" s="52"/>
      <c r="U456" s="52"/>
      <c r="V456" s="53"/>
      <c r="W456" s="53"/>
      <c r="X456" s="52"/>
      <c r="Y456" s="53"/>
      <c r="Z456" s="53"/>
      <c r="AA456" s="53"/>
      <c r="AB456" s="53"/>
      <c r="AC456" s="53"/>
      <c r="AD456" s="53"/>
      <c r="AE456" s="53"/>
      <c r="AF456" s="53"/>
      <c r="AG456" s="53"/>
      <c r="AH456" s="53"/>
      <c r="AI456" s="53"/>
      <c r="AJ456" s="53"/>
      <c r="AK456" s="53"/>
      <c r="AL456" s="53"/>
      <c r="AM456" s="16"/>
      <c r="AN456" s="16"/>
    </row>
    <row r="457" spans="14:40" ht="12.75" customHeight="1" x14ac:dyDescent="0.25">
      <c r="N457" s="52"/>
      <c r="O457" s="52"/>
      <c r="P457" s="52"/>
      <c r="Q457" s="52"/>
      <c r="R457" s="52"/>
      <c r="S457" s="52"/>
      <c r="T457" s="52"/>
      <c r="U457" s="52"/>
      <c r="V457" s="53"/>
      <c r="W457" s="53"/>
      <c r="X457" s="52"/>
      <c r="Y457" s="53"/>
      <c r="Z457" s="53"/>
      <c r="AA457" s="53"/>
      <c r="AB457" s="53"/>
      <c r="AC457" s="53"/>
      <c r="AD457" s="53"/>
      <c r="AE457" s="53"/>
      <c r="AF457" s="53"/>
      <c r="AG457" s="53"/>
      <c r="AH457" s="53"/>
      <c r="AI457" s="53"/>
      <c r="AJ457" s="53"/>
      <c r="AK457" s="53"/>
      <c r="AL457" s="53"/>
      <c r="AM457" s="16"/>
      <c r="AN457" s="16"/>
    </row>
    <row r="458" spans="14:40" ht="12.75" customHeight="1" x14ac:dyDescent="0.25">
      <c r="N458" s="52"/>
      <c r="O458" s="52"/>
      <c r="P458" s="52"/>
      <c r="Q458" s="52"/>
      <c r="R458" s="52"/>
      <c r="S458" s="52"/>
      <c r="T458" s="52"/>
      <c r="U458" s="52"/>
      <c r="V458" s="53"/>
      <c r="W458" s="53"/>
      <c r="X458" s="52"/>
      <c r="Y458" s="53"/>
      <c r="Z458" s="53"/>
      <c r="AA458" s="53"/>
      <c r="AB458" s="53"/>
      <c r="AC458" s="53"/>
      <c r="AD458" s="53"/>
      <c r="AE458" s="53"/>
      <c r="AF458" s="53"/>
      <c r="AG458" s="53"/>
      <c r="AH458" s="53"/>
      <c r="AI458" s="53"/>
      <c r="AJ458" s="53"/>
      <c r="AK458" s="53"/>
      <c r="AL458" s="53"/>
      <c r="AM458" s="16"/>
      <c r="AN458" s="16"/>
    </row>
    <row r="459" spans="14:40" ht="12.75" customHeight="1" x14ac:dyDescent="0.25">
      <c r="N459" s="52"/>
      <c r="O459" s="52"/>
      <c r="P459" s="52"/>
      <c r="Q459" s="52"/>
      <c r="R459" s="52"/>
      <c r="S459" s="52"/>
      <c r="T459" s="52"/>
      <c r="U459" s="52"/>
      <c r="V459" s="53"/>
      <c r="W459" s="53"/>
      <c r="X459" s="52"/>
      <c r="Y459" s="53"/>
      <c r="Z459" s="53"/>
      <c r="AA459" s="53"/>
      <c r="AB459" s="53"/>
      <c r="AC459" s="53"/>
      <c r="AD459" s="53"/>
      <c r="AE459" s="53"/>
      <c r="AF459" s="53"/>
      <c r="AG459" s="53"/>
      <c r="AH459" s="53"/>
      <c r="AI459" s="53"/>
      <c r="AJ459" s="53"/>
      <c r="AK459" s="53"/>
      <c r="AL459" s="53"/>
      <c r="AM459" s="16"/>
      <c r="AN459" s="16"/>
    </row>
    <row r="460" spans="14:40" ht="12.75" customHeight="1" x14ac:dyDescent="0.25">
      <c r="N460" s="52"/>
      <c r="O460" s="52"/>
      <c r="P460" s="52"/>
      <c r="Q460" s="52"/>
      <c r="R460" s="52"/>
      <c r="S460" s="52"/>
      <c r="T460" s="52"/>
      <c r="U460" s="52"/>
      <c r="V460" s="53"/>
      <c r="W460" s="53"/>
      <c r="X460" s="52"/>
      <c r="Y460" s="53"/>
      <c r="Z460" s="53"/>
      <c r="AA460" s="53"/>
      <c r="AB460" s="53"/>
      <c r="AC460" s="53"/>
      <c r="AD460" s="53"/>
      <c r="AE460" s="53"/>
      <c r="AF460" s="53"/>
      <c r="AG460" s="53"/>
      <c r="AH460" s="53"/>
      <c r="AI460" s="53"/>
      <c r="AJ460" s="53"/>
      <c r="AK460" s="53"/>
      <c r="AL460" s="53"/>
      <c r="AM460" s="16"/>
      <c r="AN460" s="16"/>
    </row>
    <row r="461" spans="14:40" ht="12.75" customHeight="1" x14ac:dyDescent="0.25">
      <c r="N461" s="52"/>
      <c r="O461" s="52"/>
      <c r="P461" s="52"/>
      <c r="Q461" s="52"/>
      <c r="R461" s="52"/>
      <c r="S461" s="52"/>
      <c r="T461" s="52"/>
      <c r="U461" s="52"/>
      <c r="V461" s="53"/>
      <c r="W461" s="53"/>
      <c r="X461" s="52"/>
      <c r="Y461" s="53"/>
      <c r="Z461" s="53"/>
      <c r="AA461" s="53"/>
      <c r="AB461" s="53"/>
      <c r="AC461" s="53"/>
      <c r="AD461" s="53"/>
      <c r="AE461" s="53"/>
      <c r="AF461" s="53"/>
      <c r="AG461" s="53"/>
      <c r="AH461" s="53"/>
      <c r="AI461" s="53"/>
      <c r="AJ461" s="53"/>
      <c r="AK461" s="53"/>
      <c r="AL461" s="53"/>
      <c r="AM461" s="16"/>
      <c r="AN461" s="16"/>
    </row>
    <row r="462" spans="14:40" ht="12.75" customHeight="1" x14ac:dyDescent="0.25">
      <c r="N462" s="52"/>
      <c r="O462" s="52"/>
      <c r="P462" s="52"/>
      <c r="Q462" s="52"/>
      <c r="R462" s="52"/>
      <c r="S462" s="52"/>
      <c r="T462" s="52"/>
      <c r="U462" s="52"/>
      <c r="V462" s="53"/>
      <c r="W462" s="53"/>
      <c r="X462" s="52"/>
      <c r="Y462" s="53"/>
      <c r="Z462" s="53"/>
      <c r="AA462" s="53"/>
      <c r="AB462" s="53"/>
      <c r="AC462" s="53"/>
      <c r="AD462" s="53"/>
      <c r="AE462" s="53"/>
      <c r="AF462" s="53"/>
      <c r="AG462" s="53"/>
      <c r="AH462" s="53"/>
      <c r="AI462" s="53"/>
      <c r="AJ462" s="53"/>
      <c r="AK462" s="53"/>
      <c r="AL462" s="53"/>
      <c r="AM462" s="16"/>
      <c r="AN462" s="16"/>
    </row>
    <row r="463" spans="14:40" ht="12.75" customHeight="1" x14ac:dyDescent="0.25">
      <c r="N463" s="52"/>
      <c r="O463" s="52"/>
      <c r="P463" s="52"/>
      <c r="Q463" s="52"/>
      <c r="R463" s="52"/>
      <c r="S463" s="52"/>
      <c r="T463" s="52"/>
      <c r="U463" s="52"/>
      <c r="V463" s="53"/>
      <c r="W463" s="53"/>
      <c r="X463" s="52"/>
      <c r="Y463" s="53"/>
      <c r="Z463" s="53"/>
      <c r="AA463" s="53"/>
      <c r="AB463" s="53"/>
      <c r="AC463" s="53"/>
      <c r="AD463" s="53"/>
      <c r="AE463" s="53"/>
      <c r="AF463" s="53"/>
      <c r="AG463" s="53"/>
      <c r="AH463" s="53"/>
      <c r="AI463" s="53"/>
      <c r="AJ463" s="53"/>
      <c r="AK463" s="53"/>
      <c r="AL463" s="53"/>
      <c r="AM463" s="16"/>
      <c r="AN463" s="16"/>
    </row>
    <row r="464" spans="14:40" ht="12.75" customHeight="1" x14ac:dyDescent="0.25">
      <c r="N464" s="52"/>
      <c r="O464" s="52"/>
      <c r="P464" s="52"/>
      <c r="Q464" s="52"/>
      <c r="R464" s="52"/>
      <c r="S464" s="52"/>
      <c r="T464" s="52"/>
      <c r="U464" s="52"/>
      <c r="V464" s="53"/>
      <c r="W464" s="53"/>
      <c r="X464" s="52"/>
      <c r="Y464" s="53"/>
      <c r="Z464" s="53"/>
      <c r="AA464" s="53"/>
      <c r="AB464" s="53"/>
      <c r="AC464" s="53"/>
      <c r="AD464" s="53"/>
      <c r="AE464" s="53"/>
      <c r="AF464" s="53"/>
      <c r="AG464" s="53"/>
      <c r="AH464" s="53"/>
      <c r="AI464" s="53"/>
      <c r="AJ464" s="53"/>
      <c r="AK464" s="53"/>
      <c r="AL464" s="53"/>
      <c r="AM464" s="16"/>
      <c r="AN464" s="16"/>
    </row>
    <row r="465" spans="14:40" ht="12.75" customHeight="1" x14ac:dyDescent="0.25">
      <c r="N465" s="52"/>
      <c r="O465" s="52"/>
      <c r="P465" s="52"/>
      <c r="Q465" s="52"/>
      <c r="R465" s="52"/>
      <c r="S465" s="52"/>
      <c r="T465" s="52"/>
      <c r="U465" s="52"/>
      <c r="V465" s="53"/>
      <c r="W465" s="53"/>
      <c r="X465" s="52"/>
      <c r="Y465" s="53"/>
      <c r="Z465" s="53"/>
      <c r="AA465" s="53"/>
      <c r="AB465" s="53"/>
      <c r="AC465" s="53"/>
      <c r="AD465" s="53"/>
      <c r="AE465" s="53"/>
      <c r="AF465" s="53"/>
      <c r="AG465" s="53"/>
      <c r="AH465" s="53"/>
      <c r="AI465" s="53"/>
      <c r="AJ465" s="53"/>
      <c r="AK465" s="53"/>
      <c r="AL465" s="53"/>
      <c r="AM465" s="16"/>
      <c r="AN465" s="16"/>
    </row>
    <row r="466" spans="14:40" ht="12.75" customHeight="1" x14ac:dyDescent="0.25">
      <c r="N466" s="52"/>
      <c r="O466" s="52"/>
      <c r="P466" s="52"/>
      <c r="Q466" s="52"/>
      <c r="R466" s="52"/>
      <c r="S466" s="52"/>
      <c r="T466" s="52"/>
      <c r="U466" s="52"/>
      <c r="V466" s="53"/>
      <c r="W466" s="53"/>
      <c r="X466" s="52"/>
      <c r="Y466" s="53"/>
      <c r="Z466" s="53"/>
      <c r="AA466" s="53"/>
      <c r="AB466" s="53"/>
      <c r="AC466" s="53"/>
      <c r="AD466" s="53"/>
      <c r="AE466" s="53"/>
      <c r="AF466" s="53"/>
      <c r="AG466" s="53"/>
      <c r="AH466" s="53"/>
      <c r="AI466" s="53"/>
      <c r="AJ466" s="53"/>
      <c r="AK466" s="53"/>
      <c r="AL466" s="53"/>
      <c r="AM466" s="16"/>
      <c r="AN466" s="16"/>
    </row>
    <row r="467" spans="14:40" ht="12.75" customHeight="1" x14ac:dyDescent="0.25">
      <c r="N467" s="52"/>
      <c r="O467" s="52"/>
      <c r="P467" s="52"/>
      <c r="Q467" s="52"/>
      <c r="R467" s="52"/>
      <c r="S467" s="52"/>
      <c r="T467" s="52"/>
      <c r="U467" s="52"/>
      <c r="V467" s="53"/>
      <c r="W467" s="53"/>
      <c r="X467" s="52"/>
      <c r="Y467" s="53"/>
      <c r="Z467" s="53"/>
      <c r="AA467" s="53"/>
      <c r="AB467" s="53"/>
      <c r="AC467" s="53"/>
      <c r="AD467" s="53"/>
      <c r="AE467" s="53"/>
      <c r="AF467" s="53"/>
      <c r="AG467" s="53"/>
      <c r="AH467" s="53"/>
      <c r="AI467" s="53"/>
      <c r="AJ467" s="53"/>
      <c r="AK467" s="53"/>
      <c r="AL467" s="53"/>
      <c r="AM467" s="16"/>
      <c r="AN467" s="16"/>
    </row>
    <row r="468" spans="14:40" ht="12.75" customHeight="1" x14ac:dyDescent="0.25">
      <c r="N468" s="52"/>
      <c r="O468" s="52"/>
      <c r="P468" s="52"/>
      <c r="Q468" s="52"/>
      <c r="R468" s="52"/>
      <c r="S468" s="52"/>
      <c r="T468" s="52"/>
      <c r="U468" s="52"/>
      <c r="V468" s="53"/>
      <c r="W468" s="53"/>
      <c r="X468" s="52"/>
      <c r="Y468" s="53"/>
      <c r="Z468" s="53"/>
      <c r="AA468" s="53"/>
      <c r="AB468" s="53"/>
      <c r="AC468" s="53"/>
      <c r="AD468" s="53"/>
      <c r="AE468" s="53"/>
      <c r="AF468" s="53"/>
      <c r="AG468" s="53"/>
      <c r="AH468" s="53"/>
      <c r="AI468" s="53"/>
      <c r="AJ468" s="53"/>
      <c r="AK468" s="53"/>
      <c r="AL468" s="53"/>
      <c r="AM468" s="16"/>
      <c r="AN468" s="16"/>
    </row>
    <row r="469" spans="14:40" ht="12.75" customHeight="1" x14ac:dyDescent="0.25">
      <c r="N469" s="52"/>
      <c r="O469" s="52"/>
      <c r="P469" s="52"/>
      <c r="Q469" s="52"/>
      <c r="R469" s="52"/>
      <c r="S469" s="52"/>
      <c r="T469" s="52"/>
      <c r="U469" s="52"/>
      <c r="V469" s="53"/>
      <c r="W469" s="53"/>
      <c r="X469" s="52"/>
      <c r="Y469" s="53"/>
      <c r="Z469" s="53"/>
      <c r="AA469" s="53"/>
      <c r="AB469" s="53"/>
      <c r="AC469" s="53"/>
      <c r="AD469" s="53"/>
      <c r="AE469" s="53"/>
      <c r="AF469" s="53"/>
      <c r="AG469" s="53"/>
      <c r="AH469" s="53"/>
      <c r="AI469" s="53"/>
      <c r="AJ469" s="53"/>
      <c r="AK469" s="53"/>
      <c r="AL469" s="53"/>
      <c r="AM469" s="16"/>
      <c r="AN469" s="16"/>
    </row>
    <row r="470" spans="14:40" ht="12.75" customHeight="1" x14ac:dyDescent="0.25">
      <c r="N470" s="52"/>
      <c r="O470" s="52"/>
      <c r="P470" s="52"/>
      <c r="Q470" s="52"/>
      <c r="R470" s="52"/>
      <c r="S470" s="52"/>
      <c r="T470" s="52"/>
      <c r="U470" s="52"/>
      <c r="V470" s="53"/>
      <c r="W470" s="53"/>
      <c r="X470" s="52"/>
      <c r="Y470" s="53"/>
      <c r="Z470" s="53"/>
      <c r="AA470" s="53"/>
      <c r="AB470" s="53"/>
      <c r="AC470" s="53"/>
      <c r="AD470" s="53"/>
      <c r="AE470" s="53"/>
      <c r="AF470" s="53"/>
      <c r="AG470" s="53"/>
      <c r="AH470" s="53"/>
      <c r="AI470" s="53"/>
      <c r="AJ470" s="53"/>
      <c r="AK470" s="53"/>
      <c r="AL470" s="53"/>
      <c r="AM470" s="16"/>
      <c r="AN470" s="16"/>
    </row>
    <row r="471" spans="14:40" ht="12.75" customHeight="1" x14ac:dyDescent="0.25">
      <c r="N471" s="52"/>
      <c r="O471" s="52"/>
      <c r="P471" s="52"/>
      <c r="Q471" s="52"/>
      <c r="R471" s="52"/>
      <c r="S471" s="52"/>
      <c r="T471" s="52"/>
      <c r="U471" s="52"/>
      <c r="V471" s="53"/>
      <c r="W471" s="53"/>
      <c r="X471" s="52"/>
      <c r="Y471" s="53"/>
      <c r="Z471" s="53"/>
      <c r="AA471" s="53"/>
      <c r="AB471" s="53"/>
      <c r="AC471" s="53"/>
      <c r="AD471" s="53"/>
      <c r="AE471" s="53"/>
      <c r="AF471" s="53"/>
      <c r="AG471" s="53"/>
      <c r="AH471" s="53"/>
      <c r="AI471" s="53"/>
      <c r="AJ471" s="53"/>
      <c r="AK471" s="53"/>
      <c r="AL471" s="53"/>
      <c r="AM471" s="16"/>
      <c r="AN471" s="16"/>
    </row>
    <row r="472" spans="14:40" ht="12.75" customHeight="1" x14ac:dyDescent="0.25">
      <c r="N472" s="52"/>
      <c r="O472" s="52"/>
      <c r="P472" s="52"/>
      <c r="Q472" s="52"/>
      <c r="R472" s="52"/>
      <c r="S472" s="52"/>
      <c r="T472" s="52"/>
      <c r="U472" s="52"/>
      <c r="V472" s="53"/>
      <c r="W472" s="53"/>
      <c r="X472" s="52"/>
      <c r="Y472" s="53"/>
      <c r="Z472" s="53"/>
      <c r="AA472" s="53"/>
      <c r="AB472" s="53"/>
      <c r="AC472" s="53"/>
      <c r="AD472" s="53"/>
      <c r="AE472" s="53"/>
      <c r="AF472" s="53"/>
      <c r="AG472" s="53"/>
      <c r="AH472" s="53"/>
      <c r="AI472" s="53"/>
      <c r="AJ472" s="53"/>
      <c r="AK472" s="53"/>
      <c r="AL472" s="53"/>
      <c r="AM472" s="16"/>
      <c r="AN472" s="16"/>
    </row>
    <row r="473" spans="14:40" ht="12.75" customHeight="1" x14ac:dyDescent="0.25">
      <c r="N473" s="52"/>
      <c r="O473" s="52"/>
      <c r="P473" s="52"/>
      <c r="Q473" s="52"/>
      <c r="R473" s="52"/>
      <c r="S473" s="52"/>
      <c r="T473" s="52"/>
      <c r="U473" s="52"/>
      <c r="V473" s="53"/>
      <c r="W473" s="53"/>
      <c r="X473" s="52"/>
      <c r="Y473" s="53"/>
      <c r="Z473" s="53"/>
      <c r="AA473" s="53"/>
      <c r="AB473" s="53"/>
      <c r="AC473" s="53"/>
      <c r="AD473" s="53"/>
      <c r="AE473" s="53"/>
      <c r="AF473" s="53"/>
      <c r="AG473" s="53"/>
      <c r="AH473" s="53"/>
      <c r="AI473" s="53"/>
      <c r="AJ473" s="53"/>
      <c r="AK473" s="53"/>
      <c r="AL473" s="53"/>
      <c r="AM473" s="16"/>
      <c r="AN473" s="16"/>
    </row>
    <row r="474" spans="14:40" ht="12.75" customHeight="1" x14ac:dyDescent="0.25">
      <c r="N474" s="52"/>
      <c r="O474" s="52"/>
      <c r="P474" s="52"/>
      <c r="Q474" s="52"/>
      <c r="R474" s="52"/>
      <c r="S474" s="52"/>
      <c r="T474" s="52"/>
      <c r="U474" s="52"/>
      <c r="V474" s="53"/>
      <c r="W474" s="53"/>
      <c r="X474" s="52"/>
      <c r="Y474" s="53"/>
      <c r="Z474" s="53"/>
      <c r="AA474" s="53"/>
      <c r="AB474" s="53"/>
      <c r="AC474" s="53"/>
      <c r="AD474" s="53"/>
      <c r="AE474" s="53"/>
      <c r="AF474" s="53"/>
      <c r="AG474" s="53"/>
      <c r="AH474" s="53"/>
      <c r="AI474" s="53"/>
      <c r="AJ474" s="53"/>
      <c r="AK474" s="53"/>
      <c r="AL474" s="53"/>
      <c r="AM474" s="16"/>
      <c r="AN474" s="16"/>
    </row>
    <row r="475" spans="14:40" ht="12.75" customHeight="1" x14ac:dyDescent="0.25">
      <c r="N475" s="52"/>
      <c r="O475" s="52"/>
      <c r="P475" s="52"/>
      <c r="Q475" s="52"/>
      <c r="R475" s="52"/>
      <c r="S475" s="52"/>
      <c r="T475" s="52"/>
      <c r="U475" s="52"/>
      <c r="V475" s="53"/>
      <c r="W475" s="53"/>
      <c r="X475" s="52"/>
      <c r="Y475" s="53"/>
      <c r="Z475" s="53"/>
      <c r="AA475" s="53"/>
      <c r="AB475" s="53"/>
      <c r="AC475" s="53"/>
      <c r="AD475" s="53"/>
      <c r="AE475" s="53"/>
      <c r="AF475" s="53"/>
      <c r="AG475" s="53"/>
      <c r="AH475" s="53"/>
      <c r="AI475" s="53"/>
      <c r="AJ475" s="53"/>
      <c r="AK475" s="53"/>
      <c r="AL475" s="53"/>
      <c r="AM475" s="16"/>
      <c r="AN475" s="16"/>
    </row>
    <row r="476" spans="14:40" ht="12.75" customHeight="1" x14ac:dyDescent="0.25">
      <c r="N476" s="52"/>
      <c r="O476" s="52"/>
      <c r="P476" s="52"/>
      <c r="Q476" s="52"/>
      <c r="R476" s="52"/>
      <c r="S476" s="52"/>
      <c r="T476" s="52"/>
      <c r="U476" s="52"/>
      <c r="V476" s="53"/>
      <c r="W476" s="53"/>
      <c r="X476" s="52"/>
      <c r="Y476" s="53"/>
      <c r="Z476" s="53"/>
      <c r="AA476" s="53"/>
      <c r="AB476" s="53"/>
      <c r="AC476" s="53"/>
      <c r="AD476" s="53"/>
      <c r="AE476" s="53"/>
      <c r="AF476" s="53"/>
      <c r="AG476" s="53"/>
      <c r="AH476" s="53"/>
      <c r="AI476" s="53"/>
      <c r="AJ476" s="53"/>
      <c r="AK476" s="53"/>
      <c r="AL476" s="53"/>
      <c r="AM476" s="16"/>
      <c r="AN476" s="16"/>
    </row>
    <row r="477" spans="14:40" ht="12.75" customHeight="1" x14ac:dyDescent="0.25">
      <c r="N477" s="52"/>
      <c r="O477" s="52"/>
      <c r="P477" s="52"/>
      <c r="Q477" s="52"/>
      <c r="R477" s="52"/>
      <c r="S477" s="52"/>
      <c r="T477" s="52"/>
      <c r="U477" s="52"/>
      <c r="V477" s="53"/>
      <c r="W477" s="53"/>
      <c r="X477" s="52"/>
      <c r="Y477" s="53"/>
      <c r="Z477" s="53"/>
      <c r="AA477" s="53"/>
      <c r="AB477" s="53"/>
      <c r="AC477" s="53"/>
      <c r="AD477" s="53"/>
      <c r="AE477" s="53"/>
      <c r="AF477" s="53"/>
      <c r="AG477" s="53"/>
      <c r="AH477" s="53"/>
      <c r="AI477" s="53"/>
      <c r="AJ477" s="53"/>
      <c r="AK477" s="53"/>
      <c r="AL477" s="53"/>
      <c r="AM477" s="16"/>
      <c r="AN477" s="16"/>
    </row>
    <row r="478" spans="14:40" ht="12.75" customHeight="1" x14ac:dyDescent="0.25">
      <c r="N478" s="52"/>
      <c r="O478" s="52"/>
      <c r="P478" s="52"/>
      <c r="Q478" s="52"/>
      <c r="R478" s="52"/>
      <c r="S478" s="52"/>
      <c r="T478" s="52"/>
      <c r="U478" s="52"/>
      <c r="V478" s="53"/>
      <c r="W478" s="53"/>
      <c r="X478" s="52"/>
      <c r="Y478" s="53"/>
      <c r="Z478" s="53"/>
      <c r="AA478" s="53"/>
      <c r="AB478" s="53"/>
      <c r="AC478" s="53"/>
      <c r="AD478" s="53"/>
      <c r="AE478" s="53"/>
      <c r="AF478" s="53"/>
      <c r="AG478" s="53"/>
      <c r="AH478" s="53"/>
      <c r="AI478" s="53"/>
      <c r="AJ478" s="53"/>
      <c r="AK478" s="53"/>
      <c r="AL478" s="53"/>
      <c r="AM478" s="16"/>
      <c r="AN478" s="16"/>
    </row>
    <row r="479" spans="14:40" ht="12.75" customHeight="1" x14ac:dyDescent="0.25">
      <c r="N479" s="52"/>
      <c r="O479" s="52"/>
      <c r="P479" s="52"/>
      <c r="Q479" s="52"/>
      <c r="R479" s="52"/>
      <c r="S479" s="52"/>
      <c r="T479" s="52"/>
      <c r="U479" s="52"/>
      <c r="V479" s="53"/>
      <c r="W479" s="53"/>
      <c r="X479" s="52"/>
      <c r="Y479" s="53"/>
      <c r="Z479" s="53"/>
      <c r="AA479" s="53"/>
      <c r="AB479" s="53"/>
      <c r="AC479" s="53"/>
      <c r="AD479" s="53"/>
      <c r="AE479" s="53"/>
      <c r="AF479" s="53"/>
      <c r="AG479" s="53"/>
      <c r="AH479" s="53"/>
      <c r="AI479" s="53"/>
      <c r="AJ479" s="53"/>
      <c r="AK479" s="53"/>
      <c r="AL479" s="53"/>
      <c r="AM479" s="16"/>
      <c r="AN479" s="16"/>
    </row>
    <row r="480" spans="14:40" ht="12.75" customHeight="1" x14ac:dyDescent="0.25">
      <c r="N480" s="52"/>
      <c r="O480" s="52"/>
      <c r="P480" s="52"/>
      <c r="Q480" s="52"/>
      <c r="R480" s="52"/>
      <c r="S480" s="52"/>
      <c r="T480" s="52"/>
      <c r="U480" s="52"/>
      <c r="V480" s="53"/>
      <c r="W480" s="53"/>
      <c r="X480" s="52"/>
      <c r="Y480" s="53"/>
      <c r="Z480" s="53"/>
      <c r="AA480" s="53"/>
      <c r="AB480" s="53"/>
      <c r="AC480" s="53"/>
      <c r="AD480" s="53"/>
      <c r="AE480" s="53"/>
      <c r="AF480" s="53"/>
      <c r="AG480" s="53"/>
      <c r="AH480" s="53"/>
      <c r="AI480" s="53"/>
      <c r="AJ480" s="53"/>
      <c r="AK480" s="53"/>
      <c r="AL480" s="53"/>
      <c r="AM480" s="16"/>
      <c r="AN480" s="16"/>
    </row>
    <row r="481" spans="14:40" ht="12.75" customHeight="1" x14ac:dyDescent="0.25">
      <c r="N481" s="52"/>
      <c r="O481" s="52"/>
      <c r="P481" s="52"/>
      <c r="Q481" s="52"/>
      <c r="R481" s="52"/>
      <c r="S481" s="52"/>
      <c r="T481" s="52"/>
      <c r="U481" s="52"/>
      <c r="V481" s="53"/>
      <c r="W481" s="53"/>
      <c r="X481" s="52"/>
      <c r="Y481" s="53"/>
      <c r="Z481" s="53"/>
      <c r="AA481" s="53"/>
      <c r="AB481" s="53"/>
      <c r="AC481" s="53"/>
      <c r="AD481" s="53"/>
      <c r="AE481" s="53"/>
      <c r="AF481" s="53"/>
      <c r="AG481" s="53"/>
      <c r="AH481" s="53"/>
      <c r="AI481" s="53"/>
      <c r="AJ481" s="53"/>
      <c r="AK481" s="53"/>
      <c r="AL481" s="53"/>
      <c r="AM481" s="16"/>
      <c r="AN481" s="16"/>
    </row>
    <row r="482" spans="14:40" ht="12.75" customHeight="1" x14ac:dyDescent="0.25">
      <c r="N482" s="52"/>
      <c r="O482" s="52"/>
      <c r="P482" s="52"/>
      <c r="Q482" s="52"/>
      <c r="R482" s="52"/>
      <c r="S482" s="52"/>
      <c r="T482" s="52"/>
      <c r="U482" s="52"/>
      <c r="V482" s="53"/>
      <c r="W482" s="53"/>
      <c r="X482" s="52"/>
      <c r="Y482" s="53"/>
      <c r="Z482" s="53"/>
      <c r="AA482" s="53"/>
      <c r="AB482" s="53"/>
      <c r="AC482" s="53"/>
      <c r="AD482" s="53"/>
      <c r="AE482" s="53"/>
      <c r="AF482" s="53"/>
      <c r="AG482" s="53"/>
      <c r="AH482" s="53"/>
      <c r="AI482" s="53"/>
      <c r="AJ482" s="53"/>
      <c r="AK482" s="53"/>
      <c r="AL482" s="53"/>
      <c r="AM482" s="16"/>
      <c r="AN482" s="16"/>
    </row>
    <row r="483" spans="14:40" ht="12.75" customHeight="1" x14ac:dyDescent="0.25">
      <c r="N483" s="52"/>
      <c r="O483" s="52"/>
      <c r="P483" s="52"/>
      <c r="Q483" s="52"/>
      <c r="R483" s="52"/>
      <c r="S483" s="52"/>
      <c r="T483" s="52"/>
      <c r="U483" s="52"/>
      <c r="V483" s="53"/>
      <c r="W483" s="53"/>
      <c r="X483" s="52"/>
      <c r="Y483" s="53"/>
      <c r="Z483" s="53"/>
      <c r="AA483" s="53"/>
      <c r="AB483" s="53"/>
      <c r="AC483" s="53"/>
      <c r="AD483" s="53"/>
      <c r="AE483" s="53"/>
      <c r="AF483" s="53"/>
      <c r="AG483" s="53"/>
      <c r="AH483" s="53"/>
      <c r="AI483" s="53"/>
      <c r="AJ483" s="53"/>
      <c r="AK483" s="53"/>
      <c r="AL483" s="53"/>
      <c r="AM483" s="16"/>
      <c r="AN483" s="16"/>
    </row>
    <row r="484" spans="14:40" ht="12.75" customHeight="1" x14ac:dyDescent="0.25">
      <c r="N484" s="52"/>
      <c r="O484" s="52"/>
      <c r="P484" s="52"/>
      <c r="Q484" s="52"/>
      <c r="R484" s="52"/>
      <c r="S484" s="52"/>
      <c r="T484" s="52"/>
      <c r="U484" s="52"/>
      <c r="V484" s="53"/>
      <c r="W484" s="53"/>
      <c r="X484" s="52"/>
      <c r="Y484" s="53"/>
      <c r="Z484" s="53"/>
      <c r="AA484" s="53"/>
      <c r="AB484" s="53"/>
      <c r="AC484" s="53"/>
      <c r="AD484" s="53"/>
      <c r="AE484" s="53"/>
      <c r="AF484" s="53"/>
      <c r="AG484" s="53"/>
      <c r="AH484" s="53"/>
      <c r="AI484" s="53"/>
      <c r="AJ484" s="53"/>
      <c r="AK484" s="53"/>
      <c r="AL484" s="53"/>
      <c r="AM484" s="16"/>
      <c r="AN484" s="16"/>
    </row>
    <row r="485" spans="14:40" ht="12.75" customHeight="1" x14ac:dyDescent="0.25">
      <c r="N485" s="52"/>
      <c r="O485" s="52"/>
      <c r="P485" s="52"/>
      <c r="Q485" s="52"/>
      <c r="R485" s="52"/>
      <c r="S485" s="52"/>
      <c r="T485" s="52"/>
      <c r="U485" s="52"/>
      <c r="V485" s="53"/>
      <c r="W485" s="53"/>
      <c r="X485" s="52"/>
      <c r="Y485" s="53"/>
      <c r="Z485" s="53"/>
      <c r="AA485" s="53"/>
      <c r="AB485" s="53"/>
      <c r="AC485" s="53"/>
      <c r="AD485" s="53"/>
      <c r="AE485" s="53"/>
      <c r="AF485" s="53"/>
      <c r="AG485" s="53"/>
      <c r="AH485" s="53"/>
      <c r="AI485" s="53"/>
      <c r="AJ485" s="53"/>
      <c r="AK485" s="53"/>
      <c r="AL485" s="53"/>
      <c r="AM485" s="16"/>
      <c r="AN485" s="16"/>
    </row>
    <row r="486" spans="14:40" ht="12.75" customHeight="1" x14ac:dyDescent="0.25">
      <c r="N486" s="52"/>
      <c r="O486" s="52"/>
      <c r="P486" s="52"/>
      <c r="Q486" s="52"/>
      <c r="R486" s="52"/>
      <c r="S486" s="52"/>
      <c r="T486" s="52"/>
      <c r="U486" s="52"/>
      <c r="V486" s="53"/>
      <c r="W486" s="53"/>
      <c r="X486" s="52"/>
      <c r="Y486" s="53"/>
      <c r="Z486" s="53"/>
      <c r="AA486" s="53"/>
      <c r="AB486" s="53"/>
      <c r="AC486" s="53"/>
      <c r="AD486" s="53"/>
      <c r="AE486" s="53"/>
      <c r="AF486" s="53"/>
      <c r="AG486" s="53"/>
      <c r="AH486" s="53"/>
      <c r="AI486" s="53"/>
      <c r="AJ486" s="53"/>
      <c r="AK486" s="53"/>
      <c r="AL486" s="53"/>
      <c r="AM486" s="16"/>
      <c r="AN486" s="16"/>
    </row>
    <row r="487" spans="14:40" ht="12.75" customHeight="1" x14ac:dyDescent="0.25">
      <c r="N487" s="52"/>
      <c r="O487" s="52"/>
      <c r="P487" s="52"/>
      <c r="Q487" s="52"/>
      <c r="R487" s="52"/>
      <c r="S487" s="52"/>
      <c r="T487" s="52"/>
      <c r="U487" s="52"/>
      <c r="V487" s="53"/>
      <c r="W487" s="53"/>
      <c r="X487" s="52"/>
      <c r="Y487" s="53"/>
      <c r="Z487" s="53"/>
      <c r="AA487" s="53"/>
      <c r="AB487" s="53"/>
      <c r="AC487" s="53"/>
      <c r="AD487" s="53"/>
      <c r="AE487" s="53"/>
      <c r="AF487" s="53"/>
      <c r="AG487" s="53"/>
      <c r="AH487" s="53"/>
      <c r="AI487" s="53"/>
      <c r="AJ487" s="53"/>
      <c r="AK487" s="53"/>
      <c r="AL487" s="53"/>
      <c r="AM487" s="16"/>
      <c r="AN487" s="16"/>
    </row>
    <row r="488" spans="14:40" ht="12.75" customHeight="1" x14ac:dyDescent="0.25">
      <c r="N488" s="52"/>
      <c r="O488" s="52"/>
      <c r="P488" s="52"/>
      <c r="Q488" s="52"/>
      <c r="R488" s="52"/>
      <c r="S488" s="52"/>
      <c r="T488" s="52"/>
      <c r="U488" s="52"/>
      <c r="V488" s="53"/>
      <c r="W488" s="53"/>
      <c r="X488" s="52"/>
      <c r="Y488" s="53"/>
      <c r="Z488" s="53"/>
      <c r="AA488" s="53"/>
      <c r="AB488" s="53"/>
      <c r="AC488" s="53"/>
      <c r="AD488" s="53"/>
      <c r="AE488" s="53"/>
      <c r="AF488" s="53"/>
      <c r="AG488" s="53"/>
      <c r="AH488" s="53"/>
      <c r="AI488" s="53"/>
      <c r="AJ488" s="53"/>
      <c r="AK488" s="53"/>
      <c r="AL488" s="53"/>
      <c r="AM488" s="16"/>
      <c r="AN488" s="16"/>
    </row>
    <row r="489" spans="14:40" ht="12.75" customHeight="1" x14ac:dyDescent="0.25">
      <c r="N489" s="52"/>
      <c r="O489" s="52"/>
      <c r="P489" s="52"/>
      <c r="Q489" s="52"/>
      <c r="R489" s="52"/>
      <c r="S489" s="52"/>
      <c r="T489" s="52"/>
      <c r="U489" s="52"/>
      <c r="V489" s="53"/>
      <c r="W489" s="53"/>
      <c r="X489" s="52"/>
      <c r="Y489" s="53"/>
      <c r="Z489" s="53"/>
      <c r="AA489" s="53"/>
      <c r="AB489" s="53"/>
      <c r="AC489" s="53"/>
      <c r="AD489" s="53"/>
      <c r="AE489" s="53"/>
      <c r="AF489" s="53"/>
      <c r="AG489" s="53"/>
      <c r="AH489" s="53"/>
      <c r="AI489" s="53"/>
      <c r="AJ489" s="53"/>
      <c r="AK489" s="53"/>
      <c r="AL489" s="53"/>
      <c r="AM489" s="16"/>
      <c r="AN489" s="16"/>
    </row>
    <row r="490" spans="14:40" ht="12.75" customHeight="1" x14ac:dyDescent="0.25">
      <c r="N490" s="52"/>
      <c r="O490" s="52"/>
      <c r="P490" s="52"/>
      <c r="Q490" s="52"/>
      <c r="R490" s="52"/>
      <c r="S490" s="52"/>
      <c r="T490" s="52"/>
      <c r="U490" s="52"/>
      <c r="V490" s="53"/>
      <c r="W490" s="53"/>
      <c r="X490" s="52"/>
      <c r="Y490" s="53"/>
      <c r="Z490" s="53"/>
      <c r="AA490" s="53"/>
      <c r="AB490" s="53"/>
      <c r="AC490" s="53"/>
      <c r="AD490" s="53"/>
      <c r="AE490" s="53"/>
      <c r="AF490" s="53"/>
      <c r="AG490" s="53"/>
      <c r="AH490" s="53"/>
      <c r="AI490" s="53"/>
      <c r="AJ490" s="53"/>
      <c r="AK490" s="53"/>
      <c r="AL490" s="53"/>
      <c r="AM490" s="16"/>
      <c r="AN490" s="16"/>
    </row>
    <row r="491" spans="14:40" ht="12.75" customHeight="1" x14ac:dyDescent="0.25">
      <c r="N491" s="52"/>
      <c r="O491" s="52"/>
      <c r="P491" s="52"/>
      <c r="Q491" s="52"/>
      <c r="R491" s="52"/>
      <c r="S491" s="52"/>
      <c r="T491" s="52"/>
      <c r="U491" s="52"/>
      <c r="V491" s="53"/>
      <c r="W491" s="53"/>
      <c r="X491" s="52"/>
      <c r="Y491" s="53"/>
      <c r="Z491" s="53"/>
      <c r="AA491" s="53"/>
      <c r="AB491" s="53"/>
      <c r="AC491" s="53"/>
      <c r="AD491" s="53"/>
      <c r="AE491" s="53"/>
      <c r="AF491" s="53"/>
      <c r="AG491" s="53"/>
      <c r="AH491" s="53"/>
      <c r="AI491" s="53"/>
      <c r="AJ491" s="53"/>
      <c r="AK491" s="53"/>
      <c r="AL491" s="53"/>
      <c r="AM491" s="16"/>
      <c r="AN491" s="16"/>
    </row>
    <row r="492" spans="14:40" ht="12.75" customHeight="1" x14ac:dyDescent="0.25">
      <c r="N492" s="52"/>
      <c r="O492" s="52"/>
      <c r="P492" s="52"/>
      <c r="Q492" s="52"/>
      <c r="R492" s="52"/>
      <c r="S492" s="52"/>
      <c r="T492" s="52"/>
      <c r="U492" s="52"/>
      <c r="V492" s="53"/>
      <c r="W492" s="53"/>
      <c r="X492" s="52"/>
      <c r="Y492" s="53"/>
      <c r="Z492" s="53"/>
      <c r="AA492" s="53"/>
      <c r="AB492" s="53"/>
      <c r="AC492" s="53"/>
      <c r="AD492" s="53"/>
      <c r="AE492" s="53"/>
      <c r="AF492" s="53"/>
      <c r="AG492" s="53"/>
      <c r="AH492" s="53"/>
      <c r="AI492" s="53"/>
      <c r="AJ492" s="53"/>
      <c r="AK492" s="53"/>
      <c r="AL492" s="53"/>
      <c r="AM492" s="16"/>
      <c r="AN492" s="16"/>
    </row>
    <row r="493" spans="14:40" ht="12.75" customHeight="1" x14ac:dyDescent="0.25">
      <c r="N493" s="52"/>
      <c r="O493" s="52"/>
      <c r="P493" s="52"/>
      <c r="Q493" s="52"/>
      <c r="R493" s="52"/>
      <c r="S493" s="52"/>
      <c r="T493" s="52"/>
      <c r="U493" s="52"/>
      <c r="V493" s="53"/>
      <c r="W493" s="53"/>
      <c r="X493" s="52"/>
      <c r="Y493" s="53"/>
      <c r="Z493" s="53"/>
      <c r="AA493" s="53"/>
      <c r="AB493" s="53"/>
      <c r="AC493" s="53"/>
      <c r="AD493" s="53"/>
      <c r="AE493" s="53"/>
      <c r="AF493" s="53"/>
      <c r="AG493" s="53"/>
      <c r="AH493" s="53"/>
      <c r="AI493" s="53"/>
      <c r="AJ493" s="53"/>
      <c r="AK493" s="53"/>
      <c r="AL493" s="53"/>
      <c r="AM493" s="16"/>
      <c r="AN493" s="16"/>
    </row>
    <row r="494" spans="14:40" ht="12.75" customHeight="1" x14ac:dyDescent="0.25">
      <c r="N494" s="52"/>
      <c r="O494" s="52"/>
      <c r="P494" s="52"/>
      <c r="Q494" s="52"/>
      <c r="R494" s="52"/>
      <c r="S494" s="52"/>
      <c r="T494" s="52"/>
      <c r="U494" s="52"/>
      <c r="V494" s="53"/>
      <c r="W494" s="53"/>
      <c r="X494" s="52"/>
      <c r="Y494" s="53"/>
      <c r="Z494" s="53"/>
      <c r="AA494" s="53"/>
      <c r="AB494" s="53"/>
      <c r="AC494" s="53"/>
      <c r="AD494" s="53"/>
      <c r="AE494" s="53"/>
      <c r="AF494" s="53"/>
      <c r="AG494" s="53"/>
      <c r="AH494" s="53"/>
      <c r="AI494" s="53"/>
      <c r="AJ494" s="53"/>
      <c r="AK494" s="53"/>
      <c r="AL494" s="53"/>
      <c r="AM494" s="16"/>
      <c r="AN494" s="16"/>
    </row>
    <row r="495" spans="14:40" ht="12.75" customHeight="1" x14ac:dyDescent="0.25">
      <c r="N495" s="52"/>
      <c r="O495" s="52"/>
      <c r="P495" s="52"/>
      <c r="Q495" s="52"/>
      <c r="R495" s="52"/>
      <c r="S495" s="52"/>
      <c r="T495" s="52"/>
      <c r="U495" s="52"/>
      <c r="V495" s="53"/>
      <c r="W495" s="53"/>
      <c r="X495" s="52"/>
      <c r="Y495" s="53"/>
      <c r="Z495" s="53"/>
      <c r="AA495" s="53"/>
      <c r="AB495" s="53"/>
      <c r="AC495" s="53"/>
      <c r="AD495" s="53"/>
      <c r="AE495" s="53"/>
      <c r="AF495" s="53"/>
      <c r="AG495" s="53"/>
      <c r="AH495" s="53"/>
      <c r="AI495" s="53"/>
      <c r="AJ495" s="53"/>
      <c r="AK495" s="53"/>
      <c r="AL495" s="53"/>
      <c r="AM495" s="16"/>
      <c r="AN495" s="16"/>
    </row>
    <row r="496" spans="14:40" ht="12.75" customHeight="1" x14ac:dyDescent="0.25">
      <c r="N496" s="52"/>
      <c r="O496" s="52"/>
      <c r="P496" s="52"/>
      <c r="Q496" s="52"/>
      <c r="R496" s="52"/>
      <c r="S496" s="52"/>
      <c r="T496" s="52"/>
      <c r="U496" s="52"/>
      <c r="V496" s="53"/>
      <c r="W496" s="53"/>
      <c r="X496" s="52"/>
      <c r="Y496" s="53"/>
      <c r="Z496" s="53"/>
      <c r="AA496" s="53"/>
      <c r="AB496" s="53"/>
      <c r="AC496" s="53"/>
      <c r="AD496" s="53"/>
      <c r="AE496" s="53"/>
      <c r="AF496" s="53"/>
      <c r="AG496" s="53"/>
      <c r="AH496" s="53"/>
      <c r="AI496" s="53"/>
      <c r="AJ496" s="53"/>
      <c r="AK496" s="53"/>
      <c r="AL496" s="53"/>
      <c r="AM496" s="16"/>
      <c r="AN496" s="16"/>
    </row>
    <row r="497" spans="14:40" ht="12.75" customHeight="1" x14ac:dyDescent="0.25">
      <c r="N497" s="52"/>
      <c r="O497" s="52"/>
      <c r="P497" s="52"/>
      <c r="Q497" s="52"/>
      <c r="R497" s="52"/>
      <c r="S497" s="52"/>
      <c r="T497" s="52"/>
      <c r="U497" s="52"/>
      <c r="V497" s="53"/>
      <c r="W497" s="53"/>
      <c r="X497" s="52"/>
      <c r="Y497" s="53"/>
      <c r="Z497" s="53"/>
      <c r="AA497" s="53"/>
      <c r="AB497" s="53"/>
      <c r="AC497" s="53"/>
      <c r="AD497" s="53"/>
      <c r="AE497" s="53"/>
      <c r="AF497" s="53"/>
      <c r="AG497" s="53"/>
      <c r="AH497" s="53"/>
      <c r="AI497" s="53"/>
      <c r="AJ497" s="53"/>
      <c r="AK497" s="53"/>
      <c r="AL497" s="53"/>
      <c r="AM497" s="16"/>
      <c r="AN497" s="16"/>
    </row>
    <row r="498" spans="14:40" ht="12.75" customHeight="1" x14ac:dyDescent="0.25">
      <c r="N498" s="52"/>
      <c r="O498" s="52"/>
      <c r="P498" s="52"/>
      <c r="Q498" s="52"/>
      <c r="R498" s="52"/>
      <c r="S498" s="52"/>
      <c r="T498" s="52"/>
      <c r="U498" s="52"/>
      <c r="V498" s="53"/>
      <c r="W498" s="53"/>
      <c r="X498" s="52"/>
      <c r="Y498" s="53"/>
      <c r="Z498" s="53"/>
      <c r="AA498" s="53"/>
      <c r="AB498" s="53"/>
      <c r="AC498" s="53"/>
      <c r="AD498" s="53"/>
      <c r="AE498" s="53"/>
      <c r="AF498" s="53"/>
      <c r="AG498" s="53"/>
      <c r="AH498" s="53"/>
      <c r="AI498" s="53"/>
      <c r="AJ498" s="53"/>
      <c r="AK498" s="53"/>
      <c r="AL498" s="53"/>
      <c r="AM498" s="16"/>
      <c r="AN498" s="16"/>
    </row>
    <row r="499" spans="14:40" ht="12.75" customHeight="1" x14ac:dyDescent="0.25">
      <c r="N499" s="52"/>
      <c r="O499" s="52"/>
      <c r="P499" s="52"/>
      <c r="Q499" s="52"/>
      <c r="R499" s="52"/>
      <c r="S499" s="52"/>
      <c r="T499" s="52"/>
      <c r="U499" s="52"/>
      <c r="V499" s="53"/>
      <c r="W499" s="53"/>
      <c r="X499" s="52"/>
      <c r="Y499" s="53"/>
      <c r="Z499" s="53"/>
      <c r="AA499" s="53"/>
      <c r="AB499" s="53"/>
      <c r="AC499" s="53"/>
      <c r="AD499" s="53"/>
      <c r="AE499" s="53"/>
      <c r="AF499" s="53"/>
      <c r="AG499" s="53"/>
      <c r="AH499" s="53"/>
      <c r="AI499" s="53"/>
      <c r="AJ499" s="53"/>
      <c r="AK499" s="53"/>
      <c r="AL499" s="53"/>
      <c r="AM499" s="16"/>
      <c r="AN499" s="16"/>
    </row>
    <row r="500" spans="14:40" ht="12.75" customHeight="1" x14ac:dyDescent="0.25">
      <c r="N500" s="52"/>
      <c r="O500" s="52"/>
      <c r="P500" s="52"/>
      <c r="Q500" s="52"/>
      <c r="R500" s="52"/>
      <c r="S500" s="52"/>
      <c r="T500" s="52"/>
      <c r="U500" s="52"/>
      <c r="V500" s="53"/>
      <c r="W500" s="53"/>
      <c r="X500" s="52"/>
      <c r="Y500" s="53"/>
      <c r="Z500" s="53"/>
      <c r="AA500" s="53"/>
      <c r="AB500" s="53"/>
      <c r="AC500" s="53"/>
      <c r="AD500" s="53"/>
      <c r="AE500" s="53"/>
      <c r="AF500" s="53"/>
      <c r="AG500" s="53"/>
      <c r="AH500" s="53"/>
      <c r="AI500" s="53"/>
      <c r="AJ500" s="53"/>
      <c r="AK500" s="53"/>
      <c r="AL500" s="53"/>
      <c r="AM500" s="16"/>
      <c r="AN500" s="16"/>
    </row>
    <row r="501" spans="14:40" ht="12.75" customHeight="1" x14ac:dyDescent="0.25">
      <c r="N501" s="52"/>
      <c r="O501" s="52"/>
      <c r="P501" s="52"/>
      <c r="Q501" s="52"/>
      <c r="R501" s="52"/>
      <c r="S501" s="52"/>
      <c r="T501" s="52"/>
      <c r="U501" s="52"/>
      <c r="V501" s="53"/>
      <c r="W501" s="53"/>
      <c r="X501" s="52"/>
      <c r="Y501" s="53"/>
      <c r="Z501" s="53"/>
      <c r="AA501" s="53"/>
      <c r="AB501" s="53"/>
      <c r="AC501" s="53"/>
      <c r="AD501" s="53"/>
      <c r="AE501" s="53"/>
      <c r="AF501" s="53"/>
      <c r="AG501" s="53"/>
      <c r="AH501" s="53"/>
      <c r="AI501" s="53"/>
      <c r="AJ501" s="53"/>
      <c r="AK501" s="53"/>
      <c r="AL501" s="53"/>
      <c r="AM501" s="16"/>
      <c r="AN501" s="16"/>
    </row>
    <row r="502" spans="14:40" ht="12.75" customHeight="1" x14ac:dyDescent="0.25">
      <c r="N502" s="52"/>
      <c r="O502" s="52"/>
      <c r="P502" s="52"/>
      <c r="Q502" s="52"/>
      <c r="R502" s="52"/>
      <c r="S502" s="52"/>
      <c r="T502" s="52"/>
      <c r="U502" s="52"/>
      <c r="V502" s="53"/>
      <c r="W502" s="53"/>
      <c r="X502" s="52"/>
      <c r="Y502" s="53"/>
      <c r="Z502" s="53"/>
      <c r="AA502" s="53"/>
      <c r="AB502" s="53"/>
      <c r="AC502" s="53"/>
      <c r="AD502" s="53"/>
      <c r="AE502" s="53"/>
      <c r="AF502" s="53"/>
      <c r="AG502" s="53"/>
      <c r="AH502" s="53"/>
      <c r="AI502" s="53"/>
      <c r="AJ502" s="53"/>
      <c r="AK502" s="53"/>
      <c r="AL502" s="53"/>
      <c r="AM502" s="16"/>
      <c r="AN502" s="16"/>
    </row>
    <row r="503" spans="14:40" ht="12.75" customHeight="1" x14ac:dyDescent="0.25">
      <c r="N503" s="52"/>
      <c r="O503" s="52"/>
      <c r="P503" s="52"/>
      <c r="Q503" s="52"/>
      <c r="R503" s="52"/>
      <c r="S503" s="52"/>
      <c r="T503" s="52"/>
      <c r="U503" s="52"/>
      <c r="V503" s="53"/>
      <c r="W503" s="53"/>
      <c r="X503" s="52"/>
      <c r="Y503" s="53"/>
      <c r="Z503" s="53"/>
      <c r="AA503" s="53"/>
      <c r="AB503" s="53"/>
      <c r="AC503" s="53"/>
      <c r="AD503" s="53"/>
      <c r="AE503" s="53"/>
      <c r="AF503" s="53"/>
      <c r="AG503" s="53"/>
      <c r="AH503" s="53"/>
      <c r="AI503" s="53"/>
      <c r="AJ503" s="53"/>
      <c r="AK503" s="53"/>
      <c r="AL503" s="53"/>
      <c r="AM503" s="16"/>
      <c r="AN503" s="16"/>
    </row>
    <row r="504" spans="14:40" ht="12.75" customHeight="1" x14ac:dyDescent="0.25">
      <c r="N504" s="52"/>
      <c r="O504" s="52"/>
      <c r="P504" s="52"/>
      <c r="Q504" s="52"/>
      <c r="R504" s="52"/>
      <c r="S504" s="52"/>
      <c r="T504" s="52"/>
      <c r="U504" s="52"/>
      <c r="V504" s="53"/>
      <c r="W504" s="53"/>
      <c r="X504" s="52"/>
      <c r="Y504" s="53"/>
      <c r="Z504" s="53"/>
      <c r="AA504" s="53"/>
      <c r="AB504" s="53"/>
      <c r="AC504" s="53"/>
      <c r="AD504" s="53"/>
      <c r="AE504" s="53"/>
      <c r="AF504" s="53"/>
      <c r="AG504" s="53"/>
      <c r="AH504" s="53"/>
      <c r="AI504" s="53"/>
      <c r="AJ504" s="53"/>
      <c r="AK504" s="53"/>
      <c r="AL504" s="53"/>
      <c r="AM504" s="16"/>
      <c r="AN504" s="16"/>
    </row>
    <row r="505" spans="14:40" ht="12.75" customHeight="1" x14ac:dyDescent="0.25">
      <c r="N505" s="52"/>
      <c r="O505" s="52"/>
      <c r="P505" s="52"/>
      <c r="Q505" s="52"/>
      <c r="R505" s="52"/>
      <c r="S505" s="52"/>
      <c r="T505" s="52"/>
      <c r="U505" s="52"/>
      <c r="V505" s="53"/>
      <c r="W505" s="53"/>
      <c r="X505" s="52"/>
      <c r="Y505" s="53"/>
      <c r="Z505" s="53"/>
      <c r="AA505" s="53"/>
      <c r="AB505" s="53"/>
      <c r="AC505" s="53"/>
      <c r="AD505" s="53"/>
      <c r="AE505" s="53"/>
      <c r="AF505" s="53"/>
      <c r="AG505" s="53"/>
      <c r="AH505" s="53"/>
      <c r="AI505" s="53"/>
      <c r="AJ505" s="53"/>
      <c r="AK505" s="53"/>
      <c r="AL505" s="53"/>
      <c r="AM505" s="16"/>
      <c r="AN505" s="16"/>
    </row>
    <row r="506" spans="14:40" ht="12.75" customHeight="1" x14ac:dyDescent="0.25">
      <c r="N506" s="52"/>
      <c r="O506" s="52"/>
      <c r="P506" s="52"/>
      <c r="Q506" s="52"/>
      <c r="R506" s="52"/>
      <c r="S506" s="52"/>
      <c r="T506" s="52"/>
      <c r="U506" s="52"/>
      <c r="V506" s="53"/>
      <c r="W506" s="53"/>
      <c r="X506" s="52"/>
      <c r="Y506" s="53"/>
      <c r="Z506" s="53"/>
      <c r="AA506" s="53"/>
      <c r="AB506" s="53"/>
      <c r="AC506" s="53"/>
      <c r="AD506" s="53"/>
      <c r="AE506" s="53"/>
      <c r="AF506" s="53"/>
      <c r="AG506" s="53"/>
      <c r="AH506" s="53"/>
      <c r="AI506" s="53"/>
      <c r="AJ506" s="53"/>
      <c r="AK506" s="53"/>
      <c r="AL506" s="53"/>
      <c r="AM506" s="16"/>
      <c r="AN506" s="16"/>
    </row>
    <row r="507" spans="14:40" ht="12.75" customHeight="1" x14ac:dyDescent="0.25">
      <c r="N507" s="52"/>
      <c r="O507" s="52"/>
      <c r="P507" s="52"/>
      <c r="Q507" s="52"/>
      <c r="R507" s="52"/>
      <c r="S507" s="52"/>
      <c r="T507" s="52"/>
      <c r="U507" s="52"/>
      <c r="V507" s="53"/>
      <c r="W507" s="53"/>
      <c r="X507" s="52"/>
      <c r="Y507" s="53"/>
      <c r="Z507" s="53"/>
      <c r="AA507" s="53"/>
      <c r="AB507" s="53"/>
      <c r="AC507" s="53"/>
      <c r="AD507" s="53"/>
      <c r="AE507" s="53"/>
      <c r="AF507" s="53"/>
      <c r="AG507" s="53"/>
      <c r="AH507" s="53"/>
      <c r="AI507" s="53"/>
      <c r="AJ507" s="53"/>
      <c r="AK507" s="53"/>
      <c r="AL507" s="53"/>
      <c r="AM507" s="16"/>
      <c r="AN507" s="16"/>
    </row>
    <row r="508" spans="14:40" ht="12.75" customHeight="1" x14ac:dyDescent="0.25">
      <c r="N508" s="52"/>
      <c r="O508" s="52"/>
      <c r="P508" s="52"/>
      <c r="Q508" s="52"/>
      <c r="R508" s="52"/>
      <c r="S508" s="52"/>
      <c r="T508" s="52"/>
      <c r="U508" s="52"/>
      <c r="V508" s="53"/>
      <c r="W508" s="53"/>
      <c r="X508" s="52"/>
      <c r="Y508" s="53"/>
      <c r="Z508" s="53"/>
      <c r="AA508" s="53"/>
      <c r="AB508" s="53"/>
      <c r="AC508" s="53"/>
      <c r="AD508" s="53"/>
      <c r="AE508" s="53"/>
      <c r="AF508" s="53"/>
      <c r="AG508" s="53"/>
      <c r="AH508" s="53"/>
      <c r="AI508" s="53"/>
      <c r="AJ508" s="53"/>
      <c r="AK508" s="53"/>
      <c r="AL508" s="53"/>
      <c r="AM508" s="16"/>
      <c r="AN508" s="16"/>
    </row>
    <row r="509" spans="14:40" ht="12.75" customHeight="1" x14ac:dyDescent="0.25">
      <c r="N509" s="52"/>
      <c r="O509" s="52"/>
      <c r="P509" s="52"/>
      <c r="Q509" s="52"/>
      <c r="R509" s="52"/>
      <c r="S509" s="52"/>
      <c r="T509" s="52"/>
      <c r="U509" s="52"/>
      <c r="V509" s="53"/>
      <c r="W509" s="53"/>
      <c r="X509" s="52"/>
      <c r="Y509" s="53"/>
      <c r="Z509" s="53"/>
      <c r="AA509" s="53"/>
      <c r="AB509" s="53"/>
      <c r="AC509" s="53"/>
      <c r="AD509" s="53"/>
      <c r="AE509" s="53"/>
      <c r="AF509" s="53"/>
      <c r="AG509" s="53"/>
      <c r="AH509" s="53"/>
      <c r="AI509" s="53"/>
      <c r="AJ509" s="53"/>
      <c r="AK509" s="53"/>
      <c r="AL509" s="53"/>
      <c r="AM509" s="16"/>
      <c r="AN509" s="16"/>
    </row>
    <row r="510" spans="14:40" ht="12.75" customHeight="1" x14ac:dyDescent="0.25">
      <c r="N510" s="52"/>
      <c r="O510" s="52"/>
      <c r="P510" s="52"/>
      <c r="Q510" s="52"/>
      <c r="R510" s="52"/>
      <c r="S510" s="52"/>
      <c r="T510" s="52"/>
      <c r="U510" s="52"/>
      <c r="V510" s="53"/>
      <c r="W510" s="53"/>
      <c r="X510" s="52"/>
      <c r="Y510" s="53"/>
      <c r="Z510" s="53"/>
      <c r="AA510" s="53"/>
      <c r="AB510" s="53"/>
      <c r="AC510" s="53"/>
      <c r="AD510" s="53"/>
      <c r="AE510" s="53"/>
      <c r="AF510" s="53"/>
      <c r="AG510" s="53"/>
      <c r="AH510" s="53"/>
      <c r="AI510" s="53"/>
      <c r="AJ510" s="53"/>
      <c r="AK510" s="53"/>
      <c r="AL510" s="53"/>
      <c r="AM510" s="16"/>
      <c r="AN510" s="16"/>
    </row>
    <row r="511" spans="14:40" ht="12.75" customHeight="1" x14ac:dyDescent="0.25">
      <c r="N511" s="52"/>
      <c r="O511" s="52"/>
      <c r="P511" s="52"/>
      <c r="Q511" s="52"/>
      <c r="R511" s="52"/>
      <c r="S511" s="52"/>
      <c r="T511" s="52"/>
      <c r="U511" s="52"/>
      <c r="V511" s="53"/>
      <c r="W511" s="53"/>
      <c r="X511" s="52"/>
      <c r="Y511" s="53"/>
      <c r="Z511" s="53"/>
      <c r="AA511" s="53"/>
      <c r="AB511" s="53"/>
      <c r="AC511" s="53"/>
      <c r="AD511" s="53"/>
      <c r="AE511" s="53"/>
      <c r="AF511" s="53"/>
      <c r="AG511" s="53"/>
      <c r="AH511" s="53"/>
      <c r="AI511" s="53"/>
      <c r="AJ511" s="53"/>
      <c r="AK511" s="53"/>
      <c r="AL511" s="53"/>
      <c r="AM511" s="16"/>
      <c r="AN511" s="16"/>
    </row>
    <row r="512" spans="14:40" ht="12.75" customHeight="1" x14ac:dyDescent="0.25">
      <c r="N512" s="52"/>
      <c r="O512" s="52"/>
      <c r="P512" s="52"/>
      <c r="Q512" s="52"/>
      <c r="R512" s="52"/>
      <c r="S512" s="52"/>
      <c r="T512" s="52"/>
      <c r="U512" s="52"/>
      <c r="V512" s="53"/>
      <c r="W512" s="53"/>
      <c r="X512" s="52"/>
      <c r="Y512" s="53"/>
      <c r="Z512" s="53"/>
      <c r="AA512" s="53"/>
      <c r="AB512" s="53"/>
      <c r="AC512" s="53"/>
      <c r="AD512" s="53"/>
      <c r="AE512" s="53"/>
      <c r="AF512" s="53"/>
      <c r="AG512" s="53"/>
      <c r="AH512" s="53"/>
      <c r="AI512" s="53"/>
      <c r="AJ512" s="53"/>
      <c r="AK512" s="53"/>
      <c r="AL512" s="53"/>
      <c r="AM512" s="16"/>
      <c r="AN512" s="16"/>
    </row>
    <row r="513" spans="14:40" ht="12.75" customHeight="1" x14ac:dyDescent="0.25">
      <c r="N513" s="52"/>
      <c r="O513" s="52"/>
      <c r="P513" s="52"/>
      <c r="Q513" s="52"/>
      <c r="R513" s="52"/>
      <c r="S513" s="52"/>
      <c r="T513" s="52"/>
      <c r="U513" s="52"/>
      <c r="V513" s="53"/>
      <c r="W513" s="53"/>
      <c r="X513" s="52"/>
      <c r="Y513" s="53"/>
      <c r="Z513" s="53"/>
      <c r="AA513" s="53"/>
      <c r="AB513" s="53"/>
      <c r="AC513" s="53"/>
      <c r="AD513" s="53"/>
      <c r="AE513" s="53"/>
      <c r="AF513" s="53"/>
      <c r="AG513" s="53"/>
      <c r="AH513" s="53"/>
      <c r="AI513" s="53"/>
      <c r="AJ513" s="53"/>
      <c r="AK513" s="53"/>
      <c r="AL513" s="53"/>
      <c r="AM513" s="16"/>
      <c r="AN513" s="16"/>
    </row>
    <row r="514" spans="14:40" ht="12.75" customHeight="1" x14ac:dyDescent="0.25">
      <c r="N514" s="52"/>
      <c r="O514" s="52"/>
      <c r="P514" s="52"/>
      <c r="Q514" s="52"/>
      <c r="R514" s="52"/>
      <c r="S514" s="52"/>
      <c r="T514" s="52"/>
      <c r="U514" s="52"/>
      <c r="V514" s="53"/>
      <c r="W514" s="53"/>
      <c r="X514" s="52"/>
      <c r="Y514" s="53"/>
      <c r="Z514" s="53"/>
      <c r="AA514" s="53"/>
      <c r="AB514" s="53"/>
      <c r="AC514" s="53"/>
      <c r="AD514" s="53"/>
      <c r="AE514" s="53"/>
      <c r="AF514" s="53"/>
      <c r="AG514" s="53"/>
      <c r="AH514" s="53"/>
      <c r="AI514" s="53"/>
      <c r="AJ514" s="53"/>
      <c r="AK514" s="53"/>
      <c r="AL514" s="53"/>
      <c r="AM514" s="16"/>
      <c r="AN514" s="16"/>
    </row>
    <row r="515" spans="14:40" ht="12.75" customHeight="1" x14ac:dyDescent="0.25">
      <c r="N515" s="52"/>
      <c r="O515" s="52"/>
      <c r="P515" s="52"/>
      <c r="Q515" s="52"/>
      <c r="R515" s="52"/>
      <c r="S515" s="52"/>
      <c r="T515" s="52"/>
      <c r="U515" s="52"/>
      <c r="V515" s="53"/>
      <c r="W515" s="53"/>
      <c r="X515" s="52"/>
      <c r="Y515" s="53"/>
      <c r="Z515" s="53"/>
      <c r="AA515" s="53"/>
      <c r="AB515" s="53"/>
      <c r="AC515" s="53"/>
      <c r="AD515" s="53"/>
      <c r="AE515" s="53"/>
      <c r="AF515" s="53"/>
      <c r="AG515" s="53"/>
      <c r="AH515" s="53"/>
      <c r="AI515" s="53"/>
      <c r="AJ515" s="53"/>
      <c r="AK515" s="53"/>
      <c r="AL515" s="53"/>
      <c r="AM515" s="16"/>
      <c r="AN515" s="16"/>
    </row>
    <row r="516" spans="14:40" ht="12.75" customHeight="1" x14ac:dyDescent="0.25">
      <c r="N516" s="52"/>
      <c r="O516" s="52"/>
      <c r="P516" s="52"/>
      <c r="Q516" s="52"/>
      <c r="R516" s="52"/>
      <c r="S516" s="52"/>
      <c r="T516" s="52"/>
      <c r="U516" s="52"/>
      <c r="V516" s="53"/>
      <c r="W516" s="53"/>
      <c r="X516" s="52"/>
      <c r="Y516" s="53"/>
      <c r="Z516" s="53"/>
      <c r="AA516" s="53"/>
      <c r="AB516" s="53"/>
      <c r="AC516" s="53"/>
      <c r="AD516" s="53"/>
      <c r="AE516" s="53"/>
      <c r="AF516" s="53"/>
      <c r="AG516" s="53"/>
      <c r="AH516" s="53"/>
      <c r="AI516" s="53"/>
      <c r="AJ516" s="53"/>
      <c r="AK516" s="53"/>
      <c r="AL516" s="53"/>
      <c r="AM516" s="16"/>
      <c r="AN516" s="16"/>
    </row>
    <row r="517" spans="14:40" ht="12.75" customHeight="1" x14ac:dyDescent="0.25">
      <c r="N517" s="52"/>
      <c r="O517" s="52"/>
      <c r="P517" s="52"/>
      <c r="Q517" s="52"/>
      <c r="R517" s="52"/>
      <c r="S517" s="52"/>
      <c r="T517" s="52"/>
      <c r="U517" s="52"/>
      <c r="V517" s="53"/>
      <c r="W517" s="53"/>
      <c r="X517" s="52"/>
      <c r="Y517" s="53"/>
      <c r="Z517" s="53"/>
      <c r="AA517" s="53"/>
      <c r="AB517" s="53"/>
      <c r="AC517" s="53"/>
      <c r="AD517" s="53"/>
      <c r="AE517" s="53"/>
      <c r="AF517" s="53"/>
      <c r="AG517" s="53"/>
      <c r="AH517" s="53"/>
      <c r="AI517" s="53"/>
      <c r="AJ517" s="53"/>
      <c r="AK517" s="53"/>
      <c r="AL517" s="53"/>
      <c r="AM517" s="16"/>
      <c r="AN517" s="16"/>
    </row>
    <row r="518" spans="14:40" ht="12.75" customHeight="1" x14ac:dyDescent="0.25">
      <c r="N518" s="52"/>
      <c r="O518" s="52"/>
      <c r="P518" s="52"/>
      <c r="Q518" s="52"/>
      <c r="R518" s="52"/>
      <c r="S518" s="52"/>
      <c r="T518" s="52"/>
      <c r="U518" s="52"/>
      <c r="V518" s="53"/>
      <c r="W518" s="53"/>
      <c r="X518" s="52"/>
      <c r="Y518" s="53"/>
      <c r="Z518" s="53"/>
      <c r="AA518" s="53"/>
      <c r="AB518" s="53"/>
      <c r="AC518" s="53"/>
      <c r="AD518" s="53"/>
      <c r="AE518" s="53"/>
      <c r="AF518" s="53"/>
      <c r="AG518" s="53"/>
      <c r="AH518" s="53"/>
      <c r="AI518" s="53"/>
      <c r="AJ518" s="53"/>
      <c r="AK518" s="53"/>
      <c r="AL518" s="53"/>
      <c r="AM518" s="16"/>
      <c r="AN518" s="16"/>
    </row>
    <row r="519" spans="14:40" ht="12.75" customHeight="1" x14ac:dyDescent="0.25">
      <c r="N519" s="52"/>
      <c r="O519" s="52"/>
      <c r="P519" s="52"/>
      <c r="Q519" s="52"/>
      <c r="R519" s="52"/>
      <c r="S519" s="52"/>
      <c r="T519" s="52"/>
      <c r="U519" s="52"/>
      <c r="V519" s="53"/>
      <c r="W519" s="53"/>
      <c r="X519" s="52"/>
      <c r="Y519" s="53"/>
      <c r="Z519" s="53"/>
      <c r="AA519" s="53"/>
      <c r="AB519" s="53"/>
      <c r="AC519" s="53"/>
      <c r="AD519" s="53"/>
      <c r="AE519" s="53"/>
      <c r="AF519" s="53"/>
      <c r="AG519" s="53"/>
      <c r="AH519" s="53"/>
      <c r="AI519" s="53"/>
      <c r="AJ519" s="53"/>
      <c r="AK519" s="53"/>
      <c r="AL519" s="53"/>
      <c r="AM519" s="16"/>
      <c r="AN519" s="16"/>
    </row>
    <row r="520" spans="14:40" ht="12.75" customHeight="1" x14ac:dyDescent="0.25">
      <c r="N520" s="52"/>
      <c r="O520" s="52"/>
      <c r="P520" s="52"/>
      <c r="Q520" s="52"/>
      <c r="R520" s="52"/>
      <c r="S520" s="52"/>
      <c r="T520" s="52"/>
      <c r="U520" s="52"/>
      <c r="V520" s="53"/>
      <c r="W520" s="53"/>
      <c r="X520" s="52"/>
      <c r="Y520" s="53"/>
      <c r="Z520" s="53"/>
      <c r="AA520" s="53"/>
      <c r="AB520" s="53"/>
      <c r="AC520" s="53"/>
      <c r="AD520" s="53"/>
      <c r="AE520" s="53"/>
      <c r="AF520" s="53"/>
      <c r="AG520" s="53"/>
      <c r="AH520" s="53"/>
      <c r="AI520" s="53"/>
      <c r="AJ520" s="53"/>
      <c r="AK520" s="53"/>
      <c r="AL520" s="53"/>
      <c r="AM520" s="16"/>
      <c r="AN520" s="16"/>
    </row>
    <row r="521" spans="14:40" ht="12.75" customHeight="1" x14ac:dyDescent="0.25">
      <c r="N521" s="52"/>
      <c r="O521" s="52"/>
      <c r="P521" s="52"/>
      <c r="Q521" s="52"/>
      <c r="R521" s="52"/>
      <c r="S521" s="52"/>
      <c r="T521" s="52"/>
      <c r="U521" s="52"/>
      <c r="V521" s="53"/>
      <c r="W521" s="53"/>
      <c r="X521" s="52"/>
      <c r="Y521" s="53"/>
      <c r="Z521" s="53"/>
      <c r="AA521" s="53"/>
      <c r="AB521" s="53"/>
      <c r="AC521" s="53"/>
      <c r="AD521" s="53"/>
      <c r="AE521" s="53"/>
      <c r="AF521" s="53"/>
      <c r="AG521" s="53"/>
      <c r="AH521" s="53"/>
      <c r="AI521" s="53"/>
      <c r="AJ521" s="53"/>
      <c r="AK521" s="53"/>
      <c r="AL521" s="53"/>
      <c r="AM521" s="16"/>
      <c r="AN521" s="16"/>
    </row>
    <row r="522" spans="14:40" ht="12.75" customHeight="1" x14ac:dyDescent="0.25">
      <c r="N522" s="52"/>
      <c r="O522" s="52"/>
      <c r="P522" s="52"/>
      <c r="Q522" s="52"/>
      <c r="R522" s="52"/>
      <c r="S522" s="52"/>
      <c r="T522" s="52"/>
      <c r="U522" s="52"/>
      <c r="V522" s="53"/>
      <c r="W522" s="53"/>
      <c r="X522" s="52"/>
      <c r="Y522" s="53"/>
      <c r="Z522" s="53"/>
      <c r="AA522" s="53"/>
      <c r="AB522" s="53"/>
      <c r="AC522" s="53"/>
      <c r="AD522" s="53"/>
      <c r="AE522" s="53"/>
      <c r="AF522" s="53"/>
      <c r="AG522" s="53"/>
      <c r="AH522" s="53"/>
      <c r="AI522" s="53"/>
      <c r="AJ522" s="53"/>
      <c r="AK522" s="53"/>
      <c r="AL522" s="53"/>
      <c r="AM522" s="16"/>
      <c r="AN522" s="16"/>
    </row>
    <row r="523" spans="14:40" ht="12.75" customHeight="1" x14ac:dyDescent="0.25">
      <c r="N523" s="52"/>
      <c r="O523" s="52"/>
      <c r="P523" s="52"/>
      <c r="Q523" s="52"/>
      <c r="R523" s="52"/>
      <c r="S523" s="52"/>
      <c r="T523" s="52"/>
      <c r="U523" s="52"/>
      <c r="V523" s="53"/>
      <c r="W523" s="53"/>
      <c r="X523" s="52"/>
      <c r="Y523" s="53"/>
      <c r="Z523" s="53"/>
      <c r="AA523" s="53"/>
      <c r="AB523" s="53"/>
      <c r="AC523" s="53"/>
      <c r="AD523" s="53"/>
      <c r="AE523" s="53"/>
      <c r="AF523" s="53"/>
      <c r="AG523" s="53"/>
      <c r="AH523" s="53"/>
      <c r="AI523" s="53"/>
      <c r="AJ523" s="53"/>
      <c r="AK523" s="53"/>
      <c r="AL523" s="53"/>
      <c r="AM523" s="16"/>
      <c r="AN523" s="16"/>
    </row>
    <row r="524" spans="14:40" ht="12.75" customHeight="1" x14ac:dyDescent="0.25">
      <c r="N524" s="52"/>
      <c r="O524" s="52"/>
      <c r="P524" s="52"/>
      <c r="Q524" s="52"/>
      <c r="R524" s="52"/>
      <c r="S524" s="52"/>
      <c r="T524" s="52"/>
      <c r="U524" s="52"/>
      <c r="V524" s="53"/>
      <c r="W524" s="53"/>
      <c r="X524" s="52"/>
      <c r="Y524" s="53"/>
      <c r="Z524" s="53"/>
      <c r="AA524" s="53"/>
      <c r="AB524" s="53"/>
      <c r="AC524" s="53"/>
      <c r="AD524" s="53"/>
      <c r="AE524" s="53"/>
      <c r="AF524" s="53"/>
      <c r="AG524" s="53"/>
      <c r="AH524" s="53"/>
      <c r="AI524" s="53"/>
      <c r="AJ524" s="53"/>
      <c r="AK524" s="53"/>
      <c r="AL524" s="53"/>
      <c r="AM524" s="16"/>
      <c r="AN524" s="16"/>
    </row>
    <row r="525" spans="14:40" ht="12.75" customHeight="1" x14ac:dyDescent="0.25">
      <c r="N525" s="52"/>
      <c r="O525" s="52"/>
      <c r="P525" s="52"/>
      <c r="Q525" s="52"/>
      <c r="R525" s="52"/>
      <c r="S525" s="52"/>
      <c r="T525" s="52"/>
      <c r="U525" s="52"/>
      <c r="V525" s="53"/>
      <c r="W525" s="53"/>
      <c r="X525" s="52"/>
      <c r="Y525" s="53"/>
      <c r="Z525" s="53"/>
      <c r="AA525" s="53"/>
      <c r="AB525" s="53"/>
      <c r="AC525" s="53"/>
      <c r="AD525" s="53"/>
      <c r="AE525" s="53"/>
      <c r="AF525" s="53"/>
      <c r="AG525" s="53"/>
      <c r="AH525" s="53"/>
      <c r="AI525" s="53"/>
      <c r="AJ525" s="53"/>
      <c r="AK525" s="53"/>
      <c r="AL525" s="53"/>
      <c r="AM525" s="16"/>
      <c r="AN525" s="16"/>
    </row>
    <row r="526" spans="14:40" ht="12.75" customHeight="1" x14ac:dyDescent="0.25">
      <c r="N526" s="52"/>
      <c r="O526" s="52"/>
      <c r="P526" s="52"/>
      <c r="Q526" s="52"/>
      <c r="R526" s="52"/>
      <c r="S526" s="52"/>
      <c r="T526" s="52"/>
      <c r="U526" s="52"/>
      <c r="V526" s="53"/>
      <c r="W526" s="53"/>
      <c r="X526" s="52"/>
      <c r="Y526" s="53"/>
      <c r="Z526" s="53"/>
      <c r="AA526" s="53"/>
      <c r="AB526" s="53"/>
      <c r="AC526" s="53"/>
      <c r="AD526" s="53"/>
      <c r="AE526" s="53"/>
      <c r="AF526" s="53"/>
      <c r="AG526" s="53"/>
      <c r="AH526" s="53"/>
      <c r="AI526" s="53"/>
      <c r="AJ526" s="53"/>
      <c r="AK526" s="53"/>
      <c r="AL526" s="53"/>
      <c r="AM526" s="16"/>
      <c r="AN526" s="16"/>
    </row>
    <row r="527" spans="14:40" ht="12.75" customHeight="1" x14ac:dyDescent="0.25">
      <c r="N527" s="52"/>
      <c r="O527" s="52"/>
      <c r="P527" s="52"/>
      <c r="Q527" s="52"/>
      <c r="R527" s="52"/>
      <c r="S527" s="52"/>
      <c r="T527" s="52"/>
      <c r="U527" s="52"/>
      <c r="V527" s="53"/>
      <c r="W527" s="53"/>
      <c r="X527" s="52"/>
      <c r="Y527" s="53"/>
      <c r="Z527" s="53"/>
      <c r="AA527" s="53"/>
      <c r="AB527" s="53"/>
      <c r="AC527" s="53"/>
      <c r="AD527" s="53"/>
      <c r="AE527" s="53"/>
      <c r="AF527" s="53"/>
      <c r="AG527" s="53"/>
      <c r="AH527" s="53"/>
      <c r="AI527" s="53"/>
      <c r="AJ527" s="53"/>
      <c r="AK527" s="53"/>
      <c r="AL527" s="53"/>
      <c r="AM527" s="16"/>
      <c r="AN527" s="16"/>
    </row>
    <row r="528" spans="14:40" ht="12.75" customHeight="1" x14ac:dyDescent="0.25">
      <c r="N528" s="52"/>
      <c r="O528" s="52"/>
      <c r="P528" s="52"/>
      <c r="Q528" s="52"/>
      <c r="R528" s="52"/>
      <c r="S528" s="52"/>
      <c r="T528" s="52"/>
      <c r="U528" s="52"/>
      <c r="V528" s="53"/>
      <c r="W528" s="53"/>
      <c r="X528" s="52"/>
      <c r="Y528" s="53"/>
      <c r="Z528" s="53"/>
      <c r="AA528" s="53"/>
      <c r="AB528" s="53"/>
      <c r="AC528" s="53"/>
      <c r="AD528" s="53"/>
      <c r="AE528" s="53"/>
      <c r="AF528" s="53"/>
      <c r="AG528" s="53"/>
      <c r="AH528" s="53"/>
      <c r="AI528" s="53"/>
      <c r="AJ528" s="53"/>
      <c r="AK528" s="53"/>
      <c r="AL528" s="53"/>
      <c r="AM528" s="16"/>
      <c r="AN528" s="16"/>
    </row>
    <row r="529" spans="14:40" ht="12.75" customHeight="1" x14ac:dyDescent="0.25">
      <c r="N529" s="52"/>
      <c r="O529" s="52"/>
      <c r="P529" s="52"/>
      <c r="Q529" s="52"/>
      <c r="R529" s="52"/>
      <c r="S529" s="52"/>
      <c r="T529" s="52"/>
      <c r="U529" s="52"/>
      <c r="V529" s="53"/>
      <c r="W529" s="53"/>
      <c r="X529" s="52"/>
      <c r="Y529" s="53"/>
      <c r="Z529" s="53"/>
      <c r="AA529" s="53"/>
      <c r="AB529" s="53"/>
      <c r="AC529" s="53"/>
      <c r="AD529" s="53"/>
      <c r="AE529" s="53"/>
      <c r="AF529" s="53"/>
      <c r="AG529" s="53"/>
      <c r="AH529" s="53"/>
      <c r="AI529" s="53"/>
      <c r="AJ529" s="53"/>
      <c r="AK529" s="53"/>
      <c r="AL529" s="53"/>
      <c r="AM529" s="16"/>
      <c r="AN529" s="16"/>
    </row>
    <row r="530" spans="14:40" ht="12.75" customHeight="1" x14ac:dyDescent="0.25">
      <c r="N530" s="52"/>
      <c r="O530" s="52"/>
      <c r="P530" s="52"/>
      <c r="Q530" s="52"/>
      <c r="R530" s="52"/>
      <c r="S530" s="52"/>
      <c r="T530" s="52"/>
      <c r="U530" s="52"/>
      <c r="V530" s="53"/>
      <c r="W530" s="53"/>
      <c r="X530" s="52"/>
      <c r="Y530" s="53"/>
      <c r="Z530" s="53"/>
      <c r="AA530" s="53"/>
      <c r="AB530" s="53"/>
      <c r="AC530" s="53"/>
      <c r="AD530" s="53"/>
      <c r="AE530" s="53"/>
      <c r="AF530" s="53"/>
      <c r="AG530" s="53"/>
      <c r="AH530" s="53"/>
      <c r="AI530" s="53"/>
      <c r="AJ530" s="53"/>
      <c r="AK530" s="53"/>
      <c r="AL530" s="53"/>
      <c r="AM530" s="16"/>
      <c r="AN530" s="16"/>
    </row>
    <row r="531" spans="14:40" ht="12.75" customHeight="1" x14ac:dyDescent="0.25">
      <c r="N531" s="52"/>
      <c r="O531" s="52"/>
      <c r="P531" s="52"/>
      <c r="Q531" s="52"/>
      <c r="R531" s="52"/>
      <c r="S531" s="52"/>
      <c r="T531" s="52"/>
      <c r="U531" s="52"/>
      <c r="V531" s="53"/>
      <c r="W531" s="53"/>
      <c r="X531" s="52"/>
      <c r="Y531" s="53"/>
      <c r="Z531" s="53"/>
      <c r="AA531" s="53"/>
      <c r="AB531" s="53"/>
      <c r="AC531" s="53"/>
      <c r="AD531" s="53"/>
      <c r="AE531" s="53"/>
      <c r="AF531" s="53"/>
      <c r="AG531" s="53"/>
      <c r="AH531" s="53"/>
      <c r="AI531" s="53"/>
      <c r="AJ531" s="53"/>
      <c r="AK531" s="53"/>
      <c r="AL531" s="53"/>
      <c r="AM531" s="16"/>
      <c r="AN531" s="16"/>
    </row>
    <row r="532" spans="14:40" ht="12.75" customHeight="1" x14ac:dyDescent="0.25">
      <c r="N532" s="52"/>
      <c r="O532" s="52"/>
      <c r="P532" s="52"/>
      <c r="Q532" s="52"/>
      <c r="R532" s="52"/>
      <c r="S532" s="52"/>
      <c r="T532" s="52"/>
      <c r="U532" s="52"/>
      <c r="V532" s="53"/>
      <c r="W532" s="53"/>
      <c r="X532" s="52"/>
      <c r="Y532" s="53"/>
      <c r="Z532" s="53"/>
      <c r="AA532" s="53"/>
      <c r="AB532" s="53"/>
      <c r="AC532" s="53"/>
      <c r="AD532" s="53"/>
      <c r="AE532" s="53"/>
      <c r="AF532" s="53"/>
      <c r="AG532" s="53"/>
      <c r="AH532" s="53"/>
      <c r="AI532" s="53"/>
      <c r="AJ532" s="53"/>
      <c r="AK532" s="53"/>
      <c r="AL532" s="53"/>
      <c r="AM532" s="16"/>
      <c r="AN532" s="16"/>
    </row>
    <row r="533" spans="14:40" ht="12.75" customHeight="1" x14ac:dyDescent="0.25">
      <c r="N533" s="52"/>
      <c r="O533" s="52"/>
      <c r="P533" s="52"/>
      <c r="Q533" s="52"/>
      <c r="R533" s="52"/>
      <c r="S533" s="52"/>
      <c r="T533" s="52"/>
      <c r="U533" s="52"/>
      <c r="V533" s="53"/>
      <c r="W533" s="53"/>
      <c r="X533" s="52"/>
      <c r="Y533" s="53"/>
      <c r="Z533" s="53"/>
      <c r="AA533" s="53"/>
      <c r="AB533" s="53"/>
      <c r="AC533" s="53"/>
      <c r="AD533" s="53"/>
      <c r="AE533" s="53"/>
      <c r="AF533" s="53"/>
      <c r="AG533" s="53"/>
      <c r="AH533" s="53"/>
      <c r="AI533" s="53"/>
      <c r="AJ533" s="53"/>
      <c r="AK533" s="53"/>
      <c r="AL533" s="53"/>
      <c r="AM533" s="16"/>
      <c r="AN533" s="16"/>
    </row>
    <row r="534" spans="14:40" ht="12.75" customHeight="1" x14ac:dyDescent="0.25">
      <c r="N534" s="52"/>
      <c r="O534" s="52"/>
      <c r="P534" s="52"/>
      <c r="Q534" s="52"/>
      <c r="R534" s="52"/>
      <c r="S534" s="52"/>
      <c r="T534" s="52"/>
      <c r="U534" s="52"/>
      <c r="V534" s="53"/>
      <c r="W534" s="53"/>
      <c r="X534" s="52"/>
      <c r="Y534" s="53"/>
      <c r="Z534" s="53"/>
      <c r="AA534" s="53"/>
      <c r="AB534" s="53"/>
      <c r="AC534" s="53"/>
      <c r="AD534" s="53"/>
      <c r="AE534" s="53"/>
      <c r="AF534" s="53"/>
      <c r="AG534" s="53"/>
      <c r="AH534" s="53"/>
      <c r="AI534" s="53"/>
      <c r="AJ534" s="53"/>
      <c r="AK534" s="53"/>
      <c r="AL534" s="53"/>
      <c r="AM534" s="16"/>
      <c r="AN534" s="16"/>
    </row>
    <row r="535" spans="14:40" ht="12.75" customHeight="1" x14ac:dyDescent="0.25">
      <c r="N535" s="52"/>
      <c r="O535" s="52"/>
      <c r="P535" s="52"/>
      <c r="Q535" s="52"/>
      <c r="R535" s="52"/>
      <c r="S535" s="52"/>
      <c r="T535" s="52"/>
      <c r="U535" s="52"/>
      <c r="V535" s="53"/>
      <c r="W535" s="53"/>
      <c r="X535" s="52"/>
      <c r="Y535" s="53"/>
      <c r="Z535" s="53"/>
      <c r="AA535" s="53"/>
      <c r="AB535" s="53"/>
      <c r="AC535" s="53"/>
      <c r="AD535" s="53"/>
      <c r="AE535" s="53"/>
      <c r="AF535" s="53"/>
      <c r="AG535" s="53"/>
      <c r="AH535" s="53"/>
      <c r="AI535" s="53"/>
      <c r="AJ535" s="53"/>
      <c r="AK535" s="53"/>
      <c r="AL535" s="53"/>
      <c r="AM535" s="16"/>
      <c r="AN535" s="16"/>
    </row>
    <row r="536" spans="14:40" ht="12.75" customHeight="1" x14ac:dyDescent="0.25">
      <c r="N536" s="52"/>
      <c r="O536" s="52"/>
      <c r="P536" s="52"/>
      <c r="Q536" s="52"/>
      <c r="R536" s="52"/>
      <c r="S536" s="52"/>
      <c r="T536" s="52"/>
      <c r="U536" s="52"/>
      <c r="V536" s="53"/>
      <c r="W536" s="53"/>
      <c r="X536" s="52"/>
      <c r="Y536" s="53"/>
      <c r="Z536" s="53"/>
      <c r="AA536" s="53"/>
      <c r="AB536" s="53"/>
      <c r="AC536" s="53"/>
      <c r="AD536" s="53"/>
      <c r="AE536" s="53"/>
      <c r="AF536" s="53"/>
      <c r="AG536" s="53"/>
      <c r="AH536" s="53"/>
      <c r="AI536" s="53"/>
      <c r="AJ536" s="53"/>
      <c r="AK536" s="53"/>
      <c r="AL536" s="53"/>
      <c r="AM536" s="16"/>
      <c r="AN536" s="16"/>
    </row>
    <row r="537" spans="14:40" ht="12.75" customHeight="1" x14ac:dyDescent="0.25">
      <c r="N537" s="52"/>
      <c r="O537" s="52"/>
      <c r="P537" s="52"/>
      <c r="Q537" s="52"/>
      <c r="R537" s="52"/>
      <c r="S537" s="52"/>
      <c r="T537" s="52"/>
      <c r="U537" s="52"/>
      <c r="V537" s="53"/>
      <c r="W537" s="53"/>
      <c r="X537" s="52"/>
      <c r="Y537" s="53"/>
      <c r="Z537" s="53"/>
      <c r="AA537" s="53"/>
      <c r="AB537" s="53"/>
      <c r="AC537" s="53"/>
      <c r="AD537" s="53"/>
      <c r="AE537" s="53"/>
      <c r="AF537" s="53"/>
      <c r="AG537" s="53"/>
      <c r="AH537" s="53"/>
      <c r="AI537" s="53"/>
      <c r="AJ537" s="53"/>
      <c r="AK537" s="53"/>
      <c r="AL537" s="53"/>
      <c r="AM537" s="16"/>
      <c r="AN537" s="16"/>
    </row>
    <row r="538" spans="14:40" ht="12.75" customHeight="1" x14ac:dyDescent="0.25">
      <c r="N538" s="52"/>
      <c r="O538" s="52"/>
      <c r="P538" s="52"/>
      <c r="Q538" s="52"/>
      <c r="R538" s="52"/>
      <c r="S538" s="52"/>
      <c r="T538" s="52"/>
      <c r="U538" s="52"/>
      <c r="V538" s="53"/>
      <c r="W538" s="53"/>
      <c r="X538" s="52"/>
      <c r="Y538" s="53"/>
      <c r="Z538" s="53"/>
      <c r="AA538" s="53"/>
      <c r="AB538" s="53"/>
      <c r="AC538" s="53"/>
      <c r="AD538" s="53"/>
      <c r="AE538" s="53"/>
      <c r="AF538" s="53"/>
      <c r="AG538" s="53"/>
      <c r="AH538" s="53"/>
      <c r="AI538" s="53"/>
      <c r="AJ538" s="53"/>
      <c r="AK538" s="53"/>
      <c r="AL538" s="53"/>
      <c r="AM538" s="16"/>
      <c r="AN538" s="16"/>
    </row>
    <row r="539" spans="14:40" ht="12.75" customHeight="1" x14ac:dyDescent="0.25">
      <c r="N539" s="52"/>
      <c r="O539" s="52"/>
      <c r="P539" s="52"/>
      <c r="Q539" s="52"/>
      <c r="R539" s="52"/>
      <c r="S539" s="52"/>
      <c r="T539" s="52"/>
      <c r="U539" s="52"/>
      <c r="V539" s="53"/>
      <c r="W539" s="53"/>
      <c r="X539" s="52"/>
      <c r="Y539" s="53"/>
      <c r="Z539" s="53"/>
      <c r="AA539" s="53"/>
      <c r="AB539" s="53"/>
      <c r="AC539" s="53"/>
      <c r="AD539" s="53"/>
      <c r="AE539" s="53"/>
      <c r="AF539" s="53"/>
      <c r="AG539" s="53"/>
      <c r="AH539" s="53"/>
      <c r="AI539" s="53"/>
      <c r="AJ539" s="53"/>
      <c r="AK539" s="53"/>
      <c r="AL539" s="53"/>
      <c r="AM539" s="16"/>
      <c r="AN539" s="16"/>
    </row>
    <row r="540" spans="14:40" ht="12.75" customHeight="1" x14ac:dyDescent="0.25">
      <c r="N540" s="52"/>
      <c r="O540" s="52"/>
      <c r="P540" s="52"/>
      <c r="Q540" s="52"/>
      <c r="R540" s="52"/>
      <c r="S540" s="52"/>
      <c r="T540" s="52"/>
      <c r="U540" s="52"/>
      <c r="V540" s="53"/>
      <c r="W540" s="53"/>
      <c r="X540" s="52"/>
      <c r="Y540" s="53"/>
      <c r="Z540" s="53"/>
      <c r="AA540" s="53"/>
      <c r="AB540" s="53"/>
      <c r="AC540" s="53"/>
      <c r="AD540" s="53"/>
      <c r="AE540" s="53"/>
      <c r="AF540" s="53"/>
      <c r="AG540" s="53"/>
      <c r="AH540" s="53"/>
      <c r="AI540" s="53"/>
      <c r="AJ540" s="53"/>
      <c r="AK540" s="53"/>
      <c r="AL540" s="53"/>
      <c r="AM540" s="16"/>
      <c r="AN540" s="16"/>
    </row>
    <row r="541" spans="14:40" ht="12.75" customHeight="1" x14ac:dyDescent="0.25">
      <c r="N541" s="52"/>
      <c r="O541" s="52"/>
      <c r="P541" s="52"/>
      <c r="Q541" s="52"/>
      <c r="R541" s="52"/>
      <c r="S541" s="52"/>
      <c r="T541" s="52"/>
      <c r="U541" s="52"/>
      <c r="V541" s="53"/>
      <c r="W541" s="53"/>
      <c r="X541" s="52"/>
      <c r="Y541" s="53"/>
      <c r="Z541" s="53"/>
      <c r="AA541" s="53"/>
      <c r="AB541" s="53"/>
      <c r="AC541" s="53"/>
      <c r="AD541" s="53"/>
      <c r="AE541" s="53"/>
      <c r="AF541" s="53"/>
      <c r="AG541" s="53"/>
      <c r="AH541" s="53"/>
      <c r="AI541" s="53"/>
      <c r="AJ541" s="53"/>
      <c r="AK541" s="53"/>
      <c r="AL541" s="53"/>
      <c r="AM541" s="16"/>
      <c r="AN541" s="16"/>
    </row>
    <row r="542" spans="14:40" ht="12.75" customHeight="1" x14ac:dyDescent="0.25">
      <c r="N542" s="52"/>
      <c r="O542" s="52"/>
      <c r="P542" s="52"/>
      <c r="Q542" s="52"/>
      <c r="R542" s="52"/>
      <c r="S542" s="52"/>
      <c r="T542" s="52"/>
      <c r="U542" s="52"/>
      <c r="V542" s="53"/>
      <c r="W542" s="53"/>
      <c r="X542" s="52"/>
      <c r="Y542" s="53"/>
      <c r="Z542" s="53"/>
      <c r="AA542" s="53"/>
      <c r="AB542" s="53"/>
      <c r="AC542" s="53"/>
      <c r="AD542" s="53"/>
      <c r="AE542" s="53"/>
      <c r="AF542" s="53"/>
      <c r="AG542" s="53"/>
      <c r="AH542" s="53"/>
      <c r="AI542" s="53"/>
      <c r="AJ542" s="53"/>
      <c r="AK542" s="53"/>
      <c r="AL542" s="53"/>
      <c r="AM542" s="16"/>
      <c r="AN542" s="16"/>
    </row>
    <row r="543" spans="14:40" ht="12.75" customHeight="1" x14ac:dyDescent="0.25">
      <c r="N543" s="52"/>
      <c r="O543" s="52"/>
      <c r="P543" s="52"/>
      <c r="Q543" s="52"/>
      <c r="R543" s="52"/>
      <c r="S543" s="52"/>
      <c r="T543" s="52"/>
      <c r="U543" s="52"/>
      <c r="V543" s="53"/>
      <c r="W543" s="53"/>
      <c r="X543" s="52"/>
      <c r="Y543" s="53"/>
      <c r="Z543" s="53"/>
      <c r="AA543" s="53"/>
      <c r="AB543" s="53"/>
      <c r="AC543" s="53"/>
      <c r="AD543" s="53"/>
      <c r="AE543" s="53"/>
      <c r="AF543" s="53"/>
      <c r="AG543" s="53"/>
      <c r="AH543" s="53"/>
      <c r="AI543" s="53"/>
      <c r="AJ543" s="53"/>
      <c r="AK543" s="53"/>
      <c r="AL543" s="53"/>
      <c r="AM543" s="16"/>
      <c r="AN543" s="16"/>
    </row>
    <row r="544" spans="14:40" ht="12.75" customHeight="1" x14ac:dyDescent="0.25">
      <c r="N544" s="52"/>
      <c r="O544" s="52"/>
      <c r="P544" s="52"/>
      <c r="Q544" s="52"/>
      <c r="R544" s="52"/>
      <c r="S544" s="52"/>
      <c r="T544" s="52"/>
      <c r="U544" s="52"/>
      <c r="V544" s="53"/>
      <c r="W544" s="53"/>
      <c r="X544" s="52"/>
      <c r="Y544" s="53"/>
      <c r="Z544" s="53"/>
      <c r="AA544" s="53"/>
      <c r="AB544" s="53"/>
      <c r="AC544" s="53"/>
      <c r="AD544" s="53"/>
      <c r="AE544" s="53"/>
      <c r="AF544" s="53"/>
      <c r="AG544" s="53"/>
      <c r="AH544" s="53"/>
      <c r="AI544" s="53"/>
      <c r="AJ544" s="53"/>
      <c r="AK544" s="53"/>
      <c r="AL544" s="53"/>
      <c r="AM544" s="16"/>
      <c r="AN544" s="16"/>
    </row>
    <row r="545" spans="14:40" ht="12.75" customHeight="1" x14ac:dyDescent="0.25">
      <c r="N545" s="52"/>
      <c r="O545" s="52"/>
      <c r="P545" s="52"/>
      <c r="Q545" s="52"/>
      <c r="R545" s="52"/>
      <c r="S545" s="52"/>
      <c r="T545" s="52"/>
      <c r="U545" s="52"/>
      <c r="V545" s="53"/>
      <c r="W545" s="53"/>
      <c r="X545" s="52"/>
      <c r="Y545" s="53"/>
      <c r="Z545" s="53"/>
      <c r="AA545" s="53"/>
      <c r="AB545" s="53"/>
      <c r="AC545" s="53"/>
      <c r="AD545" s="53"/>
      <c r="AE545" s="53"/>
      <c r="AF545" s="53"/>
      <c r="AG545" s="53"/>
      <c r="AH545" s="53"/>
      <c r="AI545" s="53"/>
      <c r="AJ545" s="53"/>
      <c r="AK545" s="53"/>
      <c r="AL545" s="53"/>
      <c r="AM545" s="16"/>
      <c r="AN545" s="16"/>
    </row>
    <row r="546" spans="14:40" ht="12.75" customHeight="1" x14ac:dyDescent="0.25">
      <c r="N546" s="52"/>
      <c r="O546" s="52"/>
      <c r="P546" s="52"/>
      <c r="Q546" s="52"/>
      <c r="R546" s="52"/>
      <c r="S546" s="52"/>
      <c r="T546" s="52"/>
      <c r="U546" s="52"/>
      <c r="V546" s="53"/>
      <c r="W546" s="53"/>
      <c r="X546" s="52"/>
      <c r="Y546" s="53"/>
      <c r="Z546" s="53"/>
      <c r="AA546" s="53"/>
      <c r="AB546" s="53"/>
      <c r="AC546" s="53"/>
      <c r="AD546" s="53"/>
      <c r="AE546" s="53"/>
      <c r="AF546" s="53"/>
      <c r="AG546" s="53"/>
      <c r="AH546" s="53"/>
      <c r="AI546" s="53"/>
      <c r="AJ546" s="53"/>
      <c r="AK546" s="53"/>
      <c r="AL546" s="53"/>
      <c r="AM546" s="16"/>
      <c r="AN546" s="16"/>
    </row>
    <row r="547" spans="14:40" ht="12.75" customHeight="1" x14ac:dyDescent="0.25">
      <c r="N547" s="52"/>
      <c r="O547" s="52"/>
      <c r="P547" s="52"/>
      <c r="Q547" s="52"/>
      <c r="R547" s="52"/>
      <c r="S547" s="52"/>
      <c r="T547" s="52"/>
      <c r="U547" s="52"/>
      <c r="V547" s="53"/>
      <c r="W547" s="53"/>
      <c r="X547" s="52"/>
      <c r="Y547" s="53"/>
      <c r="Z547" s="53"/>
      <c r="AA547" s="53"/>
      <c r="AB547" s="53"/>
      <c r="AC547" s="53"/>
      <c r="AD547" s="53"/>
      <c r="AE547" s="53"/>
      <c r="AF547" s="53"/>
      <c r="AG547" s="53"/>
      <c r="AH547" s="53"/>
      <c r="AI547" s="53"/>
      <c r="AJ547" s="53"/>
      <c r="AK547" s="53"/>
      <c r="AL547" s="53"/>
      <c r="AM547" s="16"/>
      <c r="AN547" s="16"/>
    </row>
    <row r="548" spans="14:40" ht="12.75" customHeight="1" x14ac:dyDescent="0.25">
      <c r="N548" s="52"/>
      <c r="O548" s="52"/>
      <c r="P548" s="52"/>
      <c r="Q548" s="52"/>
      <c r="R548" s="52"/>
      <c r="S548" s="52"/>
      <c r="T548" s="52"/>
      <c r="U548" s="52"/>
      <c r="V548" s="53"/>
      <c r="W548" s="53"/>
      <c r="X548" s="52"/>
      <c r="Y548" s="53"/>
      <c r="Z548" s="53"/>
      <c r="AA548" s="53"/>
      <c r="AB548" s="53"/>
      <c r="AC548" s="53"/>
      <c r="AD548" s="53"/>
      <c r="AE548" s="53"/>
      <c r="AF548" s="53"/>
      <c r="AG548" s="53"/>
      <c r="AH548" s="53"/>
      <c r="AI548" s="53"/>
      <c r="AJ548" s="53"/>
      <c r="AK548" s="53"/>
      <c r="AL548" s="53"/>
      <c r="AM548" s="16"/>
      <c r="AN548" s="16"/>
    </row>
    <row r="549" spans="14:40" ht="12.75" customHeight="1" x14ac:dyDescent="0.25">
      <c r="N549" s="52"/>
      <c r="O549" s="52"/>
      <c r="P549" s="52"/>
      <c r="Q549" s="52"/>
      <c r="R549" s="52"/>
      <c r="S549" s="52"/>
      <c r="T549" s="52"/>
      <c r="U549" s="52"/>
      <c r="V549" s="53"/>
      <c r="W549" s="53"/>
      <c r="X549" s="52"/>
      <c r="Y549" s="53"/>
      <c r="Z549" s="53"/>
      <c r="AA549" s="53"/>
      <c r="AB549" s="53"/>
      <c r="AC549" s="53"/>
      <c r="AD549" s="53"/>
      <c r="AE549" s="53"/>
      <c r="AF549" s="53"/>
      <c r="AG549" s="53"/>
      <c r="AH549" s="53"/>
      <c r="AI549" s="53"/>
      <c r="AJ549" s="53"/>
      <c r="AK549" s="53"/>
      <c r="AL549" s="53"/>
      <c r="AM549" s="16"/>
      <c r="AN549" s="16"/>
    </row>
    <row r="550" spans="14:40" ht="12.75" customHeight="1" x14ac:dyDescent="0.25">
      <c r="N550" s="52"/>
      <c r="O550" s="52"/>
      <c r="P550" s="52"/>
      <c r="Q550" s="52"/>
      <c r="R550" s="52"/>
      <c r="S550" s="52"/>
      <c r="T550" s="52"/>
      <c r="U550" s="52"/>
      <c r="V550" s="53"/>
      <c r="W550" s="53"/>
      <c r="X550" s="52"/>
      <c r="Y550" s="53"/>
      <c r="Z550" s="53"/>
      <c r="AA550" s="53"/>
      <c r="AB550" s="53"/>
      <c r="AC550" s="53"/>
      <c r="AD550" s="53"/>
      <c r="AE550" s="53"/>
      <c r="AF550" s="53"/>
      <c r="AG550" s="53"/>
      <c r="AH550" s="53"/>
      <c r="AI550" s="53"/>
      <c r="AJ550" s="53"/>
      <c r="AK550" s="53"/>
      <c r="AL550" s="53"/>
      <c r="AM550" s="16"/>
      <c r="AN550" s="16"/>
    </row>
    <row r="551" spans="14:40" ht="12.75" customHeight="1" x14ac:dyDescent="0.25">
      <c r="N551" s="52"/>
      <c r="O551" s="52"/>
      <c r="P551" s="52"/>
      <c r="Q551" s="52"/>
      <c r="R551" s="52"/>
      <c r="S551" s="52"/>
      <c r="T551" s="52"/>
      <c r="U551" s="52"/>
      <c r="V551" s="53"/>
      <c r="W551" s="53"/>
      <c r="X551" s="52"/>
      <c r="Y551" s="53"/>
      <c r="Z551" s="53"/>
      <c r="AA551" s="53"/>
      <c r="AB551" s="53"/>
      <c r="AC551" s="53"/>
      <c r="AD551" s="53"/>
      <c r="AE551" s="53"/>
      <c r="AF551" s="53"/>
      <c r="AG551" s="53"/>
      <c r="AH551" s="53"/>
      <c r="AI551" s="53"/>
      <c r="AJ551" s="53"/>
      <c r="AK551" s="53"/>
      <c r="AL551" s="53"/>
      <c r="AM551" s="16"/>
      <c r="AN551" s="16"/>
    </row>
    <row r="552" spans="14:40" ht="12.75" customHeight="1" x14ac:dyDescent="0.25">
      <c r="N552" s="52"/>
      <c r="O552" s="52"/>
      <c r="P552" s="52"/>
      <c r="Q552" s="52"/>
      <c r="R552" s="52"/>
      <c r="S552" s="52"/>
      <c r="T552" s="52"/>
      <c r="U552" s="52"/>
      <c r="V552" s="53"/>
      <c r="W552" s="53"/>
      <c r="X552" s="52"/>
      <c r="Y552" s="53"/>
      <c r="Z552" s="53"/>
      <c r="AA552" s="53"/>
      <c r="AB552" s="53"/>
      <c r="AC552" s="53"/>
      <c r="AD552" s="53"/>
      <c r="AE552" s="53"/>
      <c r="AF552" s="53"/>
      <c r="AG552" s="53"/>
      <c r="AH552" s="53"/>
      <c r="AI552" s="53"/>
      <c r="AJ552" s="53"/>
      <c r="AK552" s="53"/>
      <c r="AL552" s="53"/>
      <c r="AM552" s="16"/>
      <c r="AN552" s="16"/>
    </row>
    <row r="553" spans="14:40" ht="12.75" customHeight="1" x14ac:dyDescent="0.25">
      <c r="N553" s="52"/>
      <c r="O553" s="52"/>
      <c r="P553" s="52"/>
      <c r="Q553" s="52"/>
      <c r="R553" s="52"/>
      <c r="S553" s="52"/>
      <c r="T553" s="52"/>
      <c r="U553" s="52"/>
      <c r="V553" s="53"/>
      <c r="W553" s="53"/>
      <c r="X553" s="52"/>
      <c r="Y553" s="53"/>
      <c r="Z553" s="53"/>
      <c r="AA553" s="53"/>
      <c r="AB553" s="53"/>
      <c r="AC553" s="53"/>
      <c r="AD553" s="53"/>
      <c r="AE553" s="53"/>
      <c r="AF553" s="53"/>
      <c r="AG553" s="53"/>
      <c r="AH553" s="53"/>
      <c r="AI553" s="53"/>
      <c r="AJ553" s="53"/>
      <c r="AK553" s="53"/>
      <c r="AL553" s="53"/>
      <c r="AM553" s="16"/>
      <c r="AN553" s="16"/>
    </row>
    <row r="554" spans="14:40" ht="12.75" customHeight="1" x14ac:dyDescent="0.25">
      <c r="N554" s="52"/>
      <c r="O554" s="52"/>
      <c r="P554" s="52"/>
      <c r="Q554" s="52"/>
      <c r="R554" s="52"/>
      <c r="S554" s="52"/>
      <c r="T554" s="52"/>
      <c r="U554" s="52"/>
      <c r="V554" s="53"/>
      <c r="W554" s="53"/>
      <c r="X554" s="52"/>
      <c r="Y554" s="53"/>
      <c r="Z554" s="53"/>
      <c r="AA554" s="53"/>
      <c r="AB554" s="53"/>
      <c r="AC554" s="53"/>
      <c r="AD554" s="53"/>
      <c r="AE554" s="53"/>
      <c r="AF554" s="53"/>
      <c r="AG554" s="53"/>
      <c r="AH554" s="53"/>
      <c r="AI554" s="53"/>
      <c r="AJ554" s="53"/>
      <c r="AK554" s="53"/>
      <c r="AL554" s="53"/>
      <c r="AM554" s="16"/>
      <c r="AN554" s="16"/>
    </row>
    <row r="555" spans="14:40" ht="12.75" customHeight="1" x14ac:dyDescent="0.25">
      <c r="N555" s="52"/>
      <c r="O555" s="52"/>
      <c r="P555" s="52"/>
      <c r="Q555" s="52"/>
      <c r="R555" s="52"/>
      <c r="S555" s="52"/>
      <c r="T555" s="52"/>
      <c r="U555" s="52"/>
      <c r="V555" s="53"/>
      <c r="W555" s="53"/>
      <c r="X555" s="52"/>
      <c r="Y555" s="53"/>
      <c r="Z555" s="53"/>
      <c r="AA555" s="53"/>
      <c r="AB555" s="53"/>
      <c r="AC555" s="53"/>
      <c r="AD555" s="53"/>
      <c r="AE555" s="53"/>
      <c r="AF555" s="53"/>
      <c r="AG555" s="53"/>
      <c r="AH555" s="53"/>
      <c r="AI555" s="53"/>
      <c r="AJ555" s="53"/>
      <c r="AK555" s="53"/>
      <c r="AL555" s="53"/>
      <c r="AM555" s="16"/>
      <c r="AN555" s="16"/>
    </row>
    <row r="556" spans="14:40" ht="12.75" customHeight="1" x14ac:dyDescent="0.25">
      <c r="N556" s="52"/>
      <c r="O556" s="52"/>
      <c r="P556" s="52"/>
      <c r="Q556" s="52"/>
      <c r="R556" s="52"/>
      <c r="S556" s="52"/>
      <c r="T556" s="52"/>
      <c r="U556" s="52"/>
      <c r="V556" s="53"/>
      <c r="W556" s="53"/>
      <c r="X556" s="52"/>
      <c r="Y556" s="53"/>
      <c r="Z556" s="53"/>
      <c r="AA556" s="53"/>
      <c r="AB556" s="53"/>
      <c r="AC556" s="53"/>
      <c r="AD556" s="53"/>
      <c r="AE556" s="53"/>
      <c r="AF556" s="53"/>
      <c r="AG556" s="53"/>
      <c r="AH556" s="53"/>
      <c r="AI556" s="53"/>
      <c r="AJ556" s="53"/>
      <c r="AK556" s="53"/>
      <c r="AL556" s="53"/>
      <c r="AM556" s="16"/>
      <c r="AN556" s="16"/>
    </row>
    <row r="557" spans="14:40" ht="12.75" customHeight="1" x14ac:dyDescent="0.25">
      <c r="N557" s="52"/>
      <c r="O557" s="52"/>
      <c r="P557" s="52"/>
      <c r="Q557" s="52"/>
      <c r="R557" s="52"/>
      <c r="S557" s="52"/>
      <c r="T557" s="52"/>
      <c r="U557" s="52"/>
      <c r="V557" s="53"/>
      <c r="W557" s="53"/>
      <c r="X557" s="52"/>
      <c r="Y557" s="53"/>
      <c r="Z557" s="53"/>
      <c r="AA557" s="53"/>
      <c r="AB557" s="53"/>
      <c r="AC557" s="53"/>
      <c r="AD557" s="53"/>
      <c r="AE557" s="53"/>
      <c r="AF557" s="53"/>
      <c r="AG557" s="53"/>
      <c r="AH557" s="53"/>
      <c r="AI557" s="53"/>
      <c r="AJ557" s="53"/>
      <c r="AK557" s="53"/>
      <c r="AL557" s="53"/>
      <c r="AM557" s="16"/>
      <c r="AN557" s="16"/>
    </row>
    <row r="558" spans="14:40" ht="12.75" customHeight="1" x14ac:dyDescent="0.25">
      <c r="N558" s="52"/>
      <c r="O558" s="52"/>
      <c r="P558" s="52"/>
      <c r="Q558" s="52"/>
      <c r="R558" s="52"/>
      <c r="S558" s="52"/>
      <c r="T558" s="52"/>
      <c r="U558" s="52"/>
      <c r="V558" s="53"/>
      <c r="W558" s="53"/>
      <c r="X558" s="52"/>
      <c r="Y558" s="53"/>
      <c r="Z558" s="53"/>
      <c r="AA558" s="53"/>
      <c r="AB558" s="53"/>
      <c r="AC558" s="53"/>
      <c r="AD558" s="53"/>
      <c r="AE558" s="53"/>
      <c r="AF558" s="53"/>
      <c r="AG558" s="53"/>
      <c r="AH558" s="53"/>
      <c r="AI558" s="53"/>
      <c r="AJ558" s="53"/>
      <c r="AK558" s="53"/>
      <c r="AL558" s="53"/>
      <c r="AM558" s="16"/>
      <c r="AN558" s="16"/>
    </row>
    <row r="559" spans="14:40" ht="12.75" customHeight="1" x14ac:dyDescent="0.25">
      <c r="N559" s="52"/>
      <c r="O559" s="52"/>
      <c r="P559" s="52"/>
      <c r="Q559" s="52"/>
      <c r="R559" s="52"/>
      <c r="S559" s="52"/>
      <c r="T559" s="52"/>
      <c r="U559" s="52"/>
      <c r="V559" s="53"/>
      <c r="W559" s="53"/>
      <c r="X559" s="52"/>
      <c r="Y559" s="53"/>
      <c r="Z559" s="53"/>
      <c r="AA559" s="53"/>
      <c r="AB559" s="53"/>
      <c r="AC559" s="53"/>
      <c r="AD559" s="53"/>
      <c r="AE559" s="53"/>
      <c r="AF559" s="53"/>
      <c r="AG559" s="53"/>
      <c r="AH559" s="53"/>
      <c r="AI559" s="53"/>
      <c r="AJ559" s="53"/>
      <c r="AK559" s="53"/>
      <c r="AL559" s="53"/>
      <c r="AM559" s="16"/>
      <c r="AN559" s="16"/>
    </row>
    <row r="560" spans="14:40" ht="12.75" customHeight="1" x14ac:dyDescent="0.25">
      <c r="N560" s="52"/>
      <c r="O560" s="52"/>
      <c r="P560" s="52"/>
      <c r="Q560" s="52"/>
      <c r="R560" s="52"/>
      <c r="S560" s="52"/>
      <c r="T560" s="52"/>
      <c r="U560" s="52"/>
      <c r="V560" s="53"/>
      <c r="W560" s="53"/>
      <c r="X560" s="52"/>
      <c r="Y560" s="53"/>
      <c r="Z560" s="53"/>
      <c r="AA560" s="53"/>
      <c r="AB560" s="53"/>
      <c r="AC560" s="53"/>
      <c r="AD560" s="53"/>
      <c r="AE560" s="53"/>
      <c r="AF560" s="53"/>
      <c r="AG560" s="53"/>
      <c r="AH560" s="53"/>
      <c r="AI560" s="53"/>
      <c r="AJ560" s="53"/>
      <c r="AK560" s="53"/>
      <c r="AL560" s="53"/>
      <c r="AM560" s="16"/>
      <c r="AN560" s="16"/>
    </row>
    <row r="561" spans="14:40" ht="12.75" customHeight="1" x14ac:dyDescent="0.25">
      <c r="N561" s="52"/>
      <c r="O561" s="52"/>
      <c r="P561" s="52"/>
      <c r="Q561" s="52"/>
      <c r="R561" s="52"/>
      <c r="S561" s="52"/>
      <c r="T561" s="52"/>
      <c r="U561" s="52"/>
      <c r="V561" s="53"/>
      <c r="W561" s="53"/>
      <c r="X561" s="52"/>
      <c r="Y561" s="53"/>
      <c r="Z561" s="53"/>
      <c r="AA561" s="53"/>
      <c r="AB561" s="53"/>
      <c r="AC561" s="53"/>
      <c r="AD561" s="53"/>
      <c r="AE561" s="53"/>
      <c r="AF561" s="53"/>
      <c r="AG561" s="53"/>
      <c r="AH561" s="53"/>
      <c r="AI561" s="53"/>
      <c r="AJ561" s="53"/>
      <c r="AK561" s="53"/>
      <c r="AL561" s="53"/>
      <c r="AM561" s="16"/>
      <c r="AN561" s="16"/>
    </row>
    <row r="562" spans="14:40" ht="12.75" customHeight="1" x14ac:dyDescent="0.25">
      <c r="N562" s="52"/>
      <c r="O562" s="52"/>
      <c r="P562" s="52"/>
      <c r="Q562" s="52"/>
      <c r="R562" s="52"/>
      <c r="S562" s="52"/>
      <c r="T562" s="52"/>
      <c r="U562" s="52"/>
      <c r="V562" s="53"/>
      <c r="W562" s="53"/>
      <c r="X562" s="52"/>
      <c r="Y562" s="53"/>
      <c r="Z562" s="53"/>
      <c r="AA562" s="53"/>
      <c r="AB562" s="53"/>
      <c r="AC562" s="53"/>
      <c r="AD562" s="53"/>
      <c r="AE562" s="53"/>
      <c r="AF562" s="53"/>
      <c r="AG562" s="53"/>
      <c r="AH562" s="53"/>
      <c r="AI562" s="53"/>
      <c r="AJ562" s="53"/>
      <c r="AK562" s="53"/>
      <c r="AL562" s="53"/>
      <c r="AM562" s="16"/>
      <c r="AN562" s="16"/>
    </row>
    <row r="563" spans="14:40" ht="12.75" customHeight="1" x14ac:dyDescent="0.25">
      <c r="N563" s="52"/>
      <c r="O563" s="52"/>
      <c r="P563" s="52"/>
      <c r="Q563" s="52"/>
      <c r="R563" s="52"/>
      <c r="S563" s="52"/>
      <c r="T563" s="52"/>
      <c r="U563" s="52"/>
      <c r="V563" s="53"/>
      <c r="W563" s="53"/>
      <c r="X563" s="52"/>
      <c r="Y563" s="53"/>
      <c r="Z563" s="53"/>
      <c r="AA563" s="53"/>
      <c r="AB563" s="53"/>
      <c r="AC563" s="53"/>
      <c r="AD563" s="53"/>
      <c r="AE563" s="53"/>
      <c r="AF563" s="53"/>
      <c r="AG563" s="53"/>
      <c r="AH563" s="53"/>
      <c r="AI563" s="53"/>
      <c r="AJ563" s="53"/>
      <c r="AK563" s="53"/>
      <c r="AL563" s="53"/>
      <c r="AM563" s="16"/>
      <c r="AN563" s="16"/>
    </row>
    <row r="564" spans="14:40" ht="12.75" customHeight="1" x14ac:dyDescent="0.25">
      <c r="N564" s="52"/>
      <c r="O564" s="52"/>
      <c r="P564" s="52"/>
      <c r="Q564" s="52"/>
      <c r="R564" s="52"/>
      <c r="S564" s="52"/>
      <c r="T564" s="52"/>
      <c r="U564" s="52"/>
      <c r="V564" s="53"/>
      <c r="W564" s="53"/>
      <c r="X564" s="52"/>
      <c r="Y564" s="53"/>
      <c r="Z564" s="53"/>
      <c r="AA564" s="53"/>
      <c r="AB564" s="53"/>
      <c r="AC564" s="53"/>
      <c r="AD564" s="53"/>
      <c r="AE564" s="53"/>
      <c r="AF564" s="53"/>
      <c r="AG564" s="53"/>
      <c r="AH564" s="53"/>
      <c r="AI564" s="53"/>
      <c r="AJ564" s="53"/>
      <c r="AK564" s="53"/>
      <c r="AL564" s="53"/>
      <c r="AM564" s="16"/>
      <c r="AN564" s="16"/>
    </row>
    <row r="565" spans="14:40" ht="12.75" customHeight="1" x14ac:dyDescent="0.25">
      <c r="N565" s="52"/>
      <c r="O565" s="52"/>
      <c r="P565" s="52"/>
      <c r="Q565" s="52"/>
      <c r="R565" s="52"/>
      <c r="S565" s="52"/>
      <c r="T565" s="52"/>
      <c r="U565" s="52"/>
      <c r="V565" s="53"/>
      <c r="W565" s="53"/>
      <c r="X565" s="52"/>
      <c r="Y565" s="53"/>
      <c r="Z565" s="53"/>
      <c r="AA565" s="53"/>
      <c r="AB565" s="53"/>
      <c r="AC565" s="53"/>
      <c r="AD565" s="53"/>
      <c r="AE565" s="53"/>
      <c r="AF565" s="53"/>
      <c r="AG565" s="53"/>
      <c r="AH565" s="53"/>
      <c r="AI565" s="53"/>
      <c r="AJ565" s="53"/>
      <c r="AK565" s="53"/>
      <c r="AL565" s="53"/>
      <c r="AM565" s="16"/>
      <c r="AN565" s="16"/>
    </row>
    <row r="566" spans="14:40" ht="12.75" customHeight="1" x14ac:dyDescent="0.25">
      <c r="N566" s="52"/>
      <c r="O566" s="52"/>
      <c r="P566" s="52"/>
      <c r="Q566" s="52"/>
      <c r="R566" s="52"/>
      <c r="S566" s="52"/>
      <c r="T566" s="52"/>
      <c r="U566" s="52"/>
      <c r="V566" s="53"/>
      <c r="W566" s="53"/>
      <c r="X566" s="52"/>
      <c r="Y566" s="53"/>
      <c r="Z566" s="53"/>
      <c r="AA566" s="53"/>
      <c r="AB566" s="53"/>
      <c r="AC566" s="53"/>
      <c r="AD566" s="53"/>
      <c r="AE566" s="53"/>
      <c r="AF566" s="53"/>
      <c r="AG566" s="53"/>
      <c r="AH566" s="53"/>
      <c r="AI566" s="53"/>
      <c r="AJ566" s="53"/>
      <c r="AK566" s="53"/>
      <c r="AL566" s="53"/>
      <c r="AM566" s="16"/>
      <c r="AN566" s="16"/>
    </row>
    <row r="567" spans="14:40" ht="12.75" customHeight="1" x14ac:dyDescent="0.25">
      <c r="N567" s="52"/>
      <c r="O567" s="52"/>
      <c r="P567" s="52"/>
      <c r="Q567" s="52"/>
      <c r="R567" s="52"/>
      <c r="S567" s="52"/>
      <c r="T567" s="52"/>
      <c r="U567" s="52"/>
      <c r="V567" s="53"/>
      <c r="W567" s="53"/>
      <c r="X567" s="52"/>
      <c r="Y567" s="53"/>
      <c r="Z567" s="53"/>
      <c r="AA567" s="53"/>
      <c r="AB567" s="53"/>
      <c r="AC567" s="53"/>
      <c r="AD567" s="53"/>
      <c r="AE567" s="53"/>
      <c r="AF567" s="53"/>
      <c r="AG567" s="53"/>
      <c r="AH567" s="53"/>
      <c r="AI567" s="53"/>
      <c r="AJ567" s="53"/>
      <c r="AK567" s="53"/>
      <c r="AL567" s="53"/>
      <c r="AM567" s="16"/>
      <c r="AN567" s="16"/>
    </row>
    <row r="568" spans="14:40" ht="12.75" customHeight="1" x14ac:dyDescent="0.25">
      <c r="N568" s="52"/>
      <c r="O568" s="52"/>
      <c r="P568" s="52"/>
      <c r="Q568" s="52"/>
      <c r="R568" s="52"/>
      <c r="S568" s="52"/>
      <c r="T568" s="52"/>
      <c r="U568" s="52"/>
      <c r="V568" s="53"/>
      <c r="W568" s="53"/>
      <c r="X568" s="52"/>
      <c r="Y568" s="53"/>
      <c r="Z568" s="53"/>
      <c r="AA568" s="53"/>
      <c r="AB568" s="53"/>
      <c r="AC568" s="53"/>
      <c r="AD568" s="53"/>
      <c r="AE568" s="53"/>
      <c r="AF568" s="53"/>
      <c r="AG568" s="53"/>
      <c r="AH568" s="53"/>
      <c r="AI568" s="53"/>
      <c r="AJ568" s="53"/>
      <c r="AK568" s="53"/>
      <c r="AL568" s="53"/>
      <c r="AM568" s="16"/>
      <c r="AN568" s="16"/>
    </row>
    <row r="569" spans="14:40" ht="12.75" customHeight="1" x14ac:dyDescent="0.25">
      <c r="N569" s="52"/>
      <c r="O569" s="52"/>
      <c r="P569" s="52"/>
      <c r="Q569" s="52"/>
      <c r="R569" s="52"/>
      <c r="S569" s="52"/>
      <c r="T569" s="52"/>
      <c r="U569" s="52"/>
      <c r="V569" s="53"/>
      <c r="W569" s="53"/>
      <c r="X569" s="52"/>
      <c r="Y569" s="53"/>
      <c r="Z569" s="53"/>
      <c r="AA569" s="53"/>
      <c r="AB569" s="53"/>
      <c r="AC569" s="53"/>
      <c r="AD569" s="53"/>
      <c r="AE569" s="53"/>
      <c r="AF569" s="53"/>
      <c r="AG569" s="53"/>
      <c r="AH569" s="53"/>
      <c r="AI569" s="53"/>
      <c r="AJ569" s="53"/>
      <c r="AK569" s="53"/>
      <c r="AL569" s="53"/>
      <c r="AM569" s="16"/>
      <c r="AN569" s="16"/>
    </row>
    <row r="570" spans="14:40" ht="12.75" customHeight="1" x14ac:dyDescent="0.25">
      <c r="N570" s="52"/>
      <c r="O570" s="52"/>
      <c r="P570" s="52"/>
      <c r="Q570" s="52"/>
      <c r="R570" s="52"/>
      <c r="S570" s="52"/>
      <c r="T570" s="52"/>
      <c r="U570" s="52"/>
      <c r="V570" s="53"/>
      <c r="W570" s="53"/>
      <c r="X570" s="52"/>
      <c r="Y570" s="53"/>
      <c r="Z570" s="53"/>
      <c r="AA570" s="53"/>
      <c r="AB570" s="53"/>
      <c r="AC570" s="53"/>
      <c r="AD570" s="53"/>
      <c r="AE570" s="53"/>
      <c r="AF570" s="53"/>
      <c r="AG570" s="53"/>
      <c r="AH570" s="53"/>
      <c r="AI570" s="53"/>
      <c r="AJ570" s="53"/>
      <c r="AK570" s="53"/>
      <c r="AL570" s="53"/>
      <c r="AM570" s="16"/>
      <c r="AN570" s="16"/>
    </row>
    <row r="571" spans="14:40" ht="12.75" customHeight="1" x14ac:dyDescent="0.25">
      <c r="N571" s="52"/>
      <c r="O571" s="52"/>
      <c r="P571" s="52"/>
      <c r="Q571" s="52"/>
      <c r="R571" s="52"/>
      <c r="S571" s="52"/>
      <c r="T571" s="52"/>
      <c r="U571" s="52"/>
      <c r="V571" s="53"/>
      <c r="W571" s="53"/>
      <c r="X571" s="52"/>
      <c r="Y571" s="53"/>
      <c r="Z571" s="53"/>
      <c r="AA571" s="53"/>
      <c r="AB571" s="53"/>
      <c r="AC571" s="53"/>
      <c r="AD571" s="53"/>
      <c r="AE571" s="53"/>
      <c r="AF571" s="53"/>
      <c r="AG571" s="53"/>
      <c r="AH571" s="53"/>
      <c r="AI571" s="53"/>
      <c r="AJ571" s="53"/>
      <c r="AK571" s="53"/>
      <c r="AL571" s="53"/>
      <c r="AM571" s="16"/>
      <c r="AN571" s="16"/>
    </row>
    <row r="572" spans="14:40" ht="12.75" customHeight="1" x14ac:dyDescent="0.25">
      <c r="N572" s="52"/>
      <c r="O572" s="52"/>
      <c r="P572" s="52"/>
      <c r="Q572" s="52"/>
      <c r="R572" s="52"/>
      <c r="S572" s="52"/>
      <c r="T572" s="52"/>
      <c r="U572" s="52"/>
      <c r="V572" s="53"/>
      <c r="W572" s="53"/>
      <c r="X572" s="52"/>
      <c r="Y572" s="53"/>
      <c r="Z572" s="53"/>
      <c r="AA572" s="53"/>
      <c r="AB572" s="53"/>
      <c r="AC572" s="53"/>
      <c r="AD572" s="53"/>
      <c r="AE572" s="53"/>
      <c r="AF572" s="53"/>
      <c r="AG572" s="53"/>
      <c r="AH572" s="53"/>
      <c r="AI572" s="53"/>
      <c r="AJ572" s="53"/>
      <c r="AK572" s="53"/>
      <c r="AL572" s="53"/>
      <c r="AM572" s="16"/>
      <c r="AN572" s="16"/>
    </row>
    <row r="573" spans="14:40" ht="12.75" customHeight="1" x14ac:dyDescent="0.25">
      <c r="N573" s="52"/>
      <c r="O573" s="52"/>
      <c r="P573" s="52"/>
      <c r="Q573" s="52"/>
      <c r="R573" s="52"/>
      <c r="S573" s="52"/>
      <c r="T573" s="52"/>
      <c r="U573" s="52"/>
      <c r="V573" s="53"/>
      <c r="W573" s="53"/>
      <c r="X573" s="52"/>
      <c r="Y573" s="53"/>
      <c r="Z573" s="53"/>
      <c r="AA573" s="53"/>
      <c r="AB573" s="53"/>
      <c r="AC573" s="53"/>
      <c r="AD573" s="53"/>
      <c r="AE573" s="53"/>
      <c r="AF573" s="53"/>
      <c r="AG573" s="53"/>
      <c r="AH573" s="53"/>
      <c r="AI573" s="53"/>
      <c r="AJ573" s="53"/>
      <c r="AK573" s="53"/>
      <c r="AL573" s="53"/>
      <c r="AM573" s="16"/>
      <c r="AN573" s="16"/>
    </row>
    <row r="574" spans="14:40" ht="12.75" customHeight="1" x14ac:dyDescent="0.25">
      <c r="N574" s="52"/>
      <c r="O574" s="52"/>
      <c r="P574" s="52"/>
      <c r="Q574" s="52"/>
      <c r="R574" s="52"/>
      <c r="S574" s="52"/>
      <c r="T574" s="52"/>
      <c r="U574" s="52"/>
      <c r="V574" s="53"/>
      <c r="W574" s="53"/>
      <c r="X574" s="52"/>
      <c r="Y574" s="53"/>
      <c r="Z574" s="53"/>
      <c r="AA574" s="53"/>
      <c r="AB574" s="53"/>
      <c r="AC574" s="53"/>
      <c r="AD574" s="53"/>
      <c r="AE574" s="53"/>
      <c r="AF574" s="53"/>
      <c r="AG574" s="53"/>
      <c r="AH574" s="53"/>
      <c r="AI574" s="53"/>
      <c r="AJ574" s="53"/>
      <c r="AK574" s="53"/>
      <c r="AL574" s="53"/>
      <c r="AM574" s="16"/>
      <c r="AN574" s="16"/>
    </row>
    <row r="575" spans="14:40" ht="12.75" customHeight="1" x14ac:dyDescent="0.25">
      <c r="N575" s="52"/>
      <c r="O575" s="52"/>
      <c r="P575" s="52"/>
      <c r="Q575" s="52"/>
      <c r="R575" s="52"/>
      <c r="S575" s="52"/>
      <c r="T575" s="52"/>
      <c r="U575" s="52"/>
      <c r="V575" s="53"/>
      <c r="W575" s="53"/>
      <c r="X575" s="52"/>
      <c r="Y575" s="53"/>
      <c r="Z575" s="53"/>
      <c r="AA575" s="53"/>
      <c r="AB575" s="53"/>
      <c r="AC575" s="53"/>
      <c r="AD575" s="53"/>
      <c r="AE575" s="53"/>
      <c r="AF575" s="53"/>
      <c r="AG575" s="53"/>
      <c r="AH575" s="53"/>
      <c r="AI575" s="53"/>
      <c r="AJ575" s="53"/>
      <c r="AK575" s="53"/>
      <c r="AL575" s="53"/>
      <c r="AM575" s="16"/>
      <c r="AN575" s="16"/>
    </row>
    <row r="576" spans="14:40" ht="12.75" customHeight="1" x14ac:dyDescent="0.25">
      <c r="N576" s="52"/>
      <c r="O576" s="52"/>
      <c r="P576" s="52"/>
      <c r="Q576" s="52"/>
      <c r="R576" s="52"/>
      <c r="S576" s="52"/>
      <c r="T576" s="52"/>
      <c r="U576" s="52"/>
      <c r="V576" s="53"/>
      <c r="W576" s="53"/>
      <c r="X576" s="52"/>
      <c r="Y576" s="53"/>
      <c r="Z576" s="53"/>
      <c r="AA576" s="53"/>
      <c r="AB576" s="53"/>
      <c r="AC576" s="53"/>
      <c r="AD576" s="53"/>
      <c r="AE576" s="53"/>
      <c r="AF576" s="53"/>
      <c r="AG576" s="53"/>
      <c r="AH576" s="53"/>
      <c r="AI576" s="53"/>
      <c r="AJ576" s="53"/>
      <c r="AK576" s="53"/>
      <c r="AL576" s="53"/>
      <c r="AM576" s="16"/>
      <c r="AN576" s="16"/>
    </row>
    <row r="577" spans="14:40" x14ac:dyDescent="0.25">
      <c r="N577" s="52"/>
      <c r="O577" s="52"/>
      <c r="P577" s="52"/>
      <c r="Q577" s="52"/>
      <c r="R577" s="52"/>
      <c r="S577" s="52"/>
      <c r="T577" s="52"/>
      <c r="U577" s="52"/>
      <c r="V577" s="53"/>
      <c r="W577" s="53"/>
      <c r="X577" s="52"/>
      <c r="Y577" s="53"/>
      <c r="Z577" s="53"/>
      <c r="AA577" s="53"/>
      <c r="AB577" s="53"/>
      <c r="AC577" s="53"/>
      <c r="AD577" s="53"/>
      <c r="AE577" s="53"/>
      <c r="AF577" s="53"/>
      <c r="AG577" s="53"/>
      <c r="AH577" s="53"/>
      <c r="AI577" s="53"/>
      <c r="AJ577" s="53"/>
      <c r="AK577" s="53"/>
      <c r="AL577" s="53"/>
      <c r="AM577" s="16"/>
      <c r="AN577" s="16"/>
    </row>
    <row r="578" spans="14:40" x14ac:dyDescent="0.25">
      <c r="N578" s="52"/>
      <c r="O578" s="52"/>
      <c r="P578" s="52"/>
      <c r="Q578" s="52"/>
      <c r="R578" s="52"/>
      <c r="S578" s="52"/>
      <c r="T578" s="52"/>
      <c r="U578" s="52"/>
      <c r="V578" s="53"/>
      <c r="W578" s="53"/>
      <c r="X578" s="52"/>
      <c r="Y578" s="53"/>
      <c r="Z578" s="53"/>
      <c r="AA578" s="53"/>
      <c r="AB578" s="53"/>
      <c r="AC578" s="53"/>
      <c r="AD578" s="53"/>
      <c r="AE578" s="53"/>
      <c r="AF578" s="53"/>
      <c r="AG578" s="53"/>
      <c r="AH578" s="53"/>
      <c r="AI578" s="53"/>
      <c r="AJ578" s="53"/>
      <c r="AK578" s="53"/>
      <c r="AL578" s="53"/>
      <c r="AM578" s="16"/>
      <c r="AN578" s="16"/>
    </row>
    <row r="579" spans="14:40" x14ac:dyDescent="0.25">
      <c r="N579" s="52"/>
      <c r="O579" s="52"/>
      <c r="P579" s="52"/>
      <c r="Q579" s="52"/>
      <c r="R579" s="52"/>
      <c r="S579" s="52"/>
      <c r="T579" s="52"/>
      <c r="U579" s="52"/>
      <c r="V579" s="53"/>
      <c r="W579" s="53"/>
      <c r="X579" s="52"/>
      <c r="Y579" s="53"/>
      <c r="Z579" s="53"/>
      <c r="AA579" s="53"/>
      <c r="AB579" s="53"/>
      <c r="AC579" s="53"/>
      <c r="AD579" s="53"/>
      <c r="AE579" s="53"/>
      <c r="AF579" s="53"/>
      <c r="AG579" s="53"/>
      <c r="AH579" s="53"/>
      <c r="AI579" s="53"/>
      <c r="AJ579" s="53"/>
      <c r="AK579" s="53"/>
      <c r="AL579" s="53"/>
      <c r="AM579" s="16"/>
      <c r="AN579" s="16"/>
    </row>
    <row r="580" spans="14:40" x14ac:dyDescent="0.25">
      <c r="N580" s="52"/>
      <c r="O580" s="52"/>
      <c r="P580" s="52"/>
      <c r="Q580" s="52"/>
      <c r="R580" s="52"/>
      <c r="S580" s="52"/>
      <c r="T580" s="52"/>
      <c r="U580" s="52"/>
      <c r="V580" s="53"/>
      <c r="W580" s="53"/>
      <c r="X580" s="52"/>
      <c r="Y580" s="53"/>
      <c r="Z580" s="53"/>
      <c r="AA580" s="53"/>
      <c r="AB580" s="53"/>
      <c r="AC580" s="53"/>
      <c r="AD580" s="53"/>
      <c r="AE580" s="53"/>
      <c r="AF580" s="53"/>
      <c r="AG580" s="53"/>
      <c r="AH580" s="53"/>
      <c r="AI580" s="53"/>
      <c r="AJ580" s="53"/>
      <c r="AK580" s="53"/>
      <c r="AL580" s="53"/>
      <c r="AM580" s="16"/>
      <c r="AN580" s="16"/>
    </row>
    <row r="581" spans="14:40" x14ac:dyDescent="0.25">
      <c r="N581" s="52"/>
      <c r="O581" s="52"/>
      <c r="P581" s="52"/>
      <c r="Q581" s="52"/>
      <c r="R581" s="52"/>
      <c r="S581" s="52"/>
      <c r="T581" s="52"/>
      <c r="U581" s="52"/>
      <c r="V581" s="53"/>
      <c r="W581" s="53"/>
      <c r="X581" s="52"/>
      <c r="Y581" s="53"/>
      <c r="Z581" s="53"/>
      <c r="AA581" s="53"/>
      <c r="AB581" s="53"/>
      <c r="AC581" s="53"/>
      <c r="AD581" s="53"/>
      <c r="AE581" s="53"/>
      <c r="AF581" s="53"/>
      <c r="AG581" s="53"/>
      <c r="AH581" s="53"/>
      <c r="AI581" s="53"/>
      <c r="AJ581" s="53"/>
      <c r="AK581" s="53"/>
      <c r="AL581" s="53"/>
      <c r="AM581" s="16"/>
      <c r="AN581" s="16"/>
    </row>
    <row r="582" spans="14:40" x14ac:dyDescent="0.25">
      <c r="N582" s="52"/>
      <c r="O582" s="52"/>
      <c r="P582" s="52"/>
      <c r="Q582" s="52"/>
      <c r="R582" s="52"/>
      <c r="S582" s="52"/>
      <c r="T582" s="52"/>
      <c r="U582" s="52"/>
      <c r="V582" s="53"/>
      <c r="W582" s="53"/>
      <c r="X582" s="52"/>
      <c r="Y582" s="53"/>
      <c r="Z582" s="53"/>
      <c r="AA582" s="53"/>
      <c r="AB582" s="53"/>
      <c r="AC582" s="53"/>
      <c r="AD582" s="53"/>
      <c r="AE582" s="53"/>
      <c r="AF582" s="53"/>
      <c r="AG582" s="53"/>
      <c r="AH582" s="53"/>
      <c r="AI582" s="53"/>
      <c r="AJ582" s="53"/>
      <c r="AK582" s="53"/>
      <c r="AL582" s="53"/>
      <c r="AM582" s="16"/>
      <c r="AN582" s="16"/>
    </row>
    <row r="583" spans="14:40" x14ac:dyDescent="0.25">
      <c r="N583" s="52"/>
      <c r="O583" s="52"/>
      <c r="P583" s="52"/>
      <c r="Q583" s="52"/>
      <c r="R583" s="52"/>
      <c r="S583" s="52"/>
      <c r="T583" s="52"/>
      <c r="U583" s="52"/>
      <c r="V583" s="53"/>
      <c r="W583" s="53"/>
      <c r="X583" s="52"/>
      <c r="Y583" s="53"/>
      <c r="Z583" s="53"/>
      <c r="AA583" s="53"/>
      <c r="AB583" s="53"/>
      <c r="AC583" s="53"/>
      <c r="AD583" s="53"/>
      <c r="AE583" s="53"/>
      <c r="AF583" s="53"/>
      <c r="AG583" s="53"/>
      <c r="AH583" s="53"/>
      <c r="AI583" s="53"/>
      <c r="AJ583" s="53"/>
      <c r="AK583" s="53"/>
      <c r="AL583" s="53"/>
      <c r="AM583" s="16"/>
      <c r="AN583" s="16"/>
    </row>
    <row r="584" spans="14:40" x14ac:dyDescent="0.25">
      <c r="N584" s="52"/>
      <c r="O584" s="52"/>
      <c r="P584" s="52"/>
      <c r="Q584" s="52"/>
      <c r="R584" s="52"/>
      <c r="S584" s="52"/>
      <c r="T584" s="52"/>
      <c r="U584" s="52"/>
      <c r="V584" s="53"/>
      <c r="W584" s="53"/>
      <c r="X584" s="52"/>
      <c r="Y584" s="53"/>
      <c r="Z584" s="53"/>
      <c r="AA584" s="53"/>
      <c r="AB584" s="53"/>
      <c r="AC584" s="53"/>
      <c r="AD584" s="53"/>
      <c r="AE584" s="53"/>
      <c r="AF584" s="53"/>
      <c r="AG584" s="53"/>
      <c r="AH584" s="53"/>
      <c r="AI584" s="53"/>
      <c r="AJ584" s="53"/>
      <c r="AK584" s="53"/>
      <c r="AL584" s="53"/>
      <c r="AM584" s="16"/>
      <c r="AN584" s="16"/>
    </row>
    <row r="585" spans="14:40" x14ac:dyDescent="0.25">
      <c r="N585" s="52"/>
      <c r="O585" s="52"/>
      <c r="P585" s="52"/>
      <c r="Q585" s="52"/>
      <c r="R585" s="52"/>
      <c r="S585" s="52"/>
      <c r="T585" s="52"/>
      <c r="U585" s="52"/>
      <c r="V585" s="53"/>
      <c r="W585" s="53"/>
      <c r="X585" s="52"/>
      <c r="Y585" s="53"/>
      <c r="Z585" s="53"/>
      <c r="AA585" s="53"/>
      <c r="AB585" s="53"/>
      <c r="AC585" s="53"/>
      <c r="AD585" s="53"/>
      <c r="AE585" s="53"/>
      <c r="AF585" s="53"/>
      <c r="AG585" s="53"/>
      <c r="AH585" s="53"/>
      <c r="AI585" s="53"/>
      <c r="AJ585" s="53"/>
      <c r="AK585" s="53"/>
      <c r="AL585" s="53"/>
      <c r="AM585" s="16"/>
      <c r="AN585" s="16"/>
    </row>
    <row r="586" spans="14:40" x14ac:dyDescent="0.25">
      <c r="N586" s="52"/>
      <c r="O586" s="52"/>
      <c r="P586" s="52"/>
      <c r="Q586" s="52"/>
      <c r="R586" s="52"/>
      <c r="S586" s="52"/>
      <c r="T586" s="52"/>
      <c r="U586" s="52"/>
      <c r="V586" s="53"/>
      <c r="W586" s="53"/>
      <c r="X586" s="52"/>
      <c r="Y586" s="53"/>
      <c r="Z586" s="53"/>
      <c r="AA586" s="53"/>
      <c r="AB586" s="53"/>
      <c r="AC586" s="53"/>
      <c r="AD586" s="53"/>
      <c r="AE586" s="53"/>
      <c r="AF586" s="53"/>
      <c r="AG586" s="53"/>
      <c r="AH586" s="53"/>
      <c r="AI586" s="53"/>
      <c r="AJ586" s="53"/>
      <c r="AK586" s="53"/>
      <c r="AL586" s="53"/>
      <c r="AM586" s="16"/>
      <c r="AN586" s="16"/>
    </row>
    <row r="587" spans="14:40" x14ac:dyDescent="0.25">
      <c r="N587" s="52"/>
      <c r="O587" s="52"/>
      <c r="P587" s="52"/>
      <c r="Q587" s="52"/>
      <c r="R587" s="52"/>
      <c r="S587" s="52"/>
      <c r="T587" s="52"/>
      <c r="U587" s="52"/>
      <c r="V587" s="53"/>
      <c r="W587" s="53"/>
      <c r="X587" s="52"/>
      <c r="Y587" s="53"/>
      <c r="Z587" s="53"/>
      <c r="AA587" s="53"/>
      <c r="AB587" s="53"/>
      <c r="AC587" s="53"/>
      <c r="AD587" s="53"/>
      <c r="AE587" s="53"/>
      <c r="AF587" s="53"/>
      <c r="AG587" s="53"/>
      <c r="AH587" s="53"/>
      <c r="AI587" s="53"/>
      <c r="AJ587" s="53"/>
      <c r="AK587" s="53"/>
      <c r="AL587" s="53"/>
      <c r="AM587" s="16"/>
      <c r="AN587" s="16"/>
    </row>
    <row r="588" spans="14:40" x14ac:dyDescent="0.25">
      <c r="N588" s="52"/>
      <c r="O588" s="52"/>
      <c r="P588" s="52"/>
      <c r="Q588" s="52"/>
      <c r="R588" s="52"/>
      <c r="S588" s="52"/>
      <c r="T588" s="52"/>
      <c r="U588" s="52"/>
      <c r="V588" s="53"/>
      <c r="W588" s="53"/>
      <c r="X588" s="52"/>
      <c r="Y588" s="53"/>
      <c r="Z588" s="53"/>
      <c r="AA588" s="53"/>
      <c r="AB588" s="53"/>
      <c r="AC588" s="53"/>
      <c r="AD588" s="53"/>
      <c r="AE588" s="53"/>
      <c r="AF588" s="53"/>
      <c r="AG588" s="53"/>
      <c r="AH588" s="53"/>
      <c r="AI588" s="53"/>
      <c r="AJ588" s="53"/>
      <c r="AK588" s="53"/>
      <c r="AL588" s="53"/>
      <c r="AM588" s="16"/>
      <c r="AN588" s="16"/>
    </row>
    <row r="589" spans="14:40" x14ac:dyDescent="0.25">
      <c r="N589" s="52"/>
      <c r="O589" s="52"/>
      <c r="P589" s="52"/>
      <c r="Q589" s="52"/>
      <c r="R589" s="52"/>
      <c r="S589" s="52"/>
      <c r="T589" s="52"/>
      <c r="U589" s="52"/>
      <c r="V589" s="53"/>
      <c r="W589" s="53"/>
      <c r="X589" s="52"/>
      <c r="Y589" s="53"/>
      <c r="Z589" s="53"/>
      <c r="AA589" s="53"/>
      <c r="AB589" s="53"/>
      <c r="AC589" s="53"/>
      <c r="AD589" s="53"/>
      <c r="AE589" s="53"/>
      <c r="AF589" s="53"/>
      <c r="AG589" s="53"/>
      <c r="AH589" s="53"/>
      <c r="AI589" s="53"/>
      <c r="AJ589" s="53"/>
      <c r="AK589" s="53"/>
      <c r="AL589" s="53"/>
      <c r="AM589" s="16"/>
      <c r="AN589" s="16"/>
    </row>
    <row r="590" spans="14:40" x14ac:dyDescent="0.25">
      <c r="N590" s="52"/>
      <c r="O590" s="52"/>
      <c r="P590" s="52"/>
      <c r="Q590" s="52"/>
      <c r="R590" s="52"/>
      <c r="S590" s="52"/>
      <c r="T590" s="52"/>
      <c r="U590" s="52"/>
      <c r="V590" s="53"/>
      <c r="W590" s="53"/>
      <c r="X590" s="52"/>
      <c r="Y590" s="53"/>
      <c r="Z590" s="53"/>
      <c r="AA590" s="53"/>
      <c r="AB590" s="53"/>
      <c r="AC590" s="53"/>
      <c r="AD590" s="53"/>
      <c r="AE590" s="53"/>
      <c r="AF590" s="53"/>
      <c r="AG590" s="53"/>
      <c r="AH590" s="53"/>
      <c r="AI590" s="53"/>
      <c r="AJ590" s="53"/>
      <c r="AK590" s="53"/>
      <c r="AL590" s="53"/>
      <c r="AM590" s="16"/>
      <c r="AN590" s="16"/>
    </row>
    <row r="591" spans="14:40" x14ac:dyDescent="0.25">
      <c r="N591" s="52"/>
      <c r="O591" s="52"/>
      <c r="P591" s="52"/>
      <c r="Q591" s="52"/>
      <c r="R591" s="52"/>
      <c r="S591" s="52"/>
      <c r="T591" s="52"/>
      <c r="U591" s="52"/>
      <c r="V591" s="53"/>
      <c r="W591" s="53"/>
      <c r="X591" s="52"/>
      <c r="Y591" s="53"/>
      <c r="Z591" s="53"/>
      <c r="AA591" s="53"/>
      <c r="AB591" s="53"/>
      <c r="AC591" s="53"/>
      <c r="AD591" s="53"/>
      <c r="AE591" s="53"/>
      <c r="AF591" s="53"/>
      <c r="AG591" s="53"/>
      <c r="AH591" s="53"/>
      <c r="AI591" s="53"/>
      <c r="AJ591" s="53"/>
      <c r="AK591" s="53"/>
      <c r="AL591" s="53"/>
      <c r="AM591" s="16"/>
      <c r="AN591" s="16"/>
    </row>
    <row r="592" spans="14:40" x14ac:dyDescent="0.25">
      <c r="N592" s="52"/>
      <c r="O592" s="52"/>
      <c r="P592" s="52"/>
      <c r="Q592" s="52"/>
      <c r="R592" s="52"/>
      <c r="S592" s="52"/>
      <c r="T592" s="52"/>
      <c r="U592" s="52"/>
      <c r="V592" s="53"/>
      <c r="W592" s="53"/>
      <c r="X592" s="52"/>
      <c r="Y592" s="53"/>
      <c r="Z592" s="53"/>
      <c r="AA592" s="53"/>
      <c r="AB592" s="53"/>
      <c r="AC592" s="53"/>
      <c r="AD592" s="53"/>
      <c r="AE592" s="53"/>
      <c r="AF592" s="53"/>
      <c r="AG592" s="53"/>
      <c r="AH592" s="53"/>
      <c r="AI592" s="53"/>
      <c r="AJ592" s="53"/>
      <c r="AK592" s="53"/>
      <c r="AL592" s="53"/>
      <c r="AM592" s="16"/>
      <c r="AN592" s="16"/>
    </row>
    <row r="593" spans="14:40" x14ac:dyDescent="0.25">
      <c r="N593" s="52"/>
      <c r="O593" s="52"/>
      <c r="P593" s="52"/>
      <c r="Q593" s="52"/>
      <c r="R593" s="52"/>
      <c r="S593" s="52"/>
      <c r="T593" s="52"/>
      <c r="U593" s="52"/>
      <c r="V593" s="53"/>
      <c r="W593" s="53"/>
      <c r="X593" s="52"/>
      <c r="Y593" s="53"/>
      <c r="Z593" s="53"/>
      <c r="AA593" s="53"/>
      <c r="AB593" s="53"/>
      <c r="AC593" s="53"/>
      <c r="AD593" s="53"/>
      <c r="AE593" s="53"/>
      <c r="AF593" s="53"/>
      <c r="AG593" s="53"/>
      <c r="AH593" s="53"/>
      <c r="AI593" s="53"/>
      <c r="AJ593" s="53"/>
      <c r="AK593" s="53"/>
      <c r="AL593" s="53"/>
      <c r="AM593" s="16"/>
      <c r="AN593" s="16"/>
    </row>
    <row r="594" spans="14:40" x14ac:dyDescent="0.25">
      <c r="N594" s="52"/>
      <c r="O594" s="52"/>
      <c r="P594" s="52"/>
      <c r="Q594" s="52"/>
      <c r="R594" s="52"/>
      <c r="S594" s="52"/>
      <c r="T594" s="52"/>
      <c r="U594" s="52"/>
      <c r="V594" s="53"/>
      <c r="W594" s="53"/>
      <c r="X594" s="52"/>
      <c r="Y594" s="53"/>
      <c r="Z594" s="53"/>
      <c r="AA594" s="53"/>
      <c r="AB594" s="53"/>
      <c r="AC594" s="53"/>
      <c r="AD594" s="53"/>
      <c r="AE594" s="53"/>
      <c r="AF594" s="53"/>
      <c r="AG594" s="53"/>
      <c r="AH594" s="53"/>
      <c r="AI594" s="53"/>
      <c r="AJ594" s="53"/>
      <c r="AK594" s="53"/>
      <c r="AL594" s="53"/>
      <c r="AM594" s="16"/>
      <c r="AN594" s="16"/>
    </row>
    <row r="595" spans="14:40" x14ac:dyDescent="0.25">
      <c r="N595" s="52"/>
      <c r="O595" s="52"/>
      <c r="P595" s="52"/>
      <c r="Q595" s="52"/>
      <c r="R595" s="52"/>
      <c r="S595" s="52"/>
      <c r="T595" s="52"/>
      <c r="U595" s="52"/>
      <c r="V595" s="53"/>
      <c r="W595" s="53"/>
      <c r="X595" s="52"/>
      <c r="Y595" s="53"/>
      <c r="Z595" s="53"/>
      <c r="AA595" s="53"/>
      <c r="AB595" s="53"/>
      <c r="AC595" s="53"/>
      <c r="AD595" s="53"/>
      <c r="AE595" s="53"/>
      <c r="AF595" s="53"/>
      <c r="AG595" s="53"/>
      <c r="AH595" s="53"/>
      <c r="AI595" s="53"/>
      <c r="AJ595" s="53"/>
      <c r="AK595" s="53"/>
      <c r="AL595" s="53"/>
      <c r="AM595" s="16"/>
      <c r="AN595" s="16"/>
    </row>
    <row r="596" spans="14:40" x14ac:dyDescent="0.25">
      <c r="N596" s="52"/>
      <c r="O596" s="52"/>
      <c r="P596" s="52"/>
      <c r="Q596" s="52"/>
      <c r="R596" s="52"/>
      <c r="S596" s="52"/>
      <c r="T596" s="52"/>
      <c r="U596" s="52"/>
      <c r="V596" s="53"/>
      <c r="W596" s="53"/>
      <c r="X596" s="52"/>
      <c r="Y596" s="53"/>
      <c r="Z596" s="53"/>
      <c r="AA596" s="53"/>
      <c r="AB596" s="53"/>
      <c r="AC596" s="53"/>
      <c r="AD596" s="53"/>
      <c r="AE596" s="53"/>
      <c r="AF596" s="53"/>
      <c r="AG596" s="53"/>
      <c r="AH596" s="53"/>
      <c r="AI596" s="53"/>
      <c r="AJ596" s="53"/>
      <c r="AK596" s="53"/>
      <c r="AL596" s="53"/>
      <c r="AM596" s="16"/>
      <c r="AN596" s="16"/>
    </row>
    <row r="597" spans="14:40" x14ac:dyDescent="0.25">
      <c r="N597" s="52"/>
      <c r="O597" s="52"/>
      <c r="P597" s="52"/>
      <c r="Q597" s="52"/>
      <c r="R597" s="52"/>
      <c r="S597" s="52"/>
      <c r="T597" s="52"/>
      <c r="U597" s="52"/>
      <c r="V597" s="53"/>
      <c r="W597" s="53"/>
      <c r="X597" s="52"/>
      <c r="Y597" s="53"/>
      <c r="Z597" s="53"/>
      <c r="AA597" s="53"/>
      <c r="AB597" s="53"/>
      <c r="AC597" s="53"/>
      <c r="AD597" s="53"/>
      <c r="AE597" s="53"/>
      <c r="AF597" s="53"/>
      <c r="AG597" s="53"/>
      <c r="AH597" s="53"/>
      <c r="AI597" s="53"/>
      <c r="AJ597" s="53"/>
      <c r="AK597" s="53"/>
      <c r="AL597" s="53"/>
      <c r="AM597" s="16"/>
      <c r="AN597" s="16"/>
    </row>
    <row r="598" spans="14:40" x14ac:dyDescent="0.25">
      <c r="N598" s="52"/>
      <c r="O598" s="52"/>
      <c r="P598" s="52"/>
      <c r="Q598" s="52"/>
      <c r="R598" s="52"/>
      <c r="S598" s="52"/>
      <c r="T598" s="52"/>
      <c r="U598" s="52"/>
      <c r="V598" s="53"/>
      <c r="W598" s="53"/>
      <c r="X598" s="52"/>
      <c r="Y598" s="53"/>
      <c r="Z598" s="53"/>
      <c r="AA598" s="53"/>
      <c r="AB598" s="53"/>
      <c r="AC598" s="53"/>
      <c r="AD598" s="53"/>
      <c r="AE598" s="53"/>
      <c r="AF598" s="53"/>
      <c r="AG598" s="53"/>
      <c r="AH598" s="53"/>
      <c r="AI598" s="53"/>
      <c r="AJ598" s="53"/>
      <c r="AK598" s="53"/>
      <c r="AL598" s="53"/>
      <c r="AM598" s="16"/>
      <c r="AN598" s="16"/>
    </row>
    <row r="599" spans="14:40" x14ac:dyDescent="0.25">
      <c r="N599" s="52"/>
      <c r="O599" s="52"/>
      <c r="P599" s="52"/>
      <c r="Q599" s="52"/>
      <c r="R599" s="52"/>
      <c r="S599" s="52"/>
      <c r="T599" s="52"/>
      <c r="U599" s="52"/>
      <c r="V599" s="53"/>
      <c r="W599" s="53"/>
      <c r="X599" s="52"/>
      <c r="Y599" s="53"/>
      <c r="Z599" s="53"/>
      <c r="AA599" s="53"/>
      <c r="AB599" s="53"/>
      <c r="AC599" s="53"/>
      <c r="AD599" s="53"/>
      <c r="AE599" s="53"/>
      <c r="AF599" s="53"/>
      <c r="AG599" s="53"/>
      <c r="AH599" s="53"/>
      <c r="AI599" s="53"/>
      <c r="AJ599" s="53"/>
      <c r="AK599" s="53"/>
      <c r="AL599" s="53"/>
      <c r="AM599" s="16"/>
      <c r="AN599" s="16"/>
    </row>
    <row r="600" spans="14:40" x14ac:dyDescent="0.25">
      <c r="N600" s="52"/>
      <c r="O600" s="52"/>
      <c r="P600" s="52"/>
      <c r="Q600" s="52"/>
      <c r="R600" s="52"/>
      <c r="S600" s="52"/>
      <c r="T600" s="52"/>
      <c r="U600" s="52"/>
      <c r="V600" s="53"/>
      <c r="W600" s="53"/>
      <c r="X600" s="52"/>
      <c r="Y600" s="53"/>
      <c r="Z600" s="53"/>
      <c r="AA600" s="53"/>
      <c r="AB600" s="53"/>
      <c r="AC600" s="53"/>
      <c r="AD600" s="53"/>
      <c r="AE600" s="53"/>
      <c r="AF600" s="53"/>
      <c r="AG600" s="53"/>
      <c r="AH600" s="53"/>
      <c r="AI600" s="53"/>
      <c r="AJ600" s="53"/>
      <c r="AK600" s="53"/>
      <c r="AL600" s="53"/>
      <c r="AM600" s="16"/>
      <c r="AN600" s="16"/>
    </row>
    <row r="601" spans="14:40" x14ac:dyDescent="0.25">
      <c r="N601" s="52"/>
      <c r="O601" s="52"/>
      <c r="P601" s="52"/>
      <c r="Q601" s="52"/>
      <c r="R601" s="52"/>
      <c r="S601" s="52"/>
      <c r="T601" s="52"/>
      <c r="U601" s="52"/>
      <c r="V601" s="53"/>
      <c r="W601" s="53"/>
      <c r="X601" s="52"/>
      <c r="Y601" s="53"/>
      <c r="Z601" s="53"/>
      <c r="AA601" s="53"/>
      <c r="AB601" s="53"/>
      <c r="AC601" s="53"/>
      <c r="AD601" s="53"/>
      <c r="AE601" s="53"/>
      <c r="AF601" s="53"/>
      <c r="AG601" s="53"/>
      <c r="AH601" s="53"/>
      <c r="AI601" s="53"/>
      <c r="AJ601" s="53"/>
      <c r="AK601" s="53"/>
      <c r="AL601" s="53"/>
      <c r="AM601" s="16"/>
      <c r="AN601" s="16"/>
    </row>
    <row r="602" spans="14:40" x14ac:dyDescent="0.25">
      <c r="N602" s="52"/>
      <c r="O602" s="52"/>
      <c r="P602" s="52"/>
      <c r="Q602" s="52"/>
      <c r="R602" s="52"/>
      <c r="S602" s="52"/>
      <c r="T602" s="52"/>
      <c r="U602" s="52"/>
      <c r="V602" s="53"/>
      <c r="W602" s="53"/>
      <c r="X602" s="52"/>
      <c r="Y602" s="53"/>
      <c r="Z602" s="53"/>
      <c r="AA602" s="53"/>
      <c r="AB602" s="53"/>
      <c r="AC602" s="53"/>
      <c r="AD602" s="53"/>
      <c r="AE602" s="53"/>
      <c r="AF602" s="53"/>
      <c r="AG602" s="53"/>
      <c r="AH602" s="53"/>
      <c r="AI602" s="53"/>
      <c r="AJ602" s="53"/>
      <c r="AK602" s="53"/>
      <c r="AL602" s="53"/>
      <c r="AM602" s="16"/>
      <c r="AN602" s="16"/>
    </row>
    <row r="603" spans="14:40" x14ac:dyDescent="0.25">
      <c r="N603" s="52"/>
      <c r="O603" s="52"/>
      <c r="P603" s="52"/>
      <c r="Q603" s="52"/>
      <c r="R603" s="52"/>
      <c r="S603" s="52"/>
      <c r="T603" s="52"/>
      <c r="U603" s="52"/>
      <c r="V603" s="53"/>
      <c r="W603" s="53"/>
      <c r="X603" s="52"/>
      <c r="Y603" s="53"/>
      <c r="Z603" s="53"/>
      <c r="AA603" s="53"/>
      <c r="AB603" s="53"/>
      <c r="AC603" s="53"/>
      <c r="AD603" s="53"/>
      <c r="AE603" s="53"/>
      <c r="AF603" s="53"/>
      <c r="AG603" s="53"/>
      <c r="AH603" s="53"/>
      <c r="AI603" s="53"/>
      <c r="AJ603" s="53"/>
      <c r="AK603" s="53"/>
      <c r="AL603" s="53"/>
      <c r="AM603" s="16"/>
      <c r="AN603" s="16"/>
    </row>
    <row r="604" spans="14:40" x14ac:dyDescent="0.25">
      <c r="N604" s="52"/>
      <c r="O604" s="52"/>
      <c r="P604" s="52"/>
      <c r="Q604" s="52"/>
      <c r="R604" s="52"/>
      <c r="S604" s="52"/>
      <c r="T604" s="52"/>
      <c r="U604" s="52"/>
      <c r="V604" s="53"/>
      <c r="W604" s="53"/>
      <c r="X604" s="52"/>
      <c r="Y604" s="53"/>
      <c r="Z604" s="53"/>
      <c r="AA604" s="53"/>
      <c r="AB604" s="53"/>
      <c r="AC604" s="53"/>
      <c r="AD604" s="53"/>
      <c r="AE604" s="53"/>
      <c r="AF604" s="53"/>
      <c r="AG604" s="53"/>
      <c r="AH604" s="53"/>
      <c r="AI604" s="53"/>
      <c r="AJ604" s="53"/>
      <c r="AK604" s="53"/>
      <c r="AL604" s="53"/>
      <c r="AM604" s="16"/>
      <c r="AN604" s="16"/>
    </row>
    <row r="605" spans="14:40" x14ac:dyDescent="0.25">
      <c r="N605" s="52"/>
      <c r="O605" s="52"/>
      <c r="P605" s="52"/>
      <c r="Q605" s="52"/>
      <c r="R605" s="52"/>
      <c r="S605" s="52"/>
      <c r="T605" s="52"/>
      <c r="U605" s="52"/>
      <c r="V605" s="53"/>
      <c r="W605" s="53"/>
      <c r="X605" s="52"/>
      <c r="Y605" s="53"/>
      <c r="Z605" s="53"/>
      <c r="AA605" s="53"/>
      <c r="AB605" s="53"/>
      <c r="AC605" s="53"/>
      <c r="AD605" s="53"/>
      <c r="AE605" s="53"/>
      <c r="AF605" s="53"/>
      <c r="AG605" s="53"/>
      <c r="AH605" s="53"/>
      <c r="AI605" s="53"/>
      <c r="AJ605" s="53"/>
      <c r="AK605" s="53"/>
      <c r="AL605" s="53"/>
      <c r="AM605" s="16"/>
      <c r="AN605" s="16"/>
    </row>
    <row r="606" spans="14:40" x14ac:dyDescent="0.25">
      <c r="N606" s="52"/>
      <c r="O606" s="52"/>
      <c r="P606" s="52"/>
      <c r="Q606" s="52"/>
      <c r="R606" s="52"/>
      <c r="S606" s="52"/>
      <c r="T606" s="52"/>
      <c r="U606" s="52"/>
      <c r="V606" s="53"/>
      <c r="W606" s="53"/>
      <c r="X606" s="52"/>
      <c r="Y606" s="53"/>
      <c r="Z606" s="53"/>
      <c r="AA606" s="53"/>
      <c r="AB606" s="53"/>
      <c r="AC606" s="53"/>
      <c r="AD606" s="53"/>
      <c r="AE606" s="53"/>
      <c r="AF606" s="53"/>
      <c r="AG606" s="53"/>
      <c r="AH606" s="53"/>
      <c r="AI606" s="53"/>
      <c r="AJ606" s="53"/>
      <c r="AK606" s="53"/>
      <c r="AL606" s="53"/>
      <c r="AM606" s="16"/>
      <c r="AN606" s="16"/>
    </row>
    <row r="607" spans="14:40" x14ac:dyDescent="0.25">
      <c r="N607" s="52"/>
      <c r="O607" s="52"/>
      <c r="P607" s="52"/>
      <c r="Q607" s="52"/>
      <c r="R607" s="52"/>
      <c r="S607" s="52"/>
      <c r="T607" s="52"/>
      <c r="U607" s="52"/>
      <c r="V607" s="53"/>
      <c r="W607" s="53"/>
      <c r="X607" s="52"/>
      <c r="Y607" s="53"/>
      <c r="Z607" s="53"/>
      <c r="AA607" s="53"/>
      <c r="AB607" s="53"/>
      <c r="AC607" s="53"/>
      <c r="AD607" s="53"/>
      <c r="AE607" s="53"/>
      <c r="AF607" s="53"/>
      <c r="AG607" s="53"/>
      <c r="AH607" s="53"/>
      <c r="AI607" s="53"/>
      <c r="AJ607" s="53"/>
      <c r="AK607" s="53"/>
      <c r="AL607" s="53"/>
      <c r="AM607" s="16"/>
      <c r="AN607" s="16"/>
    </row>
    <row r="608" spans="14:40" x14ac:dyDescent="0.25">
      <c r="N608" s="52"/>
      <c r="O608" s="52"/>
      <c r="P608" s="52"/>
      <c r="Q608" s="52"/>
      <c r="R608" s="52"/>
      <c r="S608" s="52"/>
      <c r="T608" s="52"/>
      <c r="U608" s="52"/>
      <c r="V608" s="53"/>
      <c r="W608" s="53"/>
      <c r="X608" s="52"/>
      <c r="Y608" s="53"/>
      <c r="Z608" s="53"/>
      <c r="AA608" s="53"/>
      <c r="AB608" s="53"/>
      <c r="AC608" s="53"/>
      <c r="AD608" s="53"/>
      <c r="AE608" s="53"/>
      <c r="AF608" s="53"/>
      <c r="AG608" s="53"/>
      <c r="AH608" s="53"/>
      <c r="AI608" s="53"/>
      <c r="AJ608" s="53"/>
      <c r="AK608" s="53"/>
      <c r="AL608" s="53"/>
      <c r="AM608" s="16"/>
      <c r="AN608" s="16"/>
    </row>
    <row r="609" spans="14:40" x14ac:dyDescent="0.25">
      <c r="N609" s="52"/>
      <c r="O609" s="52"/>
      <c r="P609" s="52"/>
      <c r="Q609" s="52"/>
      <c r="R609" s="52"/>
      <c r="S609" s="52"/>
      <c r="T609" s="52"/>
      <c r="U609" s="52"/>
      <c r="V609" s="53"/>
      <c r="W609" s="53"/>
      <c r="X609" s="52"/>
      <c r="Y609" s="53"/>
      <c r="Z609" s="53"/>
      <c r="AA609" s="53"/>
      <c r="AB609" s="53"/>
      <c r="AC609" s="53"/>
      <c r="AD609" s="53"/>
      <c r="AE609" s="53"/>
      <c r="AF609" s="53"/>
      <c r="AG609" s="53"/>
      <c r="AH609" s="53"/>
      <c r="AI609" s="53"/>
      <c r="AJ609" s="53"/>
      <c r="AK609" s="53"/>
      <c r="AL609" s="53"/>
      <c r="AM609" s="16"/>
      <c r="AN609" s="16"/>
    </row>
    <row r="610" spans="14:40" x14ac:dyDescent="0.25">
      <c r="N610" s="52"/>
      <c r="O610" s="52"/>
      <c r="P610" s="52"/>
      <c r="Q610" s="52"/>
      <c r="R610" s="52"/>
      <c r="S610" s="52"/>
      <c r="T610" s="52"/>
      <c r="U610" s="52"/>
      <c r="V610" s="53"/>
      <c r="W610" s="53"/>
      <c r="X610" s="52"/>
      <c r="Y610" s="53"/>
      <c r="Z610" s="53"/>
      <c r="AA610" s="53"/>
      <c r="AB610" s="53"/>
      <c r="AC610" s="53"/>
      <c r="AD610" s="53"/>
      <c r="AE610" s="53"/>
      <c r="AF610" s="53"/>
      <c r="AG610" s="53"/>
      <c r="AH610" s="53"/>
      <c r="AI610" s="53"/>
      <c r="AJ610" s="53"/>
      <c r="AK610" s="53"/>
      <c r="AL610" s="53"/>
      <c r="AM610" s="16"/>
      <c r="AN610" s="16"/>
    </row>
    <row r="611" spans="14:40" x14ac:dyDescent="0.25">
      <c r="N611" s="52"/>
      <c r="O611" s="52"/>
      <c r="P611" s="52"/>
      <c r="Q611" s="52"/>
      <c r="R611" s="52"/>
      <c r="S611" s="52"/>
      <c r="T611" s="52"/>
      <c r="U611" s="52"/>
      <c r="V611" s="53"/>
      <c r="W611" s="53"/>
      <c r="X611" s="52"/>
      <c r="Y611" s="53"/>
      <c r="Z611" s="53"/>
      <c r="AA611" s="53"/>
      <c r="AB611" s="53"/>
      <c r="AC611" s="53"/>
      <c r="AD611" s="53"/>
      <c r="AE611" s="53"/>
      <c r="AF611" s="53"/>
      <c r="AG611" s="53"/>
      <c r="AH611" s="53"/>
      <c r="AI611" s="53"/>
      <c r="AJ611" s="53"/>
      <c r="AK611" s="53"/>
      <c r="AL611" s="53"/>
      <c r="AM611" s="16"/>
      <c r="AN611" s="16"/>
    </row>
    <row r="612" spans="14:40" x14ac:dyDescent="0.25">
      <c r="N612" s="52"/>
      <c r="O612" s="52"/>
      <c r="P612" s="52"/>
      <c r="Q612" s="52"/>
      <c r="R612" s="52"/>
      <c r="S612" s="52"/>
      <c r="T612" s="52"/>
      <c r="U612" s="52"/>
      <c r="V612" s="53"/>
      <c r="W612" s="53"/>
      <c r="X612" s="52"/>
      <c r="Y612" s="53"/>
      <c r="Z612" s="53"/>
      <c r="AA612" s="53"/>
      <c r="AB612" s="53"/>
      <c r="AC612" s="53"/>
      <c r="AD612" s="53"/>
      <c r="AE612" s="53"/>
      <c r="AF612" s="53"/>
      <c r="AG612" s="53"/>
      <c r="AH612" s="53"/>
      <c r="AI612" s="53"/>
      <c r="AJ612" s="53"/>
      <c r="AK612" s="53"/>
      <c r="AL612" s="53"/>
      <c r="AM612" s="16"/>
      <c r="AN612" s="16"/>
    </row>
    <row r="613" spans="14:40" x14ac:dyDescent="0.25">
      <c r="N613" s="52"/>
      <c r="O613" s="52"/>
      <c r="P613" s="52"/>
      <c r="Q613" s="52"/>
      <c r="R613" s="52"/>
      <c r="S613" s="52"/>
      <c r="T613" s="52"/>
      <c r="U613" s="52"/>
      <c r="V613" s="53"/>
      <c r="W613" s="53"/>
      <c r="X613" s="52"/>
      <c r="Y613" s="53"/>
      <c r="Z613" s="53"/>
      <c r="AA613" s="53"/>
      <c r="AB613" s="53"/>
      <c r="AC613" s="53"/>
      <c r="AD613" s="53"/>
      <c r="AE613" s="53"/>
      <c r="AF613" s="53"/>
      <c r="AG613" s="53"/>
      <c r="AH613" s="53"/>
      <c r="AI613" s="53"/>
      <c r="AJ613" s="53"/>
      <c r="AK613" s="53"/>
      <c r="AL613" s="53"/>
      <c r="AM613" s="16"/>
      <c r="AN613" s="16"/>
    </row>
    <row r="614" spans="14:40" x14ac:dyDescent="0.25">
      <c r="N614" s="52"/>
      <c r="O614" s="52"/>
      <c r="P614" s="52"/>
      <c r="Q614" s="52"/>
      <c r="R614" s="52"/>
      <c r="S614" s="52"/>
      <c r="T614" s="52"/>
      <c r="U614" s="52"/>
      <c r="V614" s="53"/>
      <c r="W614" s="53"/>
      <c r="X614" s="52"/>
      <c r="Y614" s="53"/>
      <c r="Z614" s="53"/>
      <c r="AA614" s="53"/>
      <c r="AB614" s="53"/>
      <c r="AC614" s="53"/>
      <c r="AD614" s="53"/>
      <c r="AE614" s="53"/>
      <c r="AF614" s="53"/>
      <c r="AG614" s="53"/>
      <c r="AH614" s="53"/>
      <c r="AI614" s="53"/>
      <c r="AJ614" s="53"/>
      <c r="AK614" s="53"/>
      <c r="AL614" s="53"/>
      <c r="AM614" s="16"/>
      <c r="AN614" s="16"/>
    </row>
    <row r="615" spans="14:40" x14ac:dyDescent="0.25">
      <c r="N615" s="52"/>
      <c r="O615" s="52"/>
      <c r="P615" s="52"/>
      <c r="Q615" s="52"/>
      <c r="R615" s="52"/>
      <c r="S615" s="52"/>
      <c r="T615" s="52"/>
      <c r="U615" s="52"/>
      <c r="V615" s="53"/>
      <c r="W615" s="53"/>
      <c r="X615" s="52"/>
      <c r="Y615" s="53"/>
      <c r="Z615" s="53"/>
      <c r="AA615" s="53"/>
      <c r="AB615" s="53"/>
      <c r="AC615" s="53"/>
      <c r="AD615" s="53"/>
      <c r="AE615" s="53"/>
      <c r="AF615" s="53"/>
      <c r="AG615" s="53"/>
      <c r="AH615" s="53"/>
      <c r="AI615" s="53"/>
      <c r="AJ615" s="53"/>
      <c r="AK615" s="53"/>
      <c r="AL615" s="53"/>
      <c r="AM615" s="16"/>
      <c r="AN615" s="16"/>
    </row>
    <row r="616" spans="14:40" x14ac:dyDescent="0.25">
      <c r="N616" s="52"/>
      <c r="O616" s="52"/>
      <c r="P616" s="52"/>
      <c r="Q616" s="52"/>
      <c r="R616" s="52"/>
      <c r="S616" s="52"/>
      <c r="T616" s="52"/>
      <c r="U616" s="52"/>
      <c r="V616" s="53"/>
      <c r="W616" s="53"/>
      <c r="X616" s="52"/>
      <c r="Y616" s="53"/>
      <c r="Z616" s="53"/>
      <c r="AA616" s="53"/>
      <c r="AB616" s="53"/>
      <c r="AC616" s="53"/>
      <c r="AD616" s="53"/>
      <c r="AE616" s="53"/>
      <c r="AF616" s="53"/>
      <c r="AG616" s="53"/>
      <c r="AH616" s="53"/>
      <c r="AI616" s="53"/>
      <c r="AJ616" s="53"/>
      <c r="AK616" s="53"/>
      <c r="AL616" s="53"/>
      <c r="AM616" s="16"/>
      <c r="AN616" s="16"/>
    </row>
    <row r="617" spans="14:40" x14ac:dyDescent="0.25">
      <c r="N617" s="52"/>
      <c r="O617" s="52"/>
      <c r="P617" s="52"/>
      <c r="Q617" s="52"/>
      <c r="R617" s="52"/>
      <c r="S617" s="52"/>
      <c r="T617" s="52"/>
      <c r="U617" s="52"/>
      <c r="V617" s="53"/>
      <c r="W617" s="53"/>
      <c r="X617" s="52"/>
      <c r="Y617" s="53"/>
      <c r="Z617" s="53"/>
      <c r="AA617" s="53"/>
      <c r="AB617" s="53"/>
      <c r="AC617" s="53"/>
      <c r="AD617" s="53"/>
      <c r="AE617" s="53"/>
      <c r="AF617" s="53"/>
      <c r="AG617" s="53"/>
      <c r="AH617" s="53"/>
      <c r="AI617" s="53"/>
      <c r="AJ617" s="53"/>
      <c r="AK617" s="53"/>
      <c r="AL617" s="53"/>
      <c r="AM617" s="16"/>
      <c r="AN617" s="16"/>
    </row>
    <row r="618" spans="14:40" x14ac:dyDescent="0.25">
      <c r="N618" s="52"/>
      <c r="O618" s="52"/>
      <c r="P618" s="52"/>
      <c r="Q618" s="52"/>
      <c r="R618" s="52"/>
      <c r="S618" s="52"/>
      <c r="T618" s="52"/>
      <c r="U618" s="52"/>
      <c r="V618" s="53"/>
      <c r="W618" s="53"/>
      <c r="X618" s="52"/>
      <c r="Y618" s="53"/>
      <c r="Z618" s="53"/>
      <c r="AA618" s="53"/>
      <c r="AB618" s="53"/>
      <c r="AC618" s="53"/>
      <c r="AD618" s="53"/>
      <c r="AE618" s="53"/>
      <c r="AF618" s="53"/>
      <c r="AG618" s="53"/>
      <c r="AH618" s="53"/>
      <c r="AI618" s="53"/>
      <c r="AJ618" s="53"/>
      <c r="AK618" s="53"/>
      <c r="AL618" s="53"/>
      <c r="AM618" s="16"/>
      <c r="AN618" s="16"/>
    </row>
    <row r="619" spans="14:40" x14ac:dyDescent="0.25">
      <c r="N619" s="52"/>
      <c r="O619" s="52"/>
      <c r="P619" s="52"/>
      <c r="Q619" s="52"/>
      <c r="R619" s="52"/>
      <c r="S619" s="52"/>
      <c r="T619" s="52"/>
      <c r="U619" s="52"/>
      <c r="V619" s="53"/>
      <c r="W619" s="53"/>
      <c r="X619" s="52"/>
      <c r="Y619" s="53"/>
      <c r="Z619" s="53"/>
      <c r="AA619" s="53"/>
      <c r="AB619" s="53"/>
      <c r="AC619" s="53"/>
      <c r="AD619" s="53"/>
      <c r="AE619" s="53"/>
      <c r="AF619" s="53"/>
      <c r="AG619" s="53"/>
      <c r="AH619" s="53"/>
      <c r="AI619" s="53"/>
      <c r="AJ619" s="53"/>
      <c r="AK619" s="53"/>
      <c r="AL619" s="53"/>
      <c r="AM619" s="16"/>
      <c r="AN619" s="16"/>
    </row>
    <row r="620" spans="14:40" x14ac:dyDescent="0.25">
      <c r="N620" s="52"/>
      <c r="O620" s="52"/>
      <c r="P620" s="52"/>
      <c r="Q620" s="52"/>
      <c r="R620" s="52"/>
      <c r="S620" s="52"/>
      <c r="T620" s="52"/>
      <c r="U620" s="52"/>
      <c r="V620" s="53"/>
      <c r="W620" s="53"/>
      <c r="X620" s="52"/>
      <c r="Y620" s="53"/>
      <c r="Z620" s="53"/>
      <c r="AA620" s="53"/>
      <c r="AB620" s="53"/>
      <c r="AC620" s="53"/>
      <c r="AD620" s="53"/>
      <c r="AE620" s="53"/>
      <c r="AF620" s="53"/>
      <c r="AG620" s="53"/>
      <c r="AH620" s="53"/>
      <c r="AI620" s="53"/>
      <c r="AJ620" s="53"/>
      <c r="AK620" s="53"/>
      <c r="AL620" s="53"/>
      <c r="AM620" s="16"/>
      <c r="AN620" s="16"/>
    </row>
    <row r="621" spans="14:40" x14ac:dyDescent="0.25">
      <c r="N621" s="52"/>
      <c r="O621" s="52"/>
      <c r="P621" s="52"/>
      <c r="Q621" s="52"/>
      <c r="R621" s="52"/>
      <c r="S621" s="52"/>
      <c r="T621" s="52"/>
      <c r="U621" s="52"/>
      <c r="V621" s="53"/>
      <c r="W621" s="53"/>
      <c r="X621" s="52"/>
      <c r="Y621" s="53"/>
      <c r="Z621" s="53"/>
      <c r="AA621" s="53"/>
      <c r="AB621" s="53"/>
      <c r="AC621" s="53"/>
      <c r="AD621" s="53"/>
      <c r="AE621" s="53"/>
      <c r="AF621" s="53"/>
      <c r="AG621" s="53"/>
      <c r="AH621" s="53"/>
      <c r="AI621" s="53"/>
      <c r="AJ621" s="53"/>
      <c r="AK621" s="53"/>
      <c r="AL621" s="53"/>
      <c r="AM621" s="16"/>
      <c r="AN621" s="16"/>
    </row>
    <row r="622" spans="14:40" x14ac:dyDescent="0.25">
      <c r="N622" s="52"/>
      <c r="O622" s="52"/>
      <c r="P622" s="52"/>
      <c r="Q622" s="52"/>
      <c r="R622" s="52"/>
      <c r="S622" s="52"/>
      <c r="T622" s="52"/>
      <c r="U622" s="52"/>
      <c r="V622" s="53"/>
      <c r="W622" s="53"/>
      <c r="X622" s="52"/>
      <c r="Y622" s="53"/>
      <c r="Z622" s="53"/>
      <c r="AA622" s="53"/>
      <c r="AB622" s="53"/>
      <c r="AC622" s="53"/>
      <c r="AD622" s="53"/>
      <c r="AE622" s="53"/>
      <c r="AF622" s="53"/>
      <c r="AG622" s="53"/>
      <c r="AH622" s="53"/>
      <c r="AI622" s="53"/>
      <c r="AJ622" s="53"/>
      <c r="AK622" s="53"/>
      <c r="AL622" s="53"/>
      <c r="AM622" s="16"/>
      <c r="AN622" s="16"/>
    </row>
    <row r="623" spans="14:40" x14ac:dyDescent="0.25">
      <c r="N623" s="52"/>
      <c r="O623" s="52"/>
      <c r="P623" s="52"/>
      <c r="Q623" s="52"/>
      <c r="R623" s="52"/>
      <c r="S623" s="52"/>
      <c r="T623" s="52"/>
      <c r="U623" s="52"/>
      <c r="V623" s="53"/>
      <c r="W623" s="53"/>
      <c r="X623" s="52"/>
      <c r="Y623" s="53"/>
      <c r="Z623" s="53"/>
      <c r="AA623" s="53"/>
      <c r="AB623" s="53"/>
      <c r="AC623" s="53"/>
      <c r="AD623" s="53"/>
      <c r="AE623" s="53"/>
      <c r="AF623" s="53"/>
      <c r="AG623" s="53"/>
      <c r="AH623" s="53"/>
      <c r="AI623" s="53"/>
      <c r="AJ623" s="53"/>
      <c r="AK623" s="53"/>
      <c r="AL623" s="53"/>
      <c r="AM623" s="16"/>
      <c r="AN623" s="16"/>
    </row>
    <row r="624" spans="14:40" x14ac:dyDescent="0.25">
      <c r="N624" s="52"/>
      <c r="O624" s="52"/>
      <c r="P624" s="52"/>
      <c r="Q624" s="52"/>
      <c r="R624" s="52"/>
      <c r="S624" s="52"/>
      <c r="T624" s="52"/>
      <c r="U624" s="52"/>
      <c r="V624" s="53"/>
      <c r="W624" s="53"/>
      <c r="X624" s="52"/>
      <c r="Y624" s="53"/>
      <c r="Z624" s="53"/>
      <c r="AA624" s="53"/>
      <c r="AB624" s="53"/>
      <c r="AC624" s="53"/>
      <c r="AD624" s="53"/>
      <c r="AE624" s="53"/>
      <c r="AF624" s="53"/>
      <c r="AG624" s="53"/>
      <c r="AH624" s="53"/>
      <c r="AI624" s="53"/>
      <c r="AJ624" s="53"/>
      <c r="AK624" s="53"/>
      <c r="AL624" s="53"/>
      <c r="AM624" s="16"/>
      <c r="AN624" s="16"/>
    </row>
    <row r="625" spans="14:40" x14ac:dyDescent="0.25">
      <c r="N625" s="52"/>
      <c r="O625" s="52"/>
      <c r="P625" s="52"/>
      <c r="Q625" s="52"/>
      <c r="R625" s="52"/>
      <c r="S625" s="52"/>
      <c r="T625" s="52"/>
      <c r="U625" s="52"/>
      <c r="V625" s="53"/>
      <c r="W625" s="53"/>
      <c r="X625" s="52"/>
      <c r="Y625" s="53"/>
      <c r="Z625" s="53"/>
      <c r="AA625" s="53"/>
      <c r="AB625" s="53"/>
      <c r="AC625" s="53"/>
      <c r="AD625" s="53"/>
      <c r="AE625" s="53"/>
      <c r="AF625" s="53"/>
      <c r="AG625" s="53"/>
      <c r="AH625" s="53"/>
      <c r="AI625" s="53"/>
      <c r="AJ625" s="53"/>
      <c r="AK625" s="53"/>
      <c r="AL625" s="53"/>
      <c r="AM625" s="16"/>
      <c r="AN625" s="16"/>
    </row>
    <row r="626" spans="14:40" x14ac:dyDescent="0.25">
      <c r="N626" s="52"/>
      <c r="O626" s="52"/>
      <c r="P626" s="52"/>
      <c r="Q626" s="52"/>
      <c r="R626" s="52"/>
      <c r="S626" s="52"/>
      <c r="T626" s="52"/>
      <c r="U626" s="52"/>
      <c r="V626" s="53"/>
      <c r="W626" s="53"/>
      <c r="X626" s="52"/>
      <c r="Y626" s="53"/>
      <c r="Z626" s="53"/>
      <c r="AA626" s="53"/>
      <c r="AB626" s="53"/>
      <c r="AC626" s="53"/>
      <c r="AD626" s="53"/>
      <c r="AE626" s="53"/>
      <c r="AF626" s="53"/>
      <c r="AG626" s="53"/>
      <c r="AH626" s="53"/>
      <c r="AI626" s="53"/>
      <c r="AJ626" s="53"/>
      <c r="AK626" s="53"/>
      <c r="AL626" s="53"/>
      <c r="AM626" s="16"/>
      <c r="AN626" s="16"/>
    </row>
    <row r="627" spans="14:40" x14ac:dyDescent="0.25">
      <c r="N627" s="52"/>
      <c r="O627" s="52"/>
      <c r="P627" s="52"/>
      <c r="Q627" s="52"/>
      <c r="R627" s="52"/>
      <c r="S627" s="52"/>
      <c r="T627" s="52"/>
      <c r="U627" s="52"/>
      <c r="V627" s="53"/>
      <c r="W627" s="53"/>
      <c r="X627" s="52"/>
      <c r="Y627" s="53"/>
      <c r="Z627" s="53"/>
      <c r="AA627" s="53"/>
      <c r="AB627" s="53"/>
      <c r="AC627" s="53"/>
      <c r="AD627" s="53"/>
      <c r="AE627" s="53"/>
      <c r="AF627" s="53"/>
      <c r="AG627" s="53"/>
      <c r="AH627" s="53"/>
      <c r="AI627" s="53"/>
      <c r="AJ627" s="53"/>
      <c r="AK627" s="53"/>
      <c r="AL627" s="53"/>
      <c r="AM627" s="16"/>
      <c r="AN627" s="16"/>
    </row>
    <row r="628" spans="14:40" x14ac:dyDescent="0.25">
      <c r="N628" s="52"/>
      <c r="O628" s="52"/>
      <c r="P628" s="52"/>
      <c r="Q628" s="52"/>
      <c r="R628" s="52"/>
      <c r="S628" s="52"/>
      <c r="T628" s="52"/>
      <c r="U628" s="52"/>
      <c r="V628" s="53"/>
      <c r="W628" s="53"/>
      <c r="X628" s="52"/>
      <c r="Y628" s="53"/>
      <c r="Z628" s="53"/>
      <c r="AA628" s="53"/>
      <c r="AB628" s="53"/>
      <c r="AC628" s="53"/>
      <c r="AD628" s="53"/>
      <c r="AE628" s="53"/>
      <c r="AF628" s="53"/>
      <c r="AG628" s="53"/>
      <c r="AH628" s="53"/>
      <c r="AI628" s="53"/>
      <c r="AJ628" s="53"/>
      <c r="AK628" s="53"/>
      <c r="AL628" s="53"/>
      <c r="AM628" s="16"/>
      <c r="AN628" s="16"/>
    </row>
    <row r="629" spans="14:40" x14ac:dyDescent="0.25">
      <c r="N629" s="52"/>
      <c r="O629" s="52"/>
      <c r="P629" s="52"/>
      <c r="Q629" s="52"/>
      <c r="R629" s="52"/>
      <c r="S629" s="52"/>
      <c r="T629" s="52"/>
      <c r="U629" s="52"/>
      <c r="V629" s="53"/>
      <c r="W629" s="53"/>
      <c r="X629" s="52"/>
      <c r="Y629" s="53"/>
      <c r="Z629" s="53"/>
      <c r="AA629" s="53"/>
      <c r="AB629" s="53"/>
      <c r="AC629" s="53"/>
      <c r="AD629" s="53"/>
      <c r="AE629" s="53"/>
      <c r="AF629" s="53"/>
      <c r="AG629" s="53"/>
      <c r="AH629" s="53"/>
      <c r="AI629" s="53"/>
      <c r="AJ629" s="53"/>
      <c r="AK629" s="53"/>
      <c r="AL629" s="53"/>
      <c r="AM629" s="16"/>
      <c r="AN629" s="16"/>
    </row>
    <row r="630" spans="14:40" x14ac:dyDescent="0.25">
      <c r="N630" s="52"/>
      <c r="O630" s="52"/>
      <c r="P630" s="52"/>
      <c r="Q630" s="52"/>
      <c r="R630" s="52"/>
      <c r="S630" s="52"/>
      <c r="T630" s="52"/>
      <c r="U630" s="52"/>
      <c r="V630" s="53"/>
      <c r="W630" s="53"/>
      <c r="X630" s="52"/>
      <c r="Y630" s="53"/>
      <c r="Z630" s="53"/>
      <c r="AA630" s="53"/>
      <c r="AB630" s="53"/>
      <c r="AC630" s="53"/>
      <c r="AD630" s="53"/>
      <c r="AE630" s="53"/>
      <c r="AF630" s="53"/>
      <c r="AG630" s="53"/>
      <c r="AH630" s="53"/>
      <c r="AI630" s="53"/>
      <c r="AJ630" s="53"/>
      <c r="AK630" s="53"/>
      <c r="AL630" s="53"/>
      <c r="AM630" s="16"/>
      <c r="AN630" s="16"/>
    </row>
    <row r="631" spans="14:40" x14ac:dyDescent="0.25">
      <c r="N631" s="52"/>
      <c r="O631" s="52"/>
      <c r="P631" s="52"/>
      <c r="Q631" s="52"/>
      <c r="R631" s="52"/>
      <c r="S631" s="52"/>
      <c r="T631" s="52"/>
      <c r="U631" s="52"/>
      <c r="V631" s="53"/>
      <c r="W631" s="53"/>
      <c r="X631" s="52"/>
      <c r="Y631" s="53"/>
      <c r="Z631" s="53"/>
      <c r="AA631" s="53"/>
      <c r="AB631" s="53"/>
      <c r="AC631" s="53"/>
      <c r="AD631" s="53"/>
      <c r="AE631" s="53"/>
      <c r="AF631" s="53"/>
      <c r="AG631" s="53"/>
      <c r="AH631" s="53"/>
      <c r="AI631" s="53"/>
      <c r="AJ631" s="53"/>
      <c r="AK631" s="53"/>
      <c r="AL631" s="53"/>
      <c r="AM631" s="16"/>
      <c r="AN631" s="16"/>
    </row>
    <row r="632" spans="14:40" x14ac:dyDescent="0.25">
      <c r="N632" s="52"/>
      <c r="O632" s="52"/>
      <c r="P632" s="52"/>
      <c r="Q632" s="52"/>
      <c r="R632" s="52"/>
      <c r="S632" s="52"/>
      <c r="T632" s="52"/>
      <c r="U632" s="52"/>
      <c r="V632" s="53"/>
      <c r="W632" s="53"/>
      <c r="X632" s="52"/>
      <c r="Y632" s="53"/>
      <c r="Z632" s="53"/>
      <c r="AA632" s="53"/>
      <c r="AB632" s="53"/>
      <c r="AC632" s="53"/>
      <c r="AD632" s="53"/>
      <c r="AE632" s="53"/>
      <c r="AF632" s="53"/>
      <c r="AG632" s="53"/>
      <c r="AH632" s="53"/>
      <c r="AI632" s="53"/>
      <c r="AJ632" s="53"/>
      <c r="AK632" s="53"/>
      <c r="AL632" s="53"/>
      <c r="AM632" s="16"/>
      <c r="AN632" s="16"/>
    </row>
    <row r="633" spans="14:40" x14ac:dyDescent="0.25">
      <c r="N633" s="52"/>
      <c r="O633" s="52"/>
      <c r="P633" s="52"/>
      <c r="Q633" s="52"/>
      <c r="R633" s="52"/>
      <c r="S633" s="52"/>
      <c r="T633" s="52"/>
      <c r="U633" s="52"/>
      <c r="V633" s="53"/>
      <c r="W633" s="53"/>
      <c r="X633" s="52"/>
      <c r="Y633" s="53"/>
      <c r="Z633" s="53"/>
      <c r="AA633" s="53"/>
      <c r="AB633" s="53"/>
      <c r="AC633" s="53"/>
      <c r="AD633" s="53"/>
      <c r="AE633" s="53"/>
      <c r="AF633" s="53"/>
      <c r="AG633" s="53"/>
      <c r="AH633" s="53"/>
      <c r="AI633" s="53"/>
      <c r="AJ633" s="53"/>
      <c r="AK633" s="53"/>
      <c r="AL633" s="53"/>
      <c r="AM633" s="16"/>
      <c r="AN633" s="16"/>
    </row>
    <row r="634" spans="14:40" x14ac:dyDescent="0.25">
      <c r="N634" s="52"/>
      <c r="O634" s="52"/>
      <c r="P634" s="52"/>
      <c r="Q634" s="52"/>
      <c r="R634" s="52"/>
      <c r="S634" s="52"/>
      <c r="T634" s="52"/>
      <c r="U634" s="52"/>
      <c r="V634" s="53"/>
      <c r="W634" s="53"/>
      <c r="X634" s="52"/>
      <c r="Y634" s="53"/>
      <c r="Z634" s="53"/>
      <c r="AA634" s="53"/>
      <c r="AB634" s="53"/>
      <c r="AC634" s="53"/>
      <c r="AD634" s="53"/>
      <c r="AE634" s="53"/>
      <c r="AF634" s="53"/>
      <c r="AG634" s="53"/>
      <c r="AH634" s="53"/>
      <c r="AI634" s="53"/>
      <c r="AJ634" s="53"/>
      <c r="AK634" s="53"/>
      <c r="AL634" s="53"/>
      <c r="AM634" s="16"/>
      <c r="AN634" s="16"/>
    </row>
    <row r="635" spans="14:40" x14ac:dyDescent="0.25">
      <c r="N635" s="52"/>
      <c r="O635" s="52"/>
      <c r="P635" s="52"/>
      <c r="Q635" s="52"/>
      <c r="R635" s="52"/>
      <c r="S635" s="52"/>
      <c r="T635" s="52"/>
      <c r="U635" s="52"/>
      <c r="V635" s="53"/>
      <c r="W635" s="53"/>
      <c r="X635" s="52"/>
      <c r="Y635" s="53"/>
      <c r="Z635" s="53"/>
      <c r="AA635" s="53"/>
      <c r="AB635" s="53"/>
      <c r="AC635" s="53"/>
      <c r="AD635" s="53"/>
      <c r="AE635" s="53"/>
      <c r="AF635" s="53"/>
      <c r="AG635" s="53"/>
      <c r="AH635" s="53"/>
      <c r="AI635" s="53"/>
      <c r="AJ635" s="53"/>
      <c r="AK635" s="53"/>
      <c r="AL635" s="53"/>
      <c r="AM635" s="16"/>
      <c r="AN635" s="16"/>
    </row>
    <row r="636" spans="14:40" x14ac:dyDescent="0.25">
      <c r="N636" s="52"/>
      <c r="O636" s="52"/>
      <c r="P636" s="52"/>
      <c r="Q636" s="52"/>
      <c r="R636" s="52"/>
      <c r="S636" s="52"/>
      <c r="T636" s="52"/>
      <c r="U636" s="52"/>
      <c r="V636" s="53"/>
      <c r="W636" s="53"/>
      <c r="X636" s="52"/>
      <c r="Y636" s="53"/>
      <c r="Z636" s="53"/>
      <c r="AA636" s="53"/>
      <c r="AB636" s="53"/>
      <c r="AC636" s="53"/>
      <c r="AD636" s="53"/>
      <c r="AE636" s="53"/>
      <c r="AF636" s="53"/>
      <c r="AG636" s="53"/>
      <c r="AH636" s="53"/>
      <c r="AI636" s="53"/>
      <c r="AJ636" s="53"/>
      <c r="AK636" s="53"/>
      <c r="AL636" s="53"/>
      <c r="AM636" s="16"/>
      <c r="AN636" s="16"/>
    </row>
    <row r="637" spans="14:40" x14ac:dyDescent="0.25">
      <c r="N637" s="52"/>
      <c r="O637" s="52"/>
      <c r="P637" s="52"/>
      <c r="Q637" s="52"/>
      <c r="R637" s="52"/>
      <c r="S637" s="52"/>
      <c r="T637" s="52"/>
      <c r="U637" s="52"/>
      <c r="V637" s="53"/>
      <c r="W637" s="53"/>
      <c r="X637" s="52"/>
      <c r="Y637" s="53"/>
      <c r="Z637" s="53"/>
      <c r="AA637" s="53"/>
      <c r="AB637" s="53"/>
      <c r="AC637" s="53"/>
      <c r="AD637" s="53"/>
      <c r="AE637" s="53"/>
      <c r="AF637" s="53"/>
      <c r="AG637" s="53"/>
      <c r="AH637" s="53"/>
      <c r="AI637" s="53"/>
      <c r="AJ637" s="53"/>
      <c r="AK637" s="53"/>
      <c r="AL637" s="53"/>
      <c r="AM637" s="16"/>
      <c r="AN637" s="16"/>
    </row>
    <row r="638" spans="14:40" x14ac:dyDescent="0.25">
      <c r="N638" s="52"/>
      <c r="O638" s="52"/>
      <c r="P638" s="52"/>
      <c r="Q638" s="52"/>
      <c r="R638" s="52"/>
      <c r="S638" s="52"/>
      <c r="T638" s="52"/>
      <c r="U638" s="52"/>
      <c r="V638" s="53"/>
      <c r="W638" s="53"/>
      <c r="X638" s="52"/>
      <c r="Y638" s="53"/>
      <c r="Z638" s="53"/>
      <c r="AA638" s="53"/>
      <c r="AB638" s="53"/>
      <c r="AC638" s="53"/>
      <c r="AD638" s="53"/>
      <c r="AE638" s="53"/>
      <c r="AF638" s="53"/>
      <c r="AG638" s="53"/>
      <c r="AH638" s="53"/>
      <c r="AI638" s="53"/>
      <c r="AJ638" s="53"/>
      <c r="AK638" s="53"/>
      <c r="AL638" s="53"/>
      <c r="AM638" s="16"/>
      <c r="AN638" s="16"/>
    </row>
    <row r="639" spans="14:40" x14ac:dyDescent="0.25">
      <c r="N639" s="52"/>
      <c r="O639" s="52"/>
      <c r="P639" s="52"/>
      <c r="Q639" s="52"/>
      <c r="R639" s="52"/>
      <c r="S639" s="52"/>
      <c r="T639" s="52"/>
      <c r="U639" s="52"/>
      <c r="V639" s="53"/>
      <c r="W639" s="53"/>
      <c r="X639" s="52"/>
      <c r="Y639" s="53"/>
      <c r="Z639" s="53"/>
      <c r="AA639" s="53"/>
      <c r="AB639" s="53"/>
      <c r="AC639" s="53"/>
      <c r="AD639" s="53"/>
      <c r="AE639" s="53"/>
      <c r="AF639" s="53"/>
      <c r="AG639" s="53"/>
      <c r="AH639" s="53"/>
      <c r="AI639" s="53"/>
      <c r="AJ639" s="53"/>
      <c r="AK639" s="53"/>
      <c r="AL639" s="53"/>
      <c r="AM639" s="16"/>
      <c r="AN639" s="16"/>
    </row>
    <row r="640" spans="14:40" x14ac:dyDescent="0.25">
      <c r="N640" s="52"/>
      <c r="O640" s="52"/>
      <c r="P640" s="52"/>
      <c r="Q640" s="52"/>
      <c r="R640" s="52"/>
      <c r="S640" s="52"/>
      <c r="T640" s="52"/>
      <c r="U640" s="52"/>
      <c r="V640" s="53"/>
      <c r="W640" s="53"/>
      <c r="X640" s="52"/>
      <c r="Y640" s="53"/>
      <c r="Z640" s="53"/>
      <c r="AA640" s="53"/>
      <c r="AB640" s="53"/>
      <c r="AC640" s="53"/>
      <c r="AD640" s="53"/>
      <c r="AE640" s="53"/>
      <c r="AF640" s="53"/>
      <c r="AG640" s="53"/>
      <c r="AH640" s="53"/>
      <c r="AI640" s="53"/>
      <c r="AJ640" s="53"/>
      <c r="AK640" s="53"/>
      <c r="AL640" s="53"/>
      <c r="AM640" s="16"/>
      <c r="AN640" s="16"/>
    </row>
    <row r="641" spans="14:40" x14ac:dyDescent="0.25">
      <c r="N641" s="52"/>
      <c r="O641" s="52"/>
      <c r="P641" s="52"/>
      <c r="Q641" s="52"/>
      <c r="R641" s="52"/>
      <c r="S641" s="52"/>
      <c r="T641" s="52"/>
      <c r="U641" s="52"/>
      <c r="V641" s="53"/>
      <c r="W641" s="53"/>
      <c r="X641" s="52"/>
      <c r="Y641" s="53"/>
      <c r="Z641" s="53"/>
      <c r="AA641" s="53"/>
      <c r="AB641" s="53"/>
      <c r="AC641" s="53"/>
      <c r="AD641" s="53"/>
      <c r="AE641" s="53"/>
      <c r="AF641" s="53"/>
      <c r="AG641" s="53"/>
      <c r="AH641" s="53"/>
      <c r="AI641" s="53"/>
      <c r="AJ641" s="53"/>
      <c r="AK641" s="53"/>
      <c r="AL641" s="53"/>
      <c r="AM641" s="16"/>
      <c r="AN641" s="16"/>
    </row>
    <row r="642" spans="14:40" x14ac:dyDescent="0.25">
      <c r="N642" s="52"/>
      <c r="O642" s="52"/>
      <c r="P642" s="52"/>
      <c r="Q642" s="52"/>
      <c r="R642" s="52"/>
      <c r="S642" s="52"/>
      <c r="T642" s="52"/>
      <c r="U642" s="52"/>
      <c r="V642" s="53"/>
      <c r="W642" s="53"/>
      <c r="X642" s="52"/>
      <c r="Y642" s="53"/>
      <c r="Z642" s="53"/>
      <c r="AA642" s="53"/>
      <c r="AB642" s="53"/>
      <c r="AC642" s="53"/>
      <c r="AD642" s="53"/>
      <c r="AE642" s="53"/>
      <c r="AF642" s="53"/>
      <c r="AG642" s="53"/>
      <c r="AH642" s="53"/>
      <c r="AI642" s="53"/>
      <c r="AJ642" s="53"/>
      <c r="AK642" s="53"/>
      <c r="AL642" s="53"/>
      <c r="AM642" s="16"/>
      <c r="AN642" s="16"/>
    </row>
    <row r="643" spans="14:40" x14ac:dyDescent="0.25">
      <c r="N643" s="52"/>
      <c r="O643" s="52"/>
      <c r="P643" s="52"/>
      <c r="Q643" s="52"/>
      <c r="R643" s="52"/>
      <c r="S643" s="52"/>
      <c r="T643" s="52"/>
      <c r="U643" s="52"/>
      <c r="V643" s="53"/>
      <c r="W643" s="53"/>
      <c r="X643" s="52"/>
      <c r="Y643" s="53"/>
      <c r="Z643" s="53"/>
      <c r="AA643" s="53"/>
      <c r="AB643" s="53"/>
      <c r="AC643" s="53"/>
      <c r="AD643" s="53"/>
      <c r="AE643" s="53"/>
      <c r="AF643" s="53"/>
      <c r="AG643" s="53"/>
      <c r="AH643" s="53"/>
      <c r="AI643" s="53"/>
      <c r="AJ643" s="53"/>
      <c r="AK643" s="53"/>
      <c r="AL643" s="53"/>
      <c r="AM643" s="16"/>
      <c r="AN643" s="16"/>
    </row>
    <row r="644" spans="14:40" x14ac:dyDescent="0.25">
      <c r="N644" s="52"/>
      <c r="O644" s="52"/>
      <c r="P644" s="52"/>
      <c r="Q644" s="52"/>
      <c r="R644" s="52"/>
      <c r="S644" s="52"/>
      <c r="T644" s="52"/>
      <c r="U644" s="52"/>
      <c r="V644" s="53"/>
      <c r="W644" s="53"/>
      <c r="X644" s="52"/>
      <c r="Y644" s="53"/>
      <c r="Z644" s="53"/>
      <c r="AA644" s="53"/>
      <c r="AB644" s="53"/>
      <c r="AC644" s="53"/>
      <c r="AD644" s="53"/>
      <c r="AE644" s="53"/>
      <c r="AF644" s="53"/>
      <c r="AG644" s="53"/>
      <c r="AH644" s="53"/>
      <c r="AI644" s="53"/>
      <c r="AJ644" s="53"/>
      <c r="AK644" s="53"/>
      <c r="AL644" s="53"/>
      <c r="AM644" s="16"/>
      <c r="AN644" s="16"/>
    </row>
    <row r="645" spans="14:40" x14ac:dyDescent="0.25">
      <c r="N645" s="52"/>
      <c r="O645" s="52"/>
      <c r="P645" s="52"/>
      <c r="Q645" s="52"/>
      <c r="R645" s="52"/>
      <c r="S645" s="52"/>
      <c r="T645" s="52"/>
      <c r="U645" s="52"/>
      <c r="V645" s="53"/>
      <c r="W645" s="53"/>
      <c r="X645" s="52"/>
      <c r="Y645" s="53"/>
      <c r="Z645" s="53"/>
      <c r="AA645" s="53"/>
      <c r="AB645" s="53"/>
      <c r="AC645" s="53"/>
      <c r="AD645" s="53"/>
      <c r="AE645" s="53"/>
      <c r="AF645" s="53"/>
      <c r="AG645" s="53"/>
      <c r="AH645" s="53"/>
      <c r="AI645" s="53"/>
      <c r="AJ645" s="53"/>
      <c r="AK645" s="53"/>
      <c r="AL645" s="53"/>
      <c r="AM645" s="16"/>
      <c r="AN645" s="16"/>
    </row>
    <row r="646" spans="14:40" x14ac:dyDescent="0.25">
      <c r="N646" s="52"/>
      <c r="O646" s="52"/>
      <c r="P646" s="52"/>
      <c r="Q646" s="52"/>
      <c r="R646" s="52"/>
      <c r="S646" s="52"/>
      <c r="T646" s="52"/>
      <c r="U646" s="52"/>
      <c r="V646" s="53"/>
      <c r="W646" s="53"/>
      <c r="X646" s="52"/>
      <c r="Y646" s="53"/>
      <c r="Z646" s="53"/>
      <c r="AA646" s="53"/>
      <c r="AB646" s="53"/>
      <c r="AC646" s="53"/>
      <c r="AD646" s="53"/>
      <c r="AE646" s="53"/>
      <c r="AF646" s="53"/>
      <c r="AG646" s="53"/>
      <c r="AH646" s="53"/>
      <c r="AI646" s="53"/>
      <c r="AJ646" s="53"/>
      <c r="AK646" s="53"/>
      <c r="AL646" s="53"/>
      <c r="AM646" s="16"/>
      <c r="AN646" s="16"/>
    </row>
    <row r="647" spans="14:40" x14ac:dyDescent="0.25">
      <c r="N647" s="52"/>
      <c r="O647" s="52"/>
      <c r="P647" s="52"/>
      <c r="Q647" s="52"/>
      <c r="R647" s="52"/>
      <c r="S647" s="52"/>
      <c r="T647" s="52"/>
      <c r="U647" s="52"/>
      <c r="V647" s="53"/>
      <c r="W647" s="53"/>
      <c r="X647" s="52"/>
      <c r="Y647" s="53"/>
      <c r="Z647" s="53"/>
      <c r="AA647" s="53"/>
      <c r="AB647" s="53"/>
      <c r="AC647" s="53"/>
      <c r="AD647" s="53"/>
      <c r="AE647" s="53"/>
      <c r="AF647" s="53"/>
      <c r="AG647" s="53"/>
      <c r="AH647" s="53"/>
      <c r="AI647" s="53"/>
      <c r="AJ647" s="53"/>
      <c r="AK647" s="53"/>
      <c r="AL647" s="53"/>
      <c r="AM647" s="16"/>
      <c r="AN647" s="16"/>
    </row>
    <row r="648" spans="14:40" x14ac:dyDescent="0.25">
      <c r="N648" s="52"/>
      <c r="O648" s="52"/>
      <c r="P648" s="52"/>
      <c r="Q648" s="52"/>
      <c r="R648" s="52"/>
      <c r="S648" s="52"/>
      <c r="T648" s="52"/>
      <c r="U648" s="52"/>
      <c r="V648" s="53"/>
      <c r="W648" s="53"/>
      <c r="X648" s="52"/>
      <c r="Y648" s="53"/>
      <c r="Z648" s="53"/>
      <c r="AA648" s="53"/>
      <c r="AB648" s="53"/>
      <c r="AC648" s="53"/>
      <c r="AD648" s="53"/>
      <c r="AE648" s="53"/>
      <c r="AF648" s="53"/>
      <c r="AG648" s="53"/>
      <c r="AH648" s="53"/>
      <c r="AI648" s="53"/>
      <c r="AJ648" s="53"/>
      <c r="AK648" s="53"/>
      <c r="AL648" s="53"/>
      <c r="AM648" s="16"/>
      <c r="AN648" s="16"/>
    </row>
    <row r="649" spans="14:40" x14ac:dyDescent="0.25">
      <c r="N649" s="52"/>
      <c r="O649" s="52"/>
      <c r="P649" s="52"/>
      <c r="Q649" s="52"/>
      <c r="R649" s="52"/>
      <c r="S649" s="52"/>
      <c r="T649" s="52"/>
      <c r="U649" s="52"/>
      <c r="V649" s="53"/>
      <c r="W649" s="53"/>
      <c r="X649" s="52"/>
      <c r="Y649" s="53"/>
      <c r="Z649" s="53"/>
      <c r="AA649" s="53"/>
      <c r="AB649" s="53"/>
      <c r="AC649" s="53"/>
      <c r="AD649" s="53"/>
      <c r="AE649" s="53"/>
      <c r="AF649" s="53"/>
      <c r="AG649" s="53"/>
      <c r="AH649" s="53"/>
      <c r="AI649" s="53"/>
      <c r="AJ649" s="53"/>
      <c r="AK649" s="53"/>
      <c r="AL649" s="53"/>
      <c r="AM649" s="16"/>
      <c r="AN649" s="16"/>
    </row>
    <row r="650" spans="14:40" x14ac:dyDescent="0.25">
      <c r="N650" s="52"/>
      <c r="O650" s="52"/>
      <c r="P650" s="52"/>
      <c r="Q650" s="52"/>
      <c r="R650" s="52"/>
      <c r="S650" s="52"/>
      <c r="T650" s="52"/>
      <c r="U650" s="52"/>
      <c r="V650" s="53"/>
      <c r="W650" s="53"/>
      <c r="X650" s="52"/>
      <c r="Y650" s="53"/>
      <c r="Z650" s="53"/>
      <c r="AA650" s="53"/>
      <c r="AB650" s="53"/>
      <c r="AC650" s="53"/>
      <c r="AD650" s="53"/>
      <c r="AE650" s="53"/>
      <c r="AF650" s="53"/>
      <c r="AG650" s="53"/>
      <c r="AH650" s="53"/>
      <c r="AI650" s="53"/>
      <c r="AJ650" s="53"/>
      <c r="AK650" s="53"/>
      <c r="AL650" s="53"/>
      <c r="AM650" s="16"/>
      <c r="AN650" s="16"/>
    </row>
    <row r="651" spans="14:40" x14ac:dyDescent="0.25">
      <c r="N651" s="52"/>
      <c r="O651" s="52"/>
      <c r="P651" s="52"/>
      <c r="Q651" s="52"/>
      <c r="R651" s="52"/>
      <c r="S651" s="52"/>
      <c r="T651" s="52"/>
      <c r="U651" s="52"/>
      <c r="V651" s="53"/>
      <c r="W651" s="53"/>
      <c r="X651" s="52"/>
      <c r="Y651" s="53"/>
      <c r="Z651" s="53"/>
      <c r="AA651" s="53"/>
      <c r="AB651" s="53"/>
      <c r="AC651" s="53"/>
      <c r="AD651" s="53"/>
      <c r="AE651" s="53"/>
      <c r="AF651" s="53"/>
      <c r="AG651" s="53"/>
      <c r="AH651" s="53"/>
      <c r="AI651" s="53"/>
      <c r="AJ651" s="53"/>
      <c r="AK651" s="53"/>
      <c r="AL651" s="53"/>
      <c r="AM651" s="16"/>
      <c r="AN651" s="16"/>
    </row>
    <row r="652" spans="14:40" x14ac:dyDescent="0.25">
      <c r="N652" s="52"/>
      <c r="O652" s="52"/>
      <c r="P652" s="52"/>
      <c r="Q652" s="52"/>
      <c r="R652" s="52"/>
      <c r="S652" s="52"/>
      <c r="T652" s="52"/>
      <c r="U652" s="52"/>
      <c r="V652" s="53"/>
      <c r="W652" s="53"/>
      <c r="X652" s="52"/>
      <c r="Y652" s="53"/>
      <c r="Z652" s="53"/>
      <c r="AA652" s="53"/>
      <c r="AB652" s="53"/>
      <c r="AC652" s="53"/>
      <c r="AD652" s="53"/>
      <c r="AE652" s="53"/>
      <c r="AF652" s="53"/>
      <c r="AG652" s="53"/>
      <c r="AH652" s="53"/>
      <c r="AI652" s="53"/>
      <c r="AJ652" s="53"/>
      <c r="AK652" s="53"/>
      <c r="AL652" s="53"/>
      <c r="AM652" s="16"/>
      <c r="AN652" s="16"/>
    </row>
    <row r="653" spans="14:40" x14ac:dyDescent="0.25">
      <c r="N653" s="52"/>
      <c r="O653" s="52"/>
      <c r="P653" s="52"/>
      <c r="Q653" s="52"/>
      <c r="R653" s="52"/>
      <c r="S653" s="52"/>
      <c r="T653" s="52"/>
      <c r="U653" s="52"/>
      <c r="V653" s="53"/>
      <c r="W653" s="53"/>
      <c r="X653" s="52"/>
      <c r="Y653" s="53"/>
      <c r="Z653" s="53"/>
      <c r="AA653" s="53"/>
      <c r="AB653" s="53"/>
      <c r="AC653" s="53"/>
      <c r="AD653" s="53"/>
      <c r="AE653" s="53"/>
      <c r="AF653" s="53"/>
      <c r="AG653" s="53"/>
      <c r="AH653" s="53"/>
      <c r="AI653" s="53"/>
      <c r="AJ653" s="53"/>
      <c r="AK653" s="53"/>
      <c r="AL653" s="53"/>
      <c r="AM653" s="16"/>
      <c r="AN653" s="16"/>
    </row>
    <row r="654" spans="14:40" x14ac:dyDescent="0.25">
      <c r="N654" s="52"/>
      <c r="O654" s="52"/>
      <c r="P654" s="52"/>
      <c r="Q654" s="52"/>
      <c r="R654" s="52"/>
      <c r="S654" s="52"/>
      <c r="T654" s="52"/>
      <c r="U654" s="52"/>
      <c r="V654" s="53"/>
      <c r="W654" s="53"/>
      <c r="X654" s="52"/>
      <c r="Y654" s="53"/>
      <c r="Z654" s="53"/>
      <c r="AA654" s="53"/>
      <c r="AB654" s="53"/>
      <c r="AC654" s="53"/>
      <c r="AD654" s="53"/>
      <c r="AE654" s="53"/>
      <c r="AF654" s="53"/>
      <c r="AG654" s="53"/>
      <c r="AH654" s="53"/>
      <c r="AI654" s="53"/>
      <c r="AJ654" s="53"/>
      <c r="AK654" s="53"/>
      <c r="AL654" s="53"/>
      <c r="AM654" s="16"/>
      <c r="AN654" s="16"/>
    </row>
    <row r="655" spans="14:40" x14ac:dyDescent="0.25">
      <c r="N655" s="52"/>
      <c r="O655" s="52"/>
      <c r="P655" s="52"/>
      <c r="Q655" s="52"/>
      <c r="R655" s="52"/>
      <c r="S655" s="52"/>
      <c r="T655" s="52"/>
      <c r="U655" s="52"/>
      <c r="V655" s="53"/>
      <c r="W655" s="53"/>
      <c r="X655" s="52"/>
      <c r="Y655" s="53"/>
      <c r="Z655" s="53"/>
      <c r="AA655" s="53"/>
      <c r="AB655" s="53"/>
      <c r="AC655" s="53"/>
      <c r="AD655" s="53"/>
      <c r="AE655" s="53"/>
      <c r="AF655" s="53"/>
      <c r="AG655" s="53"/>
      <c r="AH655" s="53"/>
      <c r="AI655" s="53"/>
      <c r="AJ655" s="53"/>
      <c r="AK655" s="53"/>
      <c r="AL655" s="53"/>
      <c r="AM655" s="16"/>
      <c r="AN655" s="16"/>
    </row>
    <row r="656" spans="14:40" x14ac:dyDescent="0.25">
      <c r="N656" s="52"/>
      <c r="O656" s="52"/>
      <c r="P656" s="52"/>
      <c r="Q656" s="52"/>
      <c r="R656" s="52"/>
      <c r="S656" s="52"/>
      <c r="T656" s="52"/>
      <c r="U656" s="52"/>
      <c r="V656" s="53"/>
      <c r="W656" s="53"/>
      <c r="X656" s="52"/>
      <c r="Y656" s="53"/>
      <c r="Z656" s="53"/>
      <c r="AA656" s="53"/>
      <c r="AB656" s="53"/>
      <c r="AC656" s="53"/>
      <c r="AD656" s="53"/>
      <c r="AE656" s="53"/>
      <c r="AF656" s="53"/>
      <c r="AG656" s="53"/>
      <c r="AH656" s="53"/>
      <c r="AI656" s="53"/>
      <c r="AJ656" s="53"/>
      <c r="AK656" s="53"/>
      <c r="AL656" s="53"/>
      <c r="AM656" s="16"/>
      <c r="AN656" s="16"/>
    </row>
    <row r="657" spans="14:40" x14ac:dyDescent="0.25">
      <c r="N657" s="52"/>
      <c r="O657" s="52"/>
      <c r="P657" s="52"/>
      <c r="Q657" s="52"/>
      <c r="R657" s="52"/>
      <c r="S657" s="52"/>
      <c r="T657" s="52"/>
      <c r="U657" s="52"/>
      <c r="V657" s="53"/>
      <c r="W657" s="53"/>
      <c r="X657" s="52"/>
      <c r="Y657" s="53"/>
      <c r="Z657" s="53"/>
      <c r="AA657" s="53"/>
      <c r="AB657" s="53"/>
      <c r="AC657" s="53"/>
      <c r="AD657" s="53"/>
      <c r="AE657" s="53"/>
      <c r="AF657" s="53"/>
      <c r="AG657" s="53"/>
      <c r="AH657" s="53"/>
      <c r="AI657" s="53"/>
      <c r="AJ657" s="53"/>
      <c r="AK657" s="53"/>
      <c r="AL657" s="53"/>
      <c r="AM657" s="16"/>
      <c r="AN657" s="16"/>
    </row>
    <row r="658" spans="14:40" x14ac:dyDescent="0.25">
      <c r="N658" s="52"/>
      <c r="O658" s="52"/>
      <c r="P658" s="52"/>
      <c r="Q658" s="52"/>
      <c r="R658" s="52"/>
      <c r="S658" s="52"/>
      <c r="T658" s="52"/>
      <c r="U658" s="52"/>
      <c r="V658" s="53"/>
      <c r="W658" s="53"/>
      <c r="X658" s="52"/>
      <c r="Y658" s="53"/>
      <c r="Z658" s="53"/>
      <c r="AA658" s="53"/>
      <c r="AB658" s="53"/>
      <c r="AC658" s="53"/>
      <c r="AD658" s="53"/>
      <c r="AE658" s="53"/>
      <c r="AF658" s="53"/>
      <c r="AG658" s="53"/>
      <c r="AH658" s="53"/>
      <c r="AI658" s="53"/>
      <c r="AJ658" s="53"/>
      <c r="AK658" s="53"/>
      <c r="AL658" s="53"/>
      <c r="AM658" s="16"/>
      <c r="AN658" s="16"/>
    </row>
    <row r="659" spans="14:40" x14ac:dyDescent="0.25">
      <c r="N659" s="52"/>
      <c r="O659" s="52"/>
      <c r="P659" s="52"/>
      <c r="Q659" s="52"/>
      <c r="R659" s="52"/>
      <c r="S659" s="52"/>
      <c r="T659" s="52"/>
      <c r="U659" s="52"/>
      <c r="V659" s="53"/>
      <c r="W659" s="53"/>
      <c r="X659" s="52"/>
      <c r="Y659" s="53"/>
      <c r="Z659" s="53"/>
      <c r="AA659" s="53"/>
      <c r="AB659" s="53"/>
      <c r="AC659" s="53"/>
      <c r="AD659" s="53"/>
      <c r="AE659" s="53"/>
      <c r="AF659" s="53"/>
      <c r="AG659" s="53"/>
      <c r="AH659" s="53"/>
      <c r="AI659" s="53"/>
      <c r="AJ659" s="53"/>
      <c r="AK659" s="53"/>
      <c r="AL659" s="53"/>
      <c r="AM659" s="16"/>
      <c r="AN659" s="16"/>
    </row>
    <row r="660" spans="14:40" x14ac:dyDescent="0.25">
      <c r="N660" s="52"/>
      <c r="O660" s="52"/>
      <c r="P660" s="52"/>
      <c r="Q660" s="52"/>
      <c r="R660" s="52"/>
      <c r="S660" s="52"/>
      <c r="T660" s="52"/>
      <c r="U660" s="52"/>
      <c r="V660" s="53"/>
      <c r="W660" s="53"/>
      <c r="X660" s="52"/>
      <c r="Y660" s="53"/>
      <c r="Z660" s="53"/>
      <c r="AA660" s="53"/>
      <c r="AB660" s="53"/>
      <c r="AC660" s="53"/>
      <c r="AD660" s="53"/>
      <c r="AE660" s="53"/>
      <c r="AF660" s="53"/>
      <c r="AG660" s="53"/>
      <c r="AH660" s="53"/>
      <c r="AI660" s="53"/>
      <c r="AJ660" s="53"/>
      <c r="AK660" s="53"/>
      <c r="AL660" s="53"/>
      <c r="AM660" s="16"/>
      <c r="AN660" s="16"/>
    </row>
    <row r="661" spans="14:40" x14ac:dyDescent="0.25">
      <c r="N661" s="52"/>
      <c r="O661" s="52"/>
      <c r="P661" s="52"/>
      <c r="Q661" s="52"/>
      <c r="R661" s="52"/>
      <c r="S661" s="52"/>
      <c r="T661" s="52"/>
      <c r="U661" s="52"/>
      <c r="V661" s="53"/>
      <c r="W661" s="53"/>
      <c r="X661" s="52"/>
      <c r="Y661" s="53"/>
      <c r="Z661" s="53"/>
      <c r="AA661" s="53"/>
      <c r="AB661" s="53"/>
      <c r="AC661" s="53"/>
      <c r="AD661" s="53"/>
      <c r="AE661" s="53"/>
      <c r="AF661" s="53"/>
      <c r="AG661" s="53"/>
      <c r="AH661" s="53"/>
      <c r="AI661" s="53"/>
      <c r="AJ661" s="53"/>
      <c r="AK661" s="53"/>
      <c r="AL661" s="53"/>
      <c r="AM661" s="16"/>
      <c r="AN661" s="16"/>
    </row>
    <row r="662" spans="14:40" x14ac:dyDescent="0.25">
      <c r="N662" s="52"/>
      <c r="O662" s="52"/>
      <c r="P662" s="52"/>
      <c r="Q662" s="52"/>
      <c r="R662" s="52"/>
      <c r="S662" s="52"/>
      <c r="T662" s="52"/>
      <c r="U662" s="52"/>
      <c r="V662" s="53"/>
      <c r="W662" s="53"/>
      <c r="X662" s="52"/>
      <c r="Y662" s="53"/>
      <c r="Z662" s="53"/>
      <c r="AA662" s="53"/>
      <c r="AB662" s="53"/>
      <c r="AC662" s="53"/>
      <c r="AD662" s="53"/>
      <c r="AE662" s="53"/>
      <c r="AF662" s="53"/>
      <c r="AG662" s="53"/>
      <c r="AH662" s="53"/>
      <c r="AI662" s="53"/>
      <c r="AJ662" s="53"/>
      <c r="AK662" s="53"/>
      <c r="AL662" s="53"/>
      <c r="AM662" s="16"/>
      <c r="AN662" s="16"/>
    </row>
    <row r="663" spans="14:40" x14ac:dyDescent="0.25">
      <c r="N663" s="52"/>
      <c r="O663" s="52"/>
      <c r="P663" s="52"/>
      <c r="Q663" s="52"/>
      <c r="R663" s="52"/>
      <c r="S663" s="52"/>
      <c r="T663" s="52"/>
      <c r="U663" s="52"/>
      <c r="V663" s="53"/>
      <c r="W663" s="53"/>
      <c r="X663" s="52"/>
      <c r="Y663" s="53"/>
      <c r="Z663" s="53"/>
      <c r="AA663" s="53"/>
      <c r="AB663" s="53"/>
      <c r="AC663" s="53"/>
      <c r="AD663" s="53"/>
      <c r="AE663" s="53"/>
      <c r="AF663" s="53"/>
      <c r="AG663" s="53"/>
      <c r="AH663" s="53"/>
      <c r="AI663" s="53"/>
      <c r="AJ663" s="53"/>
      <c r="AK663" s="53"/>
      <c r="AL663" s="53"/>
      <c r="AM663" s="16"/>
      <c r="AN663" s="16"/>
    </row>
    <row r="664" spans="14:40" x14ac:dyDescent="0.25">
      <c r="N664" s="52"/>
      <c r="O664" s="52"/>
      <c r="P664" s="52"/>
      <c r="Q664" s="52"/>
      <c r="R664" s="52"/>
      <c r="S664" s="52"/>
      <c r="T664" s="52"/>
      <c r="U664" s="52"/>
      <c r="V664" s="53"/>
      <c r="W664" s="53"/>
      <c r="X664" s="52"/>
      <c r="Y664" s="53"/>
      <c r="Z664" s="53"/>
      <c r="AA664" s="53"/>
      <c r="AB664" s="53"/>
      <c r="AC664" s="53"/>
      <c r="AD664" s="53"/>
      <c r="AE664" s="53"/>
      <c r="AF664" s="53"/>
      <c r="AG664" s="53"/>
      <c r="AH664" s="53"/>
      <c r="AI664" s="53"/>
      <c r="AJ664" s="53"/>
      <c r="AK664" s="53"/>
      <c r="AL664" s="53"/>
      <c r="AM664" s="16"/>
      <c r="AN664" s="16"/>
    </row>
    <row r="665" spans="14:40" x14ac:dyDescent="0.25">
      <c r="N665" s="52"/>
      <c r="O665" s="52"/>
      <c r="P665" s="52"/>
      <c r="Q665" s="52"/>
      <c r="R665" s="52"/>
      <c r="S665" s="52"/>
      <c r="T665" s="52"/>
      <c r="U665" s="52"/>
      <c r="V665" s="53"/>
      <c r="W665" s="53"/>
      <c r="X665" s="52"/>
      <c r="Y665" s="53"/>
      <c r="Z665" s="53"/>
      <c r="AA665" s="53"/>
      <c r="AB665" s="53"/>
      <c r="AC665" s="53"/>
      <c r="AD665" s="53"/>
      <c r="AE665" s="53"/>
      <c r="AF665" s="53"/>
      <c r="AG665" s="53"/>
      <c r="AH665" s="53"/>
      <c r="AI665" s="53"/>
      <c r="AJ665" s="53"/>
      <c r="AK665" s="53"/>
      <c r="AL665" s="53"/>
      <c r="AM665" s="16"/>
      <c r="AN665" s="16"/>
    </row>
    <row r="666" spans="14:40" x14ac:dyDescent="0.25">
      <c r="N666" s="52"/>
      <c r="O666" s="52"/>
      <c r="P666" s="52"/>
      <c r="Q666" s="52"/>
      <c r="R666" s="52"/>
      <c r="S666" s="52"/>
      <c r="T666" s="52"/>
      <c r="U666" s="52"/>
      <c r="V666" s="53"/>
      <c r="W666" s="53"/>
      <c r="X666" s="52"/>
      <c r="Y666" s="53"/>
      <c r="Z666" s="53"/>
      <c r="AA666" s="53"/>
      <c r="AB666" s="53"/>
      <c r="AC666" s="53"/>
      <c r="AD666" s="53"/>
      <c r="AE666" s="53"/>
      <c r="AF666" s="53"/>
      <c r="AG666" s="53"/>
      <c r="AH666" s="53"/>
      <c r="AI666" s="53"/>
      <c r="AJ666" s="53"/>
      <c r="AK666" s="53"/>
      <c r="AL666" s="53"/>
      <c r="AM666" s="16"/>
      <c r="AN666" s="16"/>
    </row>
    <row r="667" spans="14:40" x14ac:dyDescent="0.25">
      <c r="N667" s="52"/>
      <c r="O667" s="52"/>
      <c r="P667" s="52"/>
      <c r="Q667" s="52"/>
      <c r="R667" s="52"/>
      <c r="S667" s="52"/>
      <c r="T667" s="52"/>
      <c r="U667" s="52"/>
      <c r="V667" s="53"/>
      <c r="W667" s="53"/>
      <c r="X667" s="52"/>
      <c r="Y667" s="53"/>
      <c r="Z667" s="53"/>
      <c r="AA667" s="53"/>
      <c r="AB667" s="53"/>
      <c r="AC667" s="53"/>
      <c r="AD667" s="53"/>
      <c r="AE667" s="53"/>
      <c r="AF667" s="53"/>
      <c r="AG667" s="53"/>
      <c r="AH667" s="53"/>
      <c r="AI667" s="53"/>
      <c r="AJ667" s="53"/>
      <c r="AK667" s="53"/>
      <c r="AL667" s="53"/>
      <c r="AM667" s="16"/>
      <c r="AN667" s="16"/>
    </row>
    <row r="668" spans="14:40" x14ac:dyDescent="0.25">
      <c r="N668" s="52"/>
      <c r="O668" s="52"/>
      <c r="P668" s="52"/>
      <c r="Q668" s="52"/>
      <c r="R668" s="52"/>
      <c r="S668" s="52"/>
      <c r="T668" s="52"/>
      <c r="U668" s="52"/>
      <c r="V668" s="53"/>
      <c r="W668" s="53"/>
      <c r="X668" s="52"/>
      <c r="Y668" s="53"/>
      <c r="Z668" s="53"/>
      <c r="AA668" s="53"/>
      <c r="AB668" s="53"/>
      <c r="AC668" s="53"/>
      <c r="AD668" s="53"/>
      <c r="AE668" s="53"/>
      <c r="AF668" s="53"/>
      <c r="AG668" s="53"/>
      <c r="AH668" s="53"/>
      <c r="AI668" s="53"/>
      <c r="AJ668" s="53"/>
      <c r="AK668" s="53"/>
      <c r="AL668" s="53"/>
      <c r="AM668" s="16"/>
      <c r="AN668" s="16"/>
    </row>
    <row r="669" spans="14:40" x14ac:dyDescent="0.25">
      <c r="N669" s="52"/>
      <c r="O669" s="52"/>
      <c r="P669" s="52"/>
      <c r="Q669" s="52"/>
      <c r="R669" s="52"/>
      <c r="S669" s="52"/>
      <c r="T669" s="52"/>
      <c r="U669" s="52"/>
      <c r="V669" s="53"/>
      <c r="W669" s="53"/>
      <c r="X669" s="52"/>
      <c r="Y669" s="53"/>
      <c r="Z669" s="53"/>
      <c r="AA669" s="53"/>
      <c r="AB669" s="53"/>
      <c r="AC669" s="53"/>
      <c r="AD669" s="53"/>
      <c r="AE669" s="53"/>
      <c r="AF669" s="53"/>
      <c r="AG669" s="53"/>
      <c r="AH669" s="53"/>
      <c r="AI669" s="53"/>
      <c r="AJ669" s="53"/>
      <c r="AK669" s="53"/>
      <c r="AL669" s="53"/>
      <c r="AM669" s="16"/>
      <c r="AN669" s="16"/>
    </row>
    <row r="670" spans="14:40" x14ac:dyDescent="0.25">
      <c r="N670" s="52"/>
      <c r="O670" s="52"/>
      <c r="P670" s="52"/>
      <c r="Q670" s="52"/>
      <c r="R670" s="52"/>
      <c r="S670" s="52"/>
      <c r="T670" s="52"/>
      <c r="U670" s="52"/>
      <c r="V670" s="53"/>
      <c r="W670" s="53"/>
      <c r="X670" s="52"/>
      <c r="Y670" s="53"/>
      <c r="Z670" s="53"/>
      <c r="AA670" s="53"/>
      <c r="AB670" s="53"/>
      <c r="AC670" s="53"/>
      <c r="AD670" s="53"/>
      <c r="AE670" s="53"/>
      <c r="AF670" s="53"/>
      <c r="AG670" s="53"/>
      <c r="AH670" s="53"/>
      <c r="AI670" s="53"/>
      <c r="AJ670" s="53"/>
      <c r="AK670" s="53"/>
      <c r="AL670" s="53"/>
      <c r="AM670" s="16"/>
      <c r="AN670" s="16"/>
    </row>
    <row r="671" spans="14:40" x14ac:dyDescent="0.25">
      <c r="N671" s="52"/>
      <c r="O671" s="52"/>
      <c r="P671" s="52"/>
      <c r="Q671" s="52"/>
      <c r="R671" s="52"/>
      <c r="S671" s="52"/>
      <c r="T671" s="52"/>
      <c r="U671" s="52"/>
      <c r="V671" s="53"/>
      <c r="W671" s="53"/>
      <c r="X671" s="52"/>
      <c r="Y671" s="53"/>
      <c r="Z671" s="53"/>
      <c r="AA671" s="53"/>
      <c r="AB671" s="53"/>
      <c r="AC671" s="53"/>
      <c r="AD671" s="53"/>
      <c r="AE671" s="53"/>
      <c r="AF671" s="53"/>
      <c r="AG671" s="53"/>
      <c r="AH671" s="53"/>
      <c r="AI671" s="53"/>
      <c r="AJ671" s="53"/>
      <c r="AK671" s="53"/>
      <c r="AL671" s="53"/>
      <c r="AM671" s="16"/>
      <c r="AN671" s="16"/>
    </row>
    <row r="672" spans="14:40" x14ac:dyDescent="0.25">
      <c r="N672" s="52"/>
      <c r="O672" s="52"/>
      <c r="P672" s="52"/>
      <c r="Q672" s="52"/>
      <c r="R672" s="52"/>
      <c r="S672" s="52"/>
      <c r="T672" s="52"/>
      <c r="U672" s="52"/>
      <c r="V672" s="53"/>
      <c r="W672" s="53"/>
      <c r="X672" s="52"/>
      <c r="Y672" s="53"/>
      <c r="Z672" s="53"/>
      <c r="AA672" s="53"/>
      <c r="AB672" s="53"/>
      <c r="AC672" s="53"/>
      <c r="AD672" s="53"/>
      <c r="AE672" s="53"/>
      <c r="AF672" s="53"/>
      <c r="AG672" s="53"/>
      <c r="AH672" s="53"/>
      <c r="AI672" s="53"/>
      <c r="AJ672" s="53"/>
      <c r="AK672" s="53"/>
      <c r="AL672" s="53"/>
      <c r="AM672" s="16"/>
      <c r="AN672" s="16"/>
    </row>
    <row r="673" spans="14:40" x14ac:dyDescent="0.25">
      <c r="N673" s="52"/>
      <c r="O673" s="52"/>
      <c r="P673" s="52"/>
      <c r="Q673" s="52"/>
      <c r="R673" s="52"/>
      <c r="S673" s="52"/>
      <c r="T673" s="52"/>
      <c r="U673" s="52"/>
      <c r="V673" s="53"/>
      <c r="W673" s="53"/>
      <c r="X673" s="52"/>
      <c r="Y673" s="53"/>
      <c r="Z673" s="53"/>
      <c r="AA673" s="53"/>
      <c r="AB673" s="53"/>
      <c r="AC673" s="53"/>
      <c r="AD673" s="53"/>
      <c r="AE673" s="53"/>
      <c r="AF673" s="53"/>
      <c r="AG673" s="53"/>
      <c r="AH673" s="53"/>
      <c r="AI673" s="53"/>
      <c r="AJ673" s="53"/>
      <c r="AK673" s="53"/>
      <c r="AL673" s="53"/>
      <c r="AM673" s="16"/>
      <c r="AN673" s="16"/>
    </row>
    <row r="674" spans="14:40" x14ac:dyDescent="0.25">
      <c r="N674" s="52"/>
      <c r="O674" s="52"/>
      <c r="P674" s="52"/>
      <c r="Q674" s="52"/>
      <c r="R674" s="52"/>
      <c r="S674" s="52"/>
      <c r="T674" s="52"/>
      <c r="U674" s="52"/>
      <c r="V674" s="53"/>
      <c r="W674" s="53"/>
      <c r="X674" s="52"/>
      <c r="Y674" s="53"/>
      <c r="Z674" s="53"/>
      <c r="AA674" s="53"/>
      <c r="AB674" s="53"/>
      <c r="AC674" s="53"/>
      <c r="AD674" s="53"/>
      <c r="AE674" s="53"/>
      <c r="AF674" s="53"/>
      <c r="AG674" s="53"/>
      <c r="AH674" s="53"/>
      <c r="AI674" s="53"/>
      <c r="AJ674" s="53"/>
      <c r="AK674" s="53"/>
      <c r="AL674" s="53"/>
      <c r="AM674" s="16"/>
      <c r="AN674" s="16"/>
    </row>
    <row r="675" spans="14:40" x14ac:dyDescent="0.25">
      <c r="N675" s="52"/>
      <c r="O675" s="52"/>
      <c r="P675" s="52"/>
      <c r="Q675" s="52"/>
      <c r="R675" s="52"/>
      <c r="S675" s="52"/>
      <c r="T675" s="52"/>
      <c r="U675" s="52"/>
      <c r="V675" s="53"/>
      <c r="W675" s="53"/>
      <c r="X675" s="52"/>
      <c r="Y675" s="53"/>
      <c r="Z675" s="53"/>
      <c r="AA675" s="53"/>
      <c r="AB675" s="53"/>
      <c r="AC675" s="53"/>
      <c r="AD675" s="53"/>
      <c r="AE675" s="53"/>
      <c r="AF675" s="53"/>
      <c r="AG675" s="53"/>
      <c r="AH675" s="53"/>
      <c r="AI675" s="53"/>
      <c r="AJ675" s="53"/>
      <c r="AK675" s="53"/>
      <c r="AL675" s="53"/>
      <c r="AM675" s="16"/>
      <c r="AN675" s="16"/>
    </row>
    <row r="676" spans="14:40" x14ac:dyDescent="0.25">
      <c r="N676" s="52"/>
      <c r="O676" s="52"/>
      <c r="P676" s="52"/>
      <c r="Q676" s="52"/>
      <c r="R676" s="52"/>
      <c r="S676" s="52"/>
      <c r="T676" s="52"/>
      <c r="U676" s="52"/>
      <c r="V676" s="53"/>
      <c r="W676" s="53"/>
      <c r="X676" s="52"/>
      <c r="Y676" s="53"/>
      <c r="Z676" s="53"/>
      <c r="AA676" s="53"/>
      <c r="AB676" s="53"/>
      <c r="AC676" s="53"/>
      <c r="AD676" s="53"/>
      <c r="AE676" s="53"/>
      <c r="AF676" s="53"/>
      <c r="AG676" s="53"/>
      <c r="AH676" s="53"/>
      <c r="AI676" s="53"/>
      <c r="AJ676" s="53"/>
      <c r="AK676" s="53"/>
      <c r="AL676" s="53"/>
      <c r="AM676" s="16"/>
      <c r="AN676" s="16"/>
    </row>
    <row r="677" spans="14:40" x14ac:dyDescent="0.25">
      <c r="N677" s="52"/>
      <c r="O677" s="52"/>
      <c r="P677" s="52"/>
      <c r="Q677" s="52"/>
      <c r="R677" s="52"/>
      <c r="S677" s="52"/>
      <c r="T677" s="52"/>
      <c r="U677" s="52"/>
      <c r="V677" s="53"/>
      <c r="W677" s="53"/>
      <c r="X677" s="52"/>
      <c r="Y677" s="53"/>
      <c r="Z677" s="53"/>
      <c r="AA677" s="53"/>
      <c r="AB677" s="53"/>
      <c r="AC677" s="53"/>
      <c r="AD677" s="53"/>
      <c r="AE677" s="53"/>
      <c r="AF677" s="53"/>
      <c r="AG677" s="53"/>
      <c r="AH677" s="53"/>
      <c r="AI677" s="53"/>
      <c r="AJ677" s="53"/>
      <c r="AK677" s="53"/>
      <c r="AL677" s="53"/>
      <c r="AM677" s="16"/>
      <c r="AN677" s="16"/>
    </row>
    <row r="678" spans="14:40" x14ac:dyDescent="0.25">
      <c r="N678" s="52"/>
      <c r="O678" s="52"/>
      <c r="P678" s="52"/>
      <c r="Q678" s="52"/>
      <c r="R678" s="52"/>
      <c r="S678" s="52"/>
      <c r="T678" s="52"/>
      <c r="U678" s="52"/>
      <c r="V678" s="53"/>
      <c r="W678" s="53"/>
      <c r="X678" s="52"/>
      <c r="Y678" s="53"/>
      <c r="Z678" s="53"/>
      <c r="AA678" s="53"/>
      <c r="AB678" s="53"/>
      <c r="AC678" s="53"/>
      <c r="AD678" s="53"/>
      <c r="AE678" s="53"/>
      <c r="AF678" s="53"/>
      <c r="AG678" s="53"/>
      <c r="AH678" s="53"/>
      <c r="AI678" s="53"/>
      <c r="AJ678" s="53"/>
      <c r="AK678" s="53"/>
      <c r="AL678" s="53"/>
      <c r="AM678" s="16"/>
      <c r="AN678" s="16"/>
    </row>
    <row r="679" spans="14:40" x14ac:dyDescent="0.25">
      <c r="N679" s="52"/>
      <c r="O679" s="52"/>
      <c r="P679" s="52"/>
      <c r="Q679" s="52"/>
      <c r="R679" s="52"/>
      <c r="S679" s="52"/>
      <c r="T679" s="52"/>
      <c r="U679" s="52"/>
      <c r="V679" s="53"/>
      <c r="W679" s="53"/>
      <c r="X679" s="52"/>
      <c r="Y679" s="53"/>
      <c r="Z679" s="53"/>
      <c r="AA679" s="53"/>
      <c r="AB679" s="53"/>
      <c r="AC679" s="53"/>
      <c r="AD679" s="53"/>
      <c r="AE679" s="53"/>
      <c r="AF679" s="53"/>
      <c r="AG679" s="53"/>
      <c r="AH679" s="53"/>
      <c r="AI679" s="53"/>
      <c r="AJ679" s="53"/>
      <c r="AK679" s="53"/>
      <c r="AL679" s="53"/>
      <c r="AM679" s="16"/>
      <c r="AN679" s="16"/>
    </row>
    <row r="680" spans="14:40" x14ac:dyDescent="0.25">
      <c r="N680" s="52"/>
      <c r="O680" s="52"/>
      <c r="P680" s="52"/>
      <c r="Q680" s="52"/>
      <c r="R680" s="52"/>
      <c r="S680" s="52"/>
      <c r="T680" s="52"/>
      <c r="U680" s="52"/>
      <c r="V680" s="53"/>
      <c r="W680" s="53"/>
      <c r="X680" s="52"/>
      <c r="Y680" s="53"/>
      <c r="Z680" s="53"/>
      <c r="AA680" s="53"/>
      <c r="AB680" s="53"/>
      <c r="AC680" s="53"/>
      <c r="AD680" s="53"/>
      <c r="AE680" s="53"/>
      <c r="AF680" s="53"/>
      <c r="AG680" s="53"/>
      <c r="AH680" s="53"/>
      <c r="AI680" s="53"/>
      <c r="AJ680" s="53"/>
      <c r="AK680" s="53"/>
      <c r="AL680" s="53"/>
      <c r="AM680" s="16"/>
      <c r="AN680" s="16"/>
    </row>
    <row r="681" spans="14:40" x14ac:dyDescent="0.25">
      <c r="N681" s="52"/>
      <c r="O681" s="52"/>
      <c r="P681" s="52"/>
      <c r="Q681" s="52"/>
      <c r="R681" s="52"/>
      <c r="S681" s="52"/>
      <c r="T681" s="52"/>
      <c r="U681" s="52"/>
      <c r="V681" s="53"/>
      <c r="W681" s="53"/>
      <c r="X681" s="52"/>
      <c r="Y681" s="53"/>
      <c r="Z681" s="53"/>
      <c r="AA681" s="53"/>
      <c r="AB681" s="53"/>
      <c r="AC681" s="53"/>
      <c r="AD681" s="53"/>
      <c r="AE681" s="53"/>
      <c r="AF681" s="53"/>
      <c r="AG681" s="53"/>
      <c r="AH681" s="53"/>
      <c r="AI681" s="53"/>
      <c r="AJ681" s="53"/>
      <c r="AK681" s="53"/>
      <c r="AL681" s="53"/>
      <c r="AM681" s="16"/>
      <c r="AN681" s="16"/>
    </row>
    <row r="682" spans="14:40" x14ac:dyDescent="0.25">
      <c r="N682" s="52"/>
      <c r="O682" s="52"/>
      <c r="P682" s="52"/>
      <c r="Q682" s="52"/>
      <c r="R682" s="52"/>
      <c r="S682" s="52"/>
      <c r="T682" s="52"/>
      <c r="U682" s="52"/>
      <c r="V682" s="53"/>
      <c r="W682" s="53"/>
      <c r="X682" s="52"/>
      <c r="Y682" s="53"/>
      <c r="Z682" s="53"/>
      <c r="AA682" s="53"/>
      <c r="AB682" s="53"/>
      <c r="AC682" s="53"/>
      <c r="AD682" s="53"/>
      <c r="AE682" s="53"/>
      <c r="AF682" s="53"/>
      <c r="AG682" s="53"/>
      <c r="AH682" s="53"/>
      <c r="AI682" s="53"/>
      <c r="AJ682" s="53"/>
      <c r="AK682" s="53"/>
      <c r="AL682" s="53"/>
      <c r="AM682" s="16"/>
      <c r="AN682" s="16"/>
    </row>
    <row r="683" spans="14:40" x14ac:dyDescent="0.25">
      <c r="N683" s="52"/>
      <c r="O683" s="52"/>
      <c r="P683" s="52"/>
      <c r="Q683" s="52"/>
      <c r="R683" s="52"/>
      <c r="S683" s="52"/>
      <c r="T683" s="52"/>
      <c r="U683" s="52"/>
      <c r="V683" s="53"/>
      <c r="W683" s="53"/>
      <c r="X683" s="52"/>
      <c r="Y683" s="53"/>
      <c r="Z683" s="53"/>
      <c r="AA683" s="53"/>
      <c r="AB683" s="53"/>
      <c r="AC683" s="53"/>
      <c r="AD683" s="53"/>
      <c r="AE683" s="53"/>
      <c r="AF683" s="53"/>
      <c r="AG683" s="53"/>
      <c r="AH683" s="53"/>
      <c r="AI683" s="53"/>
      <c r="AJ683" s="53"/>
      <c r="AK683" s="53"/>
      <c r="AL683" s="53"/>
      <c r="AM683" s="16"/>
      <c r="AN683" s="16"/>
    </row>
    <row r="684" spans="14:40" x14ac:dyDescent="0.25">
      <c r="N684" s="52"/>
      <c r="O684" s="52"/>
      <c r="P684" s="52"/>
      <c r="Q684" s="52"/>
      <c r="R684" s="52"/>
      <c r="S684" s="52"/>
      <c r="T684" s="52"/>
      <c r="U684" s="52"/>
      <c r="V684" s="53"/>
      <c r="W684" s="53"/>
      <c r="X684" s="52"/>
      <c r="Y684" s="53"/>
      <c r="Z684" s="53"/>
      <c r="AA684" s="53"/>
      <c r="AB684" s="53"/>
      <c r="AC684" s="53"/>
      <c r="AD684" s="53"/>
      <c r="AE684" s="53"/>
      <c r="AF684" s="53"/>
      <c r="AG684" s="53"/>
      <c r="AH684" s="53"/>
      <c r="AI684" s="53"/>
      <c r="AJ684" s="53"/>
      <c r="AK684" s="53"/>
      <c r="AL684" s="53"/>
      <c r="AM684" s="16"/>
      <c r="AN684" s="16"/>
    </row>
    <row r="685" spans="14:40" x14ac:dyDescent="0.25">
      <c r="N685" s="52"/>
      <c r="O685" s="52"/>
      <c r="P685" s="52"/>
      <c r="Q685" s="52"/>
      <c r="R685" s="52"/>
      <c r="S685" s="52"/>
      <c r="T685" s="52"/>
      <c r="U685" s="52"/>
      <c r="V685" s="53"/>
      <c r="W685" s="53"/>
      <c r="X685" s="52"/>
      <c r="Y685" s="53"/>
      <c r="Z685" s="53"/>
      <c r="AA685" s="53"/>
      <c r="AB685" s="53"/>
      <c r="AC685" s="53"/>
      <c r="AD685" s="53"/>
      <c r="AE685" s="53"/>
      <c r="AF685" s="53"/>
      <c r="AG685" s="53"/>
      <c r="AH685" s="53"/>
      <c r="AI685" s="53"/>
      <c r="AJ685" s="53"/>
      <c r="AK685" s="53"/>
      <c r="AL685" s="53"/>
      <c r="AM685" s="16"/>
      <c r="AN685" s="16"/>
    </row>
    <row r="686" spans="14:40" x14ac:dyDescent="0.25">
      <c r="N686" s="52"/>
      <c r="O686" s="52"/>
      <c r="P686" s="52"/>
      <c r="Q686" s="52"/>
      <c r="R686" s="52"/>
      <c r="S686" s="52"/>
      <c r="T686" s="52"/>
      <c r="U686" s="52"/>
      <c r="V686" s="53"/>
      <c r="W686" s="53"/>
      <c r="X686" s="52"/>
      <c r="Y686" s="53"/>
      <c r="Z686" s="53"/>
      <c r="AA686" s="53"/>
      <c r="AB686" s="53"/>
      <c r="AC686" s="53"/>
      <c r="AD686" s="53"/>
      <c r="AE686" s="53"/>
      <c r="AF686" s="53"/>
      <c r="AG686" s="53"/>
      <c r="AH686" s="53"/>
      <c r="AI686" s="53"/>
      <c r="AJ686" s="53"/>
      <c r="AK686" s="53"/>
      <c r="AL686" s="53"/>
      <c r="AM686" s="16"/>
      <c r="AN686" s="16"/>
    </row>
    <row r="687" spans="14:40" x14ac:dyDescent="0.25">
      <c r="N687" s="52"/>
      <c r="O687" s="52"/>
      <c r="P687" s="52"/>
      <c r="Q687" s="52"/>
      <c r="R687" s="52"/>
      <c r="S687" s="52"/>
      <c r="T687" s="52"/>
      <c r="U687" s="52"/>
      <c r="V687" s="53"/>
      <c r="W687" s="53"/>
      <c r="X687" s="52"/>
      <c r="Y687" s="53"/>
      <c r="Z687" s="53"/>
      <c r="AA687" s="53"/>
      <c r="AB687" s="53"/>
      <c r="AC687" s="53"/>
      <c r="AD687" s="53"/>
      <c r="AE687" s="53"/>
      <c r="AF687" s="53"/>
      <c r="AG687" s="53"/>
      <c r="AH687" s="53"/>
      <c r="AI687" s="53"/>
      <c r="AJ687" s="53"/>
      <c r="AK687" s="53"/>
      <c r="AL687" s="53"/>
      <c r="AM687" s="16"/>
      <c r="AN687" s="16"/>
    </row>
    <row r="688" spans="14:40" x14ac:dyDescent="0.25">
      <c r="N688" s="52"/>
      <c r="O688" s="52"/>
      <c r="P688" s="52"/>
      <c r="Q688" s="52"/>
      <c r="R688" s="52"/>
      <c r="S688" s="52"/>
      <c r="T688" s="52"/>
      <c r="U688" s="52"/>
      <c r="V688" s="53"/>
      <c r="W688" s="53"/>
      <c r="X688" s="52"/>
      <c r="Y688" s="53"/>
      <c r="Z688" s="53"/>
      <c r="AA688" s="53"/>
      <c r="AB688" s="53"/>
      <c r="AC688" s="53"/>
      <c r="AD688" s="53"/>
      <c r="AE688" s="53"/>
      <c r="AF688" s="53"/>
      <c r="AG688" s="53"/>
      <c r="AH688" s="53"/>
      <c r="AI688" s="53"/>
      <c r="AJ688" s="53"/>
      <c r="AK688" s="53"/>
      <c r="AL688" s="53"/>
      <c r="AM688" s="16"/>
      <c r="AN688" s="16"/>
    </row>
    <row r="689" spans="14:40" x14ac:dyDescent="0.25">
      <c r="N689" s="52"/>
      <c r="O689" s="52"/>
      <c r="P689" s="52"/>
      <c r="Q689" s="52"/>
      <c r="R689" s="52"/>
      <c r="S689" s="52"/>
      <c r="T689" s="52"/>
      <c r="U689" s="52"/>
      <c r="V689" s="53"/>
      <c r="W689" s="53"/>
      <c r="X689" s="52"/>
      <c r="Y689" s="53"/>
      <c r="Z689" s="53"/>
      <c r="AA689" s="53"/>
      <c r="AB689" s="53"/>
      <c r="AC689" s="53"/>
      <c r="AD689" s="53"/>
      <c r="AE689" s="53"/>
      <c r="AF689" s="53"/>
      <c r="AG689" s="53"/>
      <c r="AH689" s="53"/>
      <c r="AI689" s="53"/>
      <c r="AJ689" s="53"/>
      <c r="AK689" s="53"/>
      <c r="AL689" s="53"/>
      <c r="AM689" s="16"/>
      <c r="AN689" s="16"/>
    </row>
    <row r="690" spans="14:40" x14ac:dyDescent="0.25">
      <c r="N690" s="52"/>
      <c r="O690" s="52"/>
      <c r="P690" s="52"/>
      <c r="Q690" s="52"/>
      <c r="R690" s="52"/>
      <c r="S690" s="52"/>
      <c r="T690" s="52"/>
      <c r="U690" s="52"/>
      <c r="V690" s="53"/>
      <c r="W690" s="53"/>
      <c r="X690" s="52"/>
      <c r="Y690" s="53"/>
      <c r="Z690" s="53"/>
      <c r="AA690" s="53"/>
      <c r="AB690" s="53"/>
      <c r="AC690" s="53"/>
      <c r="AD690" s="53"/>
      <c r="AE690" s="53"/>
      <c r="AF690" s="53"/>
      <c r="AG690" s="53"/>
      <c r="AH690" s="53"/>
      <c r="AI690" s="53"/>
      <c r="AJ690" s="53"/>
      <c r="AK690" s="53"/>
      <c r="AL690" s="53"/>
      <c r="AM690" s="16"/>
      <c r="AN690" s="16"/>
    </row>
    <row r="691" spans="14:40" x14ac:dyDescent="0.25">
      <c r="N691" s="52"/>
      <c r="O691" s="52"/>
      <c r="P691" s="52"/>
      <c r="Q691" s="52"/>
      <c r="R691" s="52"/>
      <c r="S691" s="52"/>
      <c r="T691" s="52"/>
      <c r="U691" s="52"/>
      <c r="V691" s="53"/>
      <c r="W691" s="53"/>
      <c r="X691" s="52"/>
      <c r="Y691" s="53"/>
      <c r="Z691" s="53"/>
      <c r="AA691" s="53"/>
      <c r="AB691" s="53"/>
      <c r="AC691" s="53"/>
      <c r="AD691" s="53"/>
      <c r="AE691" s="53"/>
      <c r="AF691" s="53"/>
      <c r="AG691" s="53"/>
      <c r="AH691" s="53"/>
      <c r="AI691" s="53"/>
      <c r="AJ691" s="53"/>
      <c r="AK691" s="53"/>
      <c r="AL691" s="53"/>
      <c r="AM691" s="16"/>
      <c r="AN691" s="16"/>
    </row>
    <row r="692" spans="14:40" x14ac:dyDescent="0.25">
      <c r="N692" s="52"/>
      <c r="O692" s="52"/>
      <c r="P692" s="52"/>
      <c r="Q692" s="52"/>
      <c r="R692" s="52"/>
      <c r="S692" s="52"/>
      <c r="T692" s="52"/>
      <c r="U692" s="52"/>
      <c r="V692" s="53"/>
      <c r="W692" s="53"/>
      <c r="X692" s="52"/>
      <c r="Y692" s="53"/>
      <c r="Z692" s="53"/>
      <c r="AA692" s="53"/>
      <c r="AB692" s="53"/>
      <c r="AC692" s="53"/>
      <c r="AD692" s="53"/>
      <c r="AE692" s="53"/>
      <c r="AF692" s="53"/>
      <c r="AG692" s="53"/>
      <c r="AH692" s="53"/>
      <c r="AI692" s="53"/>
      <c r="AJ692" s="53"/>
      <c r="AK692" s="53"/>
      <c r="AL692" s="53"/>
      <c r="AM692" s="16"/>
      <c r="AN692" s="16"/>
    </row>
    <row r="693" spans="14:40" x14ac:dyDescent="0.25">
      <c r="N693" s="52"/>
      <c r="O693" s="52"/>
      <c r="P693" s="52"/>
      <c r="Q693" s="52"/>
      <c r="R693" s="52"/>
      <c r="S693" s="52"/>
      <c r="T693" s="52"/>
      <c r="U693" s="52"/>
      <c r="V693" s="53"/>
      <c r="W693" s="53"/>
      <c r="X693" s="52"/>
      <c r="Y693" s="53"/>
      <c r="Z693" s="53"/>
      <c r="AA693" s="53"/>
      <c r="AB693" s="53"/>
      <c r="AC693" s="53"/>
      <c r="AD693" s="53"/>
      <c r="AE693" s="53"/>
      <c r="AF693" s="53"/>
      <c r="AG693" s="53"/>
      <c r="AH693" s="53"/>
      <c r="AI693" s="53"/>
      <c r="AJ693" s="53"/>
      <c r="AK693" s="53"/>
      <c r="AL693" s="53"/>
      <c r="AM693" s="16"/>
      <c r="AN693" s="16"/>
    </row>
    <row r="694" spans="14:40" x14ac:dyDescent="0.25">
      <c r="N694" s="52"/>
      <c r="O694" s="52"/>
      <c r="P694" s="52"/>
      <c r="Q694" s="52"/>
      <c r="R694" s="52"/>
      <c r="S694" s="52"/>
      <c r="T694" s="52"/>
      <c r="U694" s="52"/>
      <c r="V694" s="53"/>
      <c r="W694" s="53"/>
      <c r="X694" s="52"/>
      <c r="Y694" s="53"/>
      <c r="Z694" s="53"/>
      <c r="AA694" s="53"/>
      <c r="AB694" s="53"/>
      <c r="AC694" s="53"/>
      <c r="AD694" s="53"/>
      <c r="AE694" s="53"/>
      <c r="AF694" s="53"/>
      <c r="AG694" s="53"/>
      <c r="AH694" s="53"/>
      <c r="AI694" s="53"/>
      <c r="AJ694" s="53"/>
      <c r="AK694" s="53"/>
      <c r="AL694" s="53"/>
      <c r="AM694" s="16"/>
      <c r="AN694" s="16"/>
    </row>
    <row r="695" spans="14:40" x14ac:dyDescent="0.25">
      <c r="N695" s="52"/>
      <c r="O695" s="52"/>
      <c r="P695" s="52"/>
      <c r="Q695" s="52"/>
      <c r="R695" s="52"/>
      <c r="S695" s="52"/>
      <c r="T695" s="52"/>
      <c r="U695" s="52"/>
      <c r="V695" s="53"/>
      <c r="W695" s="53"/>
      <c r="X695" s="52"/>
      <c r="Y695" s="53"/>
      <c r="Z695" s="53"/>
      <c r="AA695" s="53"/>
      <c r="AB695" s="53"/>
      <c r="AC695" s="53"/>
      <c r="AD695" s="53"/>
      <c r="AE695" s="53"/>
      <c r="AF695" s="53"/>
      <c r="AG695" s="53"/>
      <c r="AH695" s="53"/>
      <c r="AI695" s="53"/>
      <c r="AJ695" s="53"/>
      <c r="AK695" s="53"/>
      <c r="AL695" s="53"/>
      <c r="AM695" s="16"/>
      <c r="AN695" s="16"/>
    </row>
    <row r="696" spans="14:40" x14ac:dyDescent="0.25">
      <c r="N696" s="52"/>
      <c r="O696" s="52"/>
      <c r="P696" s="52"/>
      <c r="Q696" s="52"/>
      <c r="R696" s="52"/>
      <c r="S696" s="52"/>
      <c r="T696" s="52"/>
      <c r="U696" s="52"/>
      <c r="V696" s="53"/>
      <c r="W696" s="53"/>
      <c r="X696" s="52"/>
      <c r="Y696" s="53"/>
      <c r="Z696" s="53"/>
      <c r="AA696" s="53"/>
      <c r="AB696" s="53"/>
      <c r="AC696" s="53"/>
      <c r="AD696" s="53"/>
      <c r="AE696" s="53"/>
      <c r="AF696" s="53"/>
      <c r="AG696" s="53"/>
      <c r="AH696" s="53"/>
      <c r="AI696" s="53"/>
      <c r="AJ696" s="53"/>
      <c r="AK696" s="53"/>
      <c r="AL696" s="53"/>
      <c r="AM696" s="16"/>
      <c r="AN696" s="16"/>
    </row>
    <row r="697" spans="14:40" x14ac:dyDescent="0.25">
      <c r="N697" s="52"/>
      <c r="O697" s="52"/>
      <c r="P697" s="52"/>
      <c r="Q697" s="52"/>
      <c r="R697" s="52"/>
      <c r="S697" s="52"/>
      <c r="T697" s="52"/>
      <c r="U697" s="52"/>
      <c r="V697" s="53"/>
      <c r="W697" s="53"/>
      <c r="X697" s="52"/>
      <c r="Y697" s="53"/>
      <c r="Z697" s="53"/>
      <c r="AA697" s="53"/>
      <c r="AB697" s="53"/>
      <c r="AC697" s="53"/>
      <c r="AD697" s="53"/>
      <c r="AE697" s="53"/>
      <c r="AF697" s="53"/>
      <c r="AG697" s="53"/>
      <c r="AH697" s="53"/>
      <c r="AI697" s="53"/>
      <c r="AJ697" s="53"/>
      <c r="AK697" s="53"/>
      <c r="AL697" s="53"/>
      <c r="AM697" s="16"/>
      <c r="AN697" s="16"/>
    </row>
    <row r="698" spans="14:40" x14ac:dyDescent="0.25">
      <c r="N698" s="52"/>
      <c r="O698" s="52"/>
      <c r="P698" s="52"/>
      <c r="Q698" s="52"/>
      <c r="R698" s="52"/>
      <c r="S698" s="52"/>
      <c r="T698" s="52"/>
      <c r="U698" s="52"/>
      <c r="V698" s="53"/>
      <c r="W698" s="53"/>
      <c r="X698" s="52"/>
      <c r="Y698" s="53"/>
      <c r="Z698" s="53"/>
      <c r="AA698" s="53"/>
      <c r="AB698" s="53"/>
      <c r="AC698" s="53"/>
      <c r="AD698" s="53"/>
      <c r="AE698" s="53"/>
      <c r="AF698" s="53"/>
      <c r="AG698" s="53"/>
      <c r="AH698" s="53"/>
      <c r="AI698" s="53"/>
      <c r="AJ698" s="53"/>
      <c r="AK698" s="53"/>
      <c r="AL698" s="53"/>
      <c r="AM698" s="16"/>
      <c r="AN698" s="16"/>
    </row>
    <row r="699" spans="14:40" x14ac:dyDescent="0.25">
      <c r="N699" s="52"/>
      <c r="O699" s="52"/>
      <c r="P699" s="52"/>
      <c r="Q699" s="52"/>
      <c r="R699" s="52"/>
      <c r="S699" s="52"/>
      <c r="T699" s="52"/>
      <c r="U699" s="52"/>
      <c r="V699" s="53"/>
      <c r="W699" s="53"/>
      <c r="X699" s="52"/>
      <c r="Y699" s="53"/>
      <c r="Z699" s="53"/>
      <c r="AA699" s="53"/>
      <c r="AB699" s="53"/>
      <c r="AC699" s="53"/>
      <c r="AD699" s="53"/>
      <c r="AE699" s="53"/>
      <c r="AF699" s="53"/>
      <c r="AG699" s="53"/>
      <c r="AH699" s="53"/>
      <c r="AI699" s="53"/>
      <c r="AJ699" s="53"/>
      <c r="AK699" s="53"/>
      <c r="AL699" s="53"/>
      <c r="AM699" s="16"/>
      <c r="AN699" s="16"/>
    </row>
    <row r="700" spans="14:40" x14ac:dyDescent="0.25">
      <c r="N700" s="52"/>
      <c r="O700" s="52"/>
      <c r="P700" s="52"/>
      <c r="Q700" s="52"/>
      <c r="R700" s="52"/>
      <c r="S700" s="52"/>
      <c r="T700" s="52"/>
      <c r="U700" s="52"/>
      <c r="V700" s="53"/>
      <c r="W700" s="53"/>
      <c r="X700" s="52"/>
      <c r="Y700" s="53"/>
      <c r="Z700" s="53"/>
      <c r="AA700" s="53"/>
      <c r="AB700" s="53"/>
      <c r="AC700" s="53"/>
      <c r="AD700" s="53"/>
      <c r="AE700" s="53"/>
      <c r="AF700" s="53"/>
      <c r="AG700" s="53"/>
      <c r="AH700" s="53"/>
      <c r="AI700" s="53"/>
      <c r="AJ700" s="53"/>
      <c r="AK700" s="53"/>
      <c r="AL700" s="53"/>
      <c r="AM700" s="16"/>
      <c r="AN700" s="16"/>
    </row>
    <row r="701" spans="14:40" x14ac:dyDescent="0.25">
      <c r="N701" s="52"/>
      <c r="O701" s="52"/>
      <c r="P701" s="52"/>
      <c r="Q701" s="52"/>
      <c r="R701" s="52"/>
      <c r="S701" s="52"/>
      <c r="T701" s="52"/>
      <c r="U701" s="52"/>
      <c r="V701" s="53"/>
      <c r="W701" s="53"/>
      <c r="X701" s="52"/>
      <c r="Y701" s="53"/>
      <c r="Z701" s="53"/>
      <c r="AA701" s="53"/>
      <c r="AB701" s="53"/>
      <c r="AC701" s="53"/>
      <c r="AD701" s="53"/>
      <c r="AE701" s="53"/>
      <c r="AF701" s="53"/>
      <c r="AG701" s="53"/>
      <c r="AH701" s="53"/>
      <c r="AI701" s="53"/>
      <c r="AJ701" s="53"/>
      <c r="AK701" s="53"/>
      <c r="AL701" s="53"/>
      <c r="AM701" s="16"/>
      <c r="AN701" s="16"/>
    </row>
    <row r="702" spans="14:40" x14ac:dyDescent="0.25">
      <c r="N702" s="52"/>
      <c r="O702" s="52"/>
      <c r="P702" s="52"/>
      <c r="Q702" s="52"/>
      <c r="R702" s="52"/>
      <c r="S702" s="52"/>
      <c r="T702" s="52"/>
      <c r="U702" s="52"/>
      <c r="V702" s="53"/>
      <c r="W702" s="53"/>
      <c r="X702" s="52"/>
      <c r="Y702" s="53"/>
      <c r="Z702" s="53"/>
      <c r="AA702" s="53"/>
      <c r="AB702" s="53"/>
      <c r="AC702" s="53"/>
      <c r="AD702" s="53"/>
      <c r="AE702" s="53"/>
      <c r="AF702" s="53"/>
      <c r="AG702" s="53"/>
      <c r="AH702" s="53"/>
      <c r="AI702" s="53"/>
      <c r="AJ702" s="53"/>
      <c r="AK702" s="53"/>
      <c r="AL702" s="53"/>
      <c r="AM702" s="16"/>
      <c r="AN702" s="16"/>
    </row>
    <row r="703" spans="14:40" x14ac:dyDescent="0.25">
      <c r="N703" s="52"/>
      <c r="O703" s="52"/>
      <c r="P703" s="52"/>
      <c r="Q703" s="52"/>
      <c r="R703" s="52"/>
      <c r="S703" s="52"/>
      <c r="T703" s="52"/>
      <c r="U703" s="52"/>
      <c r="V703" s="53"/>
      <c r="W703" s="53"/>
      <c r="X703" s="52"/>
      <c r="Y703" s="53"/>
      <c r="Z703" s="53"/>
      <c r="AA703" s="53"/>
      <c r="AB703" s="53"/>
      <c r="AC703" s="53"/>
      <c r="AD703" s="53"/>
      <c r="AE703" s="53"/>
      <c r="AF703" s="53"/>
      <c r="AG703" s="53"/>
      <c r="AH703" s="53"/>
      <c r="AI703" s="53"/>
      <c r="AJ703" s="53"/>
      <c r="AK703" s="53"/>
      <c r="AL703" s="53"/>
      <c r="AM703" s="16"/>
      <c r="AN703" s="16"/>
    </row>
    <row r="704" spans="14:40" x14ac:dyDescent="0.25">
      <c r="N704" s="52"/>
      <c r="O704" s="52"/>
      <c r="P704" s="52"/>
      <c r="Q704" s="52"/>
      <c r="R704" s="52"/>
      <c r="S704" s="52"/>
      <c r="T704" s="52"/>
      <c r="U704" s="52"/>
      <c r="V704" s="53"/>
      <c r="W704" s="53"/>
      <c r="X704" s="52"/>
      <c r="Y704" s="53"/>
      <c r="Z704" s="53"/>
      <c r="AA704" s="53"/>
      <c r="AB704" s="53"/>
      <c r="AC704" s="53"/>
      <c r="AD704" s="53"/>
      <c r="AE704" s="53"/>
      <c r="AF704" s="53"/>
      <c r="AG704" s="53"/>
      <c r="AH704" s="53"/>
      <c r="AI704" s="53"/>
      <c r="AJ704" s="53"/>
      <c r="AK704" s="53"/>
      <c r="AL704" s="53"/>
      <c r="AM704" s="16"/>
      <c r="AN704" s="16"/>
    </row>
    <row r="705" spans="14:40" x14ac:dyDescent="0.25">
      <c r="N705" s="52"/>
      <c r="O705" s="52"/>
      <c r="P705" s="52"/>
      <c r="Q705" s="52"/>
      <c r="R705" s="52"/>
      <c r="S705" s="52"/>
      <c r="T705" s="52"/>
      <c r="U705" s="52"/>
      <c r="V705" s="53"/>
      <c r="W705" s="53"/>
      <c r="X705" s="52"/>
      <c r="Y705" s="53"/>
      <c r="Z705" s="53"/>
      <c r="AA705" s="53"/>
      <c r="AB705" s="53"/>
      <c r="AC705" s="53"/>
      <c r="AD705" s="53"/>
      <c r="AE705" s="53"/>
      <c r="AF705" s="53"/>
      <c r="AG705" s="53"/>
      <c r="AH705" s="53"/>
      <c r="AI705" s="53"/>
      <c r="AJ705" s="53"/>
      <c r="AK705" s="53"/>
      <c r="AL705" s="53"/>
      <c r="AM705" s="16"/>
      <c r="AN705" s="16"/>
    </row>
    <row r="706" spans="14:40" x14ac:dyDescent="0.25">
      <c r="N706" s="52"/>
      <c r="O706" s="52"/>
      <c r="P706" s="52"/>
      <c r="Q706" s="52"/>
      <c r="R706" s="52"/>
      <c r="S706" s="52"/>
      <c r="T706" s="52"/>
      <c r="U706" s="52"/>
      <c r="V706" s="53"/>
      <c r="W706" s="53"/>
      <c r="X706" s="52"/>
      <c r="Y706" s="53"/>
      <c r="Z706" s="53"/>
      <c r="AA706" s="53"/>
      <c r="AB706" s="53"/>
      <c r="AC706" s="53"/>
      <c r="AD706" s="53"/>
      <c r="AE706" s="53"/>
      <c r="AF706" s="53"/>
      <c r="AG706" s="53"/>
      <c r="AH706" s="53"/>
      <c r="AI706" s="53"/>
      <c r="AJ706" s="53"/>
      <c r="AK706" s="53"/>
      <c r="AL706" s="53"/>
      <c r="AM706" s="16"/>
      <c r="AN706" s="16"/>
    </row>
    <row r="707" spans="14:40" x14ac:dyDescent="0.25">
      <c r="N707" s="52"/>
      <c r="O707" s="52"/>
      <c r="P707" s="52"/>
      <c r="Q707" s="52"/>
      <c r="R707" s="52"/>
      <c r="S707" s="52"/>
      <c r="T707" s="52"/>
      <c r="U707" s="52"/>
      <c r="V707" s="53"/>
      <c r="W707" s="53"/>
      <c r="X707" s="52"/>
      <c r="Y707" s="53"/>
      <c r="Z707" s="53"/>
      <c r="AA707" s="53"/>
      <c r="AB707" s="53"/>
      <c r="AC707" s="53"/>
      <c r="AD707" s="53"/>
      <c r="AE707" s="53"/>
      <c r="AF707" s="53"/>
      <c r="AG707" s="53"/>
      <c r="AH707" s="53"/>
      <c r="AI707" s="53"/>
      <c r="AJ707" s="53"/>
      <c r="AK707" s="53"/>
      <c r="AL707" s="53"/>
      <c r="AM707" s="16"/>
      <c r="AN707" s="16"/>
    </row>
    <row r="708" spans="14:40" x14ac:dyDescent="0.25">
      <c r="N708" s="52"/>
      <c r="O708" s="52"/>
      <c r="P708" s="52"/>
      <c r="Q708" s="52"/>
      <c r="R708" s="52"/>
      <c r="S708" s="52"/>
      <c r="T708" s="52"/>
      <c r="U708" s="52"/>
      <c r="V708" s="53"/>
      <c r="W708" s="53"/>
      <c r="X708" s="52"/>
      <c r="Y708" s="53"/>
      <c r="Z708" s="53"/>
      <c r="AA708" s="53"/>
      <c r="AB708" s="53"/>
      <c r="AC708" s="53"/>
      <c r="AD708" s="53"/>
      <c r="AE708" s="53"/>
      <c r="AF708" s="53"/>
      <c r="AG708" s="53"/>
      <c r="AH708" s="53"/>
      <c r="AI708" s="53"/>
      <c r="AJ708" s="53"/>
      <c r="AK708" s="53"/>
      <c r="AL708" s="53"/>
      <c r="AM708" s="16"/>
      <c r="AN708" s="16"/>
    </row>
    <row r="709" spans="14:40" x14ac:dyDescent="0.25">
      <c r="N709" s="52"/>
      <c r="O709" s="52"/>
      <c r="P709" s="52"/>
      <c r="Q709" s="52"/>
      <c r="R709" s="52"/>
      <c r="S709" s="52"/>
      <c r="T709" s="52"/>
      <c r="U709" s="52"/>
      <c r="V709" s="53"/>
      <c r="W709" s="53"/>
      <c r="X709" s="52"/>
      <c r="Y709" s="53"/>
      <c r="Z709" s="53"/>
      <c r="AA709" s="53"/>
      <c r="AB709" s="53"/>
      <c r="AC709" s="53"/>
      <c r="AD709" s="53"/>
      <c r="AE709" s="53"/>
      <c r="AF709" s="53"/>
      <c r="AG709" s="53"/>
      <c r="AH709" s="53"/>
      <c r="AI709" s="53"/>
      <c r="AJ709" s="53"/>
      <c r="AK709" s="53"/>
      <c r="AL709" s="53"/>
      <c r="AM709" s="16"/>
      <c r="AN709" s="16"/>
    </row>
    <row r="710" spans="14:40" x14ac:dyDescent="0.25">
      <c r="N710" s="52"/>
      <c r="O710" s="52"/>
      <c r="P710" s="52"/>
      <c r="Q710" s="52"/>
      <c r="R710" s="52"/>
      <c r="S710" s="52"/>
      <c r="T710" s="52"/>
      <c r="U710" s="52"/>
      <c r="V710" s="53"/>
      <c r="W710" s="53"/>
      <c r="X710" s="52"/>
      <c r="Y710" s="53"/>
      <c r="Z710" s="53"/>
      <c r="AA710" s="53"/>
      <c r="AB710" s="53"/>
      <c r="AC710" s="53"/>
      <c r="AD710" s="53"/>
      <c r="AE710" s="53"/>
      <c r="AF710" s="53"/>
      <c r="AG710" s="53"/>
      <c r="AH710" s="53"/>
      <c r="AI710" s="53"/>
      <c r="AJ710" s="53"/>
      <c r="AK710" s="53"/>
      <c r="AL710" s="53"/>
      <c r="AM710" s="16"/>
      <c r="AN710" s="16"/>
    </row>
    <row r="711" spans="14:40" x14ac:dyDescent="0.25">
      <c r="N711" s="52"/>
      <c r="O711" s="52"/>
      <c r="P711" s="52"/>
      <c r="Q711" s="52"/>
      <c r="R711" s="52"/>
      <c r="S711" s="52"/>
      <c r="T711" s="52"/>
      <c r="U711" s="52"/>
      <c r="V711" s="53"/>
      <c r="W711" s="53"/>
      <c r="X711" s="52"/>
      <c r="Y711" s="53"/>
      <c r="Z711" s="53"/>
      <c r="AA711" s="53"/>
      <c r="AB711" s="53"/>
      <c r="AC711" s="53"/>
      <c r="AD711" s="53"/>
      <c r="AE711" s="53"/>
      <c r="AF711" s="53"/>
      <c r="AG711" s="53"/>
      <c r="AH711" s="53"/>
      <c r="AI711" s="53"/>
      <c r="AJ711" s="53"/>
      <c r="AK711" s="53"/>
      <c r="AL711" s="53"/>
      <c r="AM711" s="16"/>
      <c r="AN711" s="16"/>
    </row>
    <row r="712" spans="14:40" x14ac:dyDescent="0.25">
      <c r="N712" s="52"/>
      <c r="O712" s="52"/>
      <c r="P712" s="52"/>
      <c r="Q712" s="52"/>
      <c r="R712" s="52"/>
      <c r="S712" s="52"/>
      <c r="T712" s="52"/>
      <c r="U712" s="52"/>
      <c r="V712" s="53"/>
      <c r="W712" s="53"/>
      <c r="X712" s="52"/>
      <c r="Y712" s="53"/>
      <c r="Z712" s="53"/>
      <c r="AA712" s="53"/>
      <c r="AB712" s="53"/>
      <c r="AC712" s="53"/>
      <c r="AD712" s="53"/>
      <c r="AE712" s="53"/>
      <c r="AF712" s="53"/>
      <c r="AG712" s="53"/>
      <c r="AH712" s="53"/>
      <c r="AI712" s="53"/>
      <c r="AJ712" s="53"/>
      <c r="AK712" s="53"/>
      <c r="AL712" s="53"/>
      <c r="AM712" s="16"/>
      <c r="AN712" s="16"/>
    </row>
    <row r="713" spans="14:40" x14ac:dyDescent="0.25">
      <c r="N713" s="52"/>
      <c r="O713" s="52"/>
      <c r="P713" s="52"/>
      <c r="Q713" s="52"/>
      <c r="R713" s="52"/>
      <c r="S713" s="52"/>
      <c r="T713" s="52"/>
      <c r="U713" s="52"/>
      <c r="V713" s="53"/>
      <c r="W713" s="53"/>
      <c r="X713" s="52"/>
      <c r="Y713" s="53"/>
      <c r="Z713" s="53"/>
      <c r="AA713" s="53"/>
      <c r="AB713" s="53"/>
      <c r="AC713" s="53"/>
      <c r="AD713" s="53"/>
      <c r="AE713" s="53"/>
      <c r="AF713" s="53"/>
      <c r="AG713" s="53"/>
      <c r="AH713" s="53"/>
      <c r="AI713" s="53"/>
      <c r="AJ713" s="53"/>
      <c r="AK713" s="53"/>
      <c r="AL713" s="53"/>
      <c r="AM713" s="16"/>
      <c r="AN713" s="16"/>
    </row>
    <row r="714" spans="14:40" x14ac:dyDescent="0.25">
      <c r="N714" s="52"/>
      <c r="O714" s="52"/>
      <c r="P714" s="52"/>
      <c r="Q714" s="52"/>
      <c r="R714" s="52"/>
      <c r="S714" s="52"/>
      <c r="T714" s="52"/>
      <c r="U714" s="52"/>
      <c r="V714" s="53"/>
      <c r="W714" s="53"/>
      <c r="X714" s="52"/>
      <c r="Y714" s="53"/>
      <c r="Z714" s="53"/>
      <c r="AA714" s="53"/>
      <c r="AB714" s="53"/>
      <c r="AC714" s="53"/>
      <c r="AD714" s="53"/>
      <c r="AE714" s="53"/>
      <c r="AF714" s="53"/>
      <c r="AG714" s="53"/>
      <c r="AH714" s="53"/>
      <c r="AI714" s="53"/>
      <c r="AJ714" s="53"/>
      <c r="AK714" s="53"/>
      <c r="AL714" s="53"/>
      <c r="AM714" s="16"/>
      <c r="AN714" s="16"/>
    </row>
    <row r="715" spans="14:40" x14ac:dyDescent="0.25">
      <c r="N715" s="52"/>
      <c r="O715" s="52"/>
      <c r="P715" s="52"/>
      <c r="Q715" s="52"/>
      <c r="R715" s="52"/>
      <c r="S715" s="52"/>
      <c r="T715" s="52"/>
      <c r="U715" s="52"/>
      <c r="V715" s="53"/>
      <c r="W715" s="53"/>
      <c r="X715" s="52"/>
      <c r="Y715" s="53"/>
      <c r="Z715" s="53"/>
      <c r="AA715" s="53"/>
      <c r="AB715" s="53"/>
      <c r="AC715" s="53"/>
      <c r="AD715" s="53"/>
      <c r="AE715" s="53"/>
      <c r="AF715" s="53"/>
      <c r="AG715" s="53"/>
      <c r="AH715" s="53"/>
      <c r="AI715" s="53"/>
      <c r="AJ715" s="53"/>
      <c r="AK715" s="53"/>
      <c r="AL715" s="53"/>
      <c r="AM715" s="16"/>
      <c r="AN715" s="16"/>
    </row>
    <row r="716" spans="14:40" x14ac:dyDescent="0.25">
      <c r="N716" s="52"/>
      <c r="O716" s="52"/>
      <c r="P716" s="52"/>
      <c r="Q716" s="52"/>
      <c r="R716" s="52"/>
      <c r="S716" s="52"/>
      <c r="T716" s="52"/>
      <c r="U716" s="52"/>
      <c r="V716" s="53"/>
      <c r="W716" s="53"/>
      <c r="X716" s="52"/>
      <c r="Y716" s="53"/>
      <c r="Z716" s="53"/>
      <c r="AA716" s="53"/>
      <c r="AB716" s="53"/>
      <c r="AC716" s="53"/>
      <c r="AD716" s="53"/>
      <c r="AE716" s="53"/>
      <c r="AF716" s="53"/>
      <c r="AG716" s="53"/>
      <c r="AH716" s="53"/>
      <c r="AI716" s="53"/>
      <c r="AJ716" s="53"/>
      <c r="AK716" s="53"/>
      <c r="AL716" s="53"/>
      <c r="AM716" s="16"/>
      <c r="AN716" s="16"/>
    </row>
    <row r="717" spans="14:40" x14ac:dyDescent="0.25">
      <c r="N717" s="52"/>
      <c r="O717" s="52"/>
      <c r="P717" s="52"/>
      <c r="Q717" s="52"/>
      <c r="R717" s="52"/>
      <c r="S717" s="52"/>
      <c r="T717" s="52"/>
      <c r="U717" s="52"/>
      <c r="V717" s="53"/>
      <c r="W717" s="53"/>
      <c r="X717" s="52"/>
      <c r="Y717" s="53"/>
      <c r="Z717" s="53"/>
      <c r="AA717" s="53"/>
      <c r="AB717" s="53"/>
      <c r="AC717" s="53"/>
      <c r="AD717" s="53"/>
      <c r="AE717" s="53"/>
      <c r="AF717" s="53"/>
      <c r="AG717" s="53"/>
      <c r="AH717" s="53"/>
      <c r="AI717" s="53"/>
      <c r="AJ717" s="53"/>
      <c r="AK717" s="53"/>
      <c r="AL717" s="53"/>
      <c r="AM717" s="16"/>
      <c r="AN717" s="16"/>
    </row>
    <row r="718" spans="14:40" x14ac:dyDescent="0.25">
      <c r="N718" s="52"/>
      <c r="O718" s="52"/>
      <c r="P718" s="52"/>
      <c r="Q718" s="52"/>
      <c r="R718" s="52"/>
      <c r="S718" s="52"/>
      <c r="T718" s="52"/>
      <c r="U718" s="52"/>
      <c r="V718" s="53"/>
      <c r="W718" s="53"/>
      <c r="X718" s="52"/>
      <c r="Y718" s="53"/>
      <c r="Z718" s="53"/>
      <c r="AA718" s="53"/>
      <c r="AB718" s="53"/>
      <c r="AC718" s="53"/>
      <c r="AD718" s="53"/>
      <c r="AE718" s="53"/>
      <c r="AF718" s="53"/>
      <c r="AG718" s="53"/>
      <c r="AH718" s="53"/>
      <c r="AI718" s="53"/>
      <c r="AJ718" s="53"/>
      <c r="AK718" s="53"/>
      <c r="AL718" s="53"/>
      <c r="AM718" s="16"/>
      <c r="AN718" s="16"/>
    </row>
    <row r="719" spans="14:40" x14ac:dyDescent="0.25">
      <c r="N719" s="52"/>
      <c r="O719" s="52"/>
      <c r="P719" s="52"/>
      <c r="Q719" s="52"/>
      <c r="R719" s="52"/>
      <c r="S719" s="52"/>
      <c r="T719" s="52"/>
      <c r="U719" s="52"/>
      <c r="V719" s="53"/>
      <c r="W719" s="53"/>
      <c r="X719" s="52"/>
      <c r="Y719" s="53"/>
      <c r="Z719" s="53"/>
      <c r="AA719" s="53"/>
      <c r="AB719" s="53"/>
      <c r="AC719" s="53"/>
      <c r="AD719" s="53"/>
      <c r="AE719" s="53"/>
      <c r="AF719" s="53"/>
      <c r="AG719" s="53"/>
      <c r="AH719" s="53"/>
      <c r="AI719" s="53"/>
      <c r="AJ719" s="53"/>
      <c r="AK719" s="53"/>
      <c r="AL719" s="53"/>
      <c r="AM719" s="16"/>
      <c r="AN719" s="16"/>
    </row>
    <row r="720" spans="14:40" x14ac:dyDescent="0.25">
      <c r="N720" s="52"/>
      <c r="O720" s="52"/>
      <c r="P720" s="52"/>
      <c r="Q720" s="52"/>
      <c r="R720" s="52"/>
      <c r="S720" s="52"/>
      <c r="T720" s="52"/>
      <c r="U720" s="52"/>
      <c r="V720" s="53"/>
      <c r="W720" s="53"/>
      <c r="X720" s="52"/>
      <c r="Y720" s="53"/>
      <c r="Z720" s="53"/>
      <c r="AA720" s="53"/>
      <c r="AB720" s="53"/>
      <c r="AC720" s="53"/>
      <c r="AD720" s="53"/>
      <c r="AE720" s="53"/>
      <c r="AF720" s="53"/>
      <c r="AG720" s="53"/>
      <c r="AH720" s="53"/>
      <c r="AI720" s="53"/>
      <c r="AJ720" s="53"/>
      <c r="AK720" s="53"/>
      <c r="AL720" s="53"/>
      <c r="AM720" s="16"/>
      <c r="AN720" s="16"/>
    </row>
    <row r="721" spans="14:40" x14ac:dyDescent="0.25">
      <c r="N721" s="52"/>
      <c r="O721" s="52"/>
      <c r="P721" s="52"/>
      <c r="Q721" s="52"/>
      <c r="R721" s="52"/>
      <c r="S721" s="52"/>
      <c r="T721" s="52"/>
      <c r="U721" s="52"/>
      <c r="V721" s="53"/>
      <c r="W721" s="53"/>
      <c r="X721" s="52"/>
      <c r="Y721" s="53"/>
      <c r="Z721" s="53"/>
      <c r="AA721" s="53"/>
      <c r="AB721" s="53"/>
      <c r="AC721" s="53"/>
      <c r="AD721" s="53"/>
      <c r="AE721" s="53"/>
      <c r="AF721" s="53"/>
      <c r="AG721" s="53"/>
      <c r="AH721" s="53"/>
      <c r="AI721" s="53"/>
      <c r="AJ721" s="53"/>
      <c r="AK721" s="53"/>
      <c r="AL721" s="53"/>
      <c r="AM721" s="16"/>
      <c r="AN721" s="16"/>
    </row>
    <row r="722" spans="14:40" x14ac:dyDescent="0.25">
      <c r="N722" s="52"/>
      <c r="O722" s="52"/>
      <c r="P722" s="52"/>
      <c r="Q722" s="52"/>
      <c r="R722" s="52"/>
      <c r="S722" s="52"/>
      <c r="T722" s="52"/>
      <c r="U722" s="52"/>
      <c r="V722" s="53"/>
      <c r="W722" s="53"/>
      <c r="X722" s="52"/>
      <c r="Y722" s="53"/>
      <c r="Z722" s="53"/>
      <c r="AA722" s="53"/>
      <c r="AB722" s="53"/>
      <c r="AC722" s="53"/>
      <c r="AD722" s="53"/>
      <c r="AE722" s="53"/>
      <c r="AF722" s="53"/>
      <c r="AG722" s="53"/>
      <c r="AH722" s="53"/>
      <c r="AI722" s="53"/>
      <c r="AJ722" s="53"/>
      <c r="AK722" s="53"/>
      <c r="AL722" s="53"/>
      <c r="AM722" s="16"/>
      <c r="AN722" s="16"/>
    </row>
    <row r="723" spans="14:40" x14ac:dyDescent="0.25">
      <c r="N723" s="52"/>
      <c r="O723" s="52"/>
      <c r="P723" s="52"/>
      <c r="Q723" s="52"/>
      <c r="R723" s="52"/>
      <c r="S723" s="52"/>
      <c r="T723" s="52"/>
      <c r="U723" s="52"/>
      <c r="V723" s="53"/>
      <c r="W723" s="53"/>
      <c r="X723" s="52"/>
      <c r="Y723" s="53"/>
      <c r="Z723" s="53"/>
      <c r="AA723" s="53"/>
      <c r="AB723" s="53"/>
      <c r="AC723" s="53"/>
      <c r="AD723" s="53"/>
      <c r="AE723" s="53"/>
      <c r="AF723" s="53"/>
      <c r="AG723" s="53"/>
      <c r="AH723" s="53"/>
      <c r="AI723" s="53"/>
      <c r="AJ723" s="53"/>
      <c r="AK723" s="53"/>
      <c r="AL723" s="53"/>
      <c r="AM723" s="16"/>
      <c r="AN723" s="16"/>
    </row>
    <row r="724" spans="14:40" x14ac:dyDescent="0.25">
      <c r="N724" s="52"/>
      <c r="O724" s="52"/>
      <c r="P724" s="52"/>
      <c r="Q724" s="52"/>
      <c r="R724" s="52"/>
      <c r="S724" s="52"/>
      <c r="T724" s="52"/>
      <c r="U724" s="52"/>
      <c r="V724" s="53"/>
      <c r="W724" s="53"/>
      <c r="X724" s="52"/>
      <c r="Y724" s="53"/>
      <c r="Z724" s="53"/>
      <c r="AA724" s="53"/>
      <c r="AB724" s="53"/>
      <c r="AC724" s="53"/>
      <c r="AD724" s="53"/>
      <c r="AE724" s="53"/>
      <c r="AF724" s="53"/>
      <c r="AG724" s="53"/>
      <c r="AH724" s="53"/>
      <c r="AI724" s="53"/>
      <c r="AJ724" s="53"/>
      <c r="AK724" s="53"/>
      <c r="AL724" s="53"/>
      <c r="AM724" s="16"/>
      <c r="AN724" s="16"/>
    </row>
    <row r="725" spans="14:40" x14ac:dyDescent="0.25">
      <c r="N725" s="52"/>
      <c r="O725" s="52"/>
      <c r="P725" s="52"/>
      <c r="Q725" s="52"/>
      <c r="R725" s="52"/>
      <c r="S725" s="52"/>
      <c r="T725" s="52"/>
      <c r="U725" s="52"/>
      <c r="V725" s="53"/>
      <c r="W725" s="53"/>
      <c r="X725" s="52"/>
      <c r="Y725" s="53"/>
      <c r="Z725" s="53"/>
      <c r="AA725" s="53"/>
      <c r="AB725" s="53"/>
      <c r="AC725" s="53"/>
      <c r="AD725" s="53"/>
      <c r="AE725" s="53"/>
      <c r="AF725" s="53"/>
      <c r="AG725" s="53"/>
      <c r="AH725" s="53"/>
      <c r="AI725" s="53"/>
      <c r="AJ725" s="53"/>
      <c r="AK725" s="53"/>
      <c r="AL725" s="53"/>
      <c r="AM725" s="16"/>
      <c r="AN725" s="16"/>
    </row>
    <row r="726" spans="14:40" x14ac:dyDescent="0.25">
      <c r="N726" s="52"/>
      <c r="O726" s="52"/>
      <c r="P726" s="52"/>
      <c r="Q726" s="52"/>
      <c r="R726" s="52"/>
      <c r="S726" s="52"/>
      <c r="T726" s="52"/>
      <c r="U726" s="52"/>
      <c r="V726" s="53"/>
      <c r="W726" s="53"/>
      <c r="X726" s="52"/>
      <c r="Y726" s="53"/>
      <c r="Z726" s="53"/>
      <c r="AA726" s="53"/>
      <c r="AB726" s="53"/>
      <c r="AC726" s="53"/>
      <c r="AD726" s="53"/>
      <c r="AE726" s="53"/>
      <c r="AF726" s="53"/>
      <c r="AG726" s="53"/>
      <c r="AH726" s="53"/>
      <c r="AI726" s="53"/>
      <c r="AJ726" s="53"/>
      <c r="AK726" s="53"/>
      <c r="AL726" s="53"/>
      <c r="AM726" s="16"/>
      <c r="AN726" s="16"/>
    </row>
    <row r="727" spans="14:40" x14ac:dyDescent="0.25">
      <c r="N727" s="52"/>
      <c r="O727" s="52"/>
      <c r="P727" s="52"/>
      <c r="Q727" s="52"/>
      <c r="R727" s="52"/>
      <c r="S727" s="52"/>
      <c r="T727" s="52"/>
      <c r="U727" s="52"/>
      <c r="V727" s="53"/>
      <c r="W727" s="53"/>
      <c r="X727" s="52"/>
      <c r="Y727" s="53"/>
      <c r="Z727" s="53"/>
      <c r="AA727" s="53"/>
      <c r="AB727" s="53"/>
      <c r="AC727" s="53"/>
      <c r="AD727" s="53"/>
      <c r="AE727" s="53"/>
      <c r="AF727" s="53"/>
      <c r="AG727" s="53"/>
      <c r="AH727" s="53"/>
      <c r="AI727" s="53"/>
      <c r="AJ727" s="53"/>
      <c r="AK727" s="53"/>
      <c r="AL727" s="53"/>
      <c r="AM727" s="16"/>
      <c r="AN727" s="16"/>
    </row>
    <row r="728" spans="14:40" x14ac:dyDescent="0.25">
      <c r="N728" s="52"/>
      <c r="O728" s="52"/>
      <c r="P728" s="52"/>
      <c r="Q728" s="52"/>
      <c r="R728" s="52"/>
      <c r="S728" s="52"/>
      <c r="T728" s="52"/>
      <c r="U728" s="52"/>
      <c r="V728" s="53"/>
      <c r="W728" s="53"/>
      <c r="X728" s="52"/>
      <c r="Y728" s="53"/>
      <c r="Z728" s="53"/>
      <c r="AA728" s="53"/>
      <c r="AB728" s="53"/>
      <c r="AC728" s="53"/>
      <c r="AD728" s="53"/>
      <c r="AE728" s="53"/>
      <c r="AF728" s="53"/>
      <c r="AG728" s="53"/>
      <c r="AH728" s="53"/>
      <c r="AI728" s="53"/>
      <c r="AJ728" s="53"/>
      <c r="AK728" s="53"/>
      <c r="AL728" s="53"/>
      <c r="AM728" s="16"/>
      <c r="AN728" s="16"/>
    </row>
    <row r="729" spans="14:40" x14ac:dyDescent="0.25">
      <c r="N729" s="52"/>
      <c r="O729" s="52"/>
      <c r="P729" s="52"/>
      <c r="Q729" s="52"/>
      <c r="R729" s="52"/>
      <c r="S729" s="52"/>
      <c r="T729" s="52"/>
      <c r="U729" s="52"/>
      <c r="V729" s="53"/>
      <c r="W729" s="53"/>
      <c r="X729" s="52"/>
      <c r="Y729" s="53"/>
      <c r="Z729" s="53"/>
      <c r="AA729" s="53"/>
      <c r="AB729" s="53"/>
      <c r="AC729" s="53"/>
      <c r="AD729" s="53"/>
      <c r="AE729" s="53"/>
      <c r="AF729" s="53"/>
      <c r="AG729" s="53"/>
      <c r="AH729" s="53"/>
      <c r="AI729" s="53"/>
      <c r="AJ729" s="53"/>
      <c r="AK729" s="53"/>
      <c r="AL729" s="53"/>
      <c r="AM729" s="16"/>
      <c r="AN729" s="16"/>
    </row>
    <row r="730" spans="14:40" x14ac:dyDescent="0.25">
      <c r="N730" s="52"/>
      <c r="O730" s="52"/>
      <c r="P730" s="52"/>
      <c r="Q730" s="52"/>
      <c r="R730" s="52"/>
      <c r="S730" s="52"/>
      <c r="T730" s="52"/>
      <c r="U730" s="52"/>
      <c r="V730" s="53"/>
      <c r="W730" s="53"/>
      <c r="X730" s="52"/>
      <c r="Y730" s="53"/>
      <c r="Z730" s="53"/>
      <c r="AA730" s="53"/>
      <c r="AB730" s="53"/>
      <c r="AC730" s="53"/>
      <c r="AD730" s="53"/>
      <c r="AE730" s="53"/>
      <c r="AF730" s="53"/>
      <c r="AG730" s="53"/>
      <c r="AH730" s="53"/>
      <c r="AI730" s="53"/>
      <c r="AJ730" s="53"/>
      <c r="AK730" s="53"/>
      <c r="AL730" s="53"/>
      <c r="AM730" s="16"/>
      <c r="AN730" s="16"/>
    </row>
    <row r="731" spans="14:40" x14ac:dyDescent="0.25">
      <c r="N731" s="52"/>
      <c r="O731" s="52"/>
      <c r="P731" s="52"/>
      <c r="Q731" s="52"/>
      <c r="R731" s="52"/>
      <c r="S731" s="52"/>
      <c r="T731" s="52"/>
      <c r="U731" s="52"/>
      <c r="V731" s="53"/>
      <c r="W731" s="53"/>
      <c r="X731" s="52"/>
      <c r="Y731" s="53"/>
      <c r="Z731" s="53"/>
      <c r="AA731" s="53"/>
      <c r="AB731" s="53"/>
      <c r="AC731" s="53"/>
      <c r="AD731" s="53"/>
      <c r="AE731" s="53"/>
      <c r="AF731" s="53"/>
      <c r="AG731" s="53"/>
      <c r="AH731" s="53"/>
      <c r="AI731" s="53"/>
      <c r="AJ731" s="53"/>
      <c r="AK731" s="53"/>
      <c r="AL731" s="53"/>
      <c r="AM731" s="16"/>
      <c r="AN731" s="16"/>
    </row>
    <row r="732" spans="14:40" x14ac:dyDescent="0.25">
      <c r="N732" s="52"/>
      <c r="O732" s="52"/>
      <c r="P732" s="52"/>
      <c r="Q732" s="52"/>
      <c r="R732" s="52"/>
      <c r="S732" s="52"/>
      <c r="T732" s="52"/>
      <c r="U732" s="52"/>
      <c r="V732" s="53"/>
      <c r="W732" s="53"/>
      <c r="X732" s="52"/>
      <c r="Y732" s="53"/>
      <c r="Z732" s="53"/>
      <c r="AA732" s="53"/>
      <c r="AB732" s="53"/>
      <c r="AC732" s="53"/>
      <c r="AD732" s="53"/>
      <c r="AE732" s="53"/>
      <c r="AF732" s="53"/>
      <c r="AG732" s="53"/>
      <c r="AH732" s="53"/>
      <c r="AI732" s="53"/>
      <c r="AJ732" s="53"/>
      <c r="AK732" s="53"/>
      <c r="AL732" s="53"/>
      <c r="AM732" s="16"/>
      <c r="AN732" s="16"/>
    </row>
    <row r="733" spans="14:40" x14ac:dyDescent="0.25">
      <c r="N733" s="52"/>
      <c r="O733" s="52"/>
      <c r="P733" s="52"/>
      <c r="Q733" s="52"/>
      <c r="R733" s="52"/>
      <c r="S733" s="52"/>
      <c r="T733" s="52"/>
      <c r="U733" s="52"/>
      <c r="V733" s="53"/>
      <c r="W733" s="53"/>
      <c r="X733" s="52"/>
      <c r="Y733" s="53"/>
      <c r="Z733" s="53"/>
      <c r="AA733" s="53"/>
      <c r="AB733" s="53"/>
      <c r="AC733" s="53"/>
      <c r="AD733" s="53"/>
      <c r="AE733" s="53"/>
      <c r="AF733" s="53"/>
      <c r="AG733" s="53"/>
      <c r="AH733" s="53"/>
      <c r="AI733" s="53"/>
      <c r="AJ733" s="53"/>
      <c r="AK733" s="53"/>
      <c r="AL733" s="53"/>
      <c r="AM733" s="16"/>
      <c r="AN733" s="16"/>
    </row>
    <row r="734" spans="14:40" x14ac:dyDescent="0.25">
      <c r="N734" s="52"/>
      <c r="O734" s="52"/>
      <c r="P734" s="52"/>
      <c r="Q734" s="52"/>
      <c r="R734" s="52"/>
      <c r="S734" s="52"/>
      <c r="T734" s="52"/>
      <c r="U734" s="52"/>
      <c r="V734" s="53"/>
      <c r="W734" s="53"/>
      <c r="X734" s="52"/>
      <c r="Y734" s="53"/>
      <c r="Z734" s="53"/>
      <c r="AA734" s="53"/>
      <c r="AB734" s="53"/>
      <c r="AC734" s="53"/>
      <c r="AD734" s="53"/>
      <c r="AE734" s="53"/>
      <c r="AF734" s="53"/>
      <c r="AG734" s="53"/>
      <c r="AH734" s="53"/>
      <c r="AI734" s="53"/>
      <c r="AJ734" s="53"/>
      <c r="AK734" s="53"/>
      <c r="AL734" s="53"/>
      <c r="AM734" s="16"/>
      <c r="AN734" s="16"/>
    </row>
    <row r="735" spans="14:40" x14ac:dyDescent="0.25">
      <c r="N735" s="52"/>
      <c r="O735" s="52"/>
      <c r="P735" s="52"/>
      <c r="Q735" s="52"/>
      <c r="R735" s="52"/>
      <c r="S735" s="52"/>
      <c r="T735" s="52"/>
      <c r="U735" s="52"/>
      <c r="V735" s="53"/>
      <c r="W735" s="53"/>
      <c r="X735" s="52"/>
      <c r="Y735" s="53"/>
      <c r="Z735" s="53"/>
      <c r="AA735" s="53"/>
      <c r="AB735" s="53"/>
      <c r="AC735" s="53"/>
      <c r="AD735" s="53"/>
      <c r="AE735" s="53"/>
      <c r="AF735" s="53"/>
      <c r="AG735" s="53"/>
      <c r="AH735" s="53"/>
      <c r="AI735" s="53"/>
      <c r="AJ735" s="53"/>
      <c r="AK735" s="53"/>
      <c r="AL735" s="53"/>
      <c r="AM735" s="16"/>
      <c r="AN735" s="16"/>
    </row>
    <row r="736" spans="14:40" x14ac:dyDescent="0.25">
      <c r="N736" s="52"/>
      <c r="O736" s="52"/>
      <c r="P736" s="52"/>
      <c r="Q736" s="52"/>
      <c r="R736" s="52"/>
      <c r="S736" s="52"/>
      <c r="T736" s="52"/>
      <c r="U736" s="52"/>
      <c r="V736" s="53"/>
      <c r="W736" s="53"/>
      <c r="X736" s="52"/>
      <c r="Y736" s="53"/>
      <c r="Z736" s="53"/>
      <c r="AA736" s="53"/>
      <c r="AB736" s="53"/>
      <c r="AC736" s="53"/>
      <c r="AD736" s="53"/>
      <c r="AE736" s="53"/>
      <c r="AF736" s="53"/>
      <c r="AG736" s="53"/>
      <c r="AH736" s="53"/>
      <c r="AI736" s="53"/>
      <c r="AJ736" s="53"/>
      <c r="AK736" s="53"/>
      <c r="AL736" s="53"/>
      <c r="AM736" s="16"/>
      <c r="AN736" s="16"/>
    </row>
    <row r="737" spans="14:40" x14ac:dyDescent="0.25">
      <c r="N737" s="52"/>
      <c r="O737" s="52"/>
      <c r="P737" s="52"/>
      <c r="Q737" s="52"/>
      <c r="R737" s="52"/>
      <c r="S737" s="52"/>
      <c r="T737" s="52"/>
      <c r="U737" s="52"/>
      <c r="V737" s="53"/>
      <c r="W737" s="53"/>
      <c r="X737" s="52"/>
      <c r="Y737" s="53"/>
      <c r="Z737" s="53"/>
      <c r="AA737" s="53"/>
      <c r="AB737" s="53"/>
      <c r="AC737" s="53"/>
      <c r="AD737" s="53"/>
      <c r="AE737" s="53"/>
      <c r="AF737" s="53"/>
      <c r="AG737" s="53"/>
      <c r="AH737" s="53"/>
      <c r="AI737" s="53"/>
      <c r="AJ737" s="53"/>
      <c r="AK737" s="53"/>
      <c r="AL737" s="53"/>
      <c r="AM737" s="16"/>
      <c r="AN737" s="16"/>
    </row>
    <row r="738" spans="14:40" x14ac:dyDescent="0.25">
      <c r="N738" s="52"/>
      <c r="O738" s="52"/>
      <c r="P738" s="52"/>
      <c r="Q738" s="52"/>
      <c r="R738" s="52"/>
      <c r="S738" s="52"/>
      <c r="T738" s="52"/>
      <c r="U738" s="52"/>
      <c r="V738" s="53"/>
      <c r="W738" s="53"/>
      <c r="X738" s="52"/>
      <c r="Y738" s="53"/>
      <c r="Z738" s="53"/>
      <c r="AA738" s="53"/>
      <c r="AB738" s="53"/>
      <c r="AC738" s="53"/>
      <c r="AD738" s="53"/>
      <c r="AE738" s="53"/>
      <c r="AF738" s="53"/>
      <c r="AG738" s="53"/>
      <c r="AH738" s="53"/>
      <c r="AI738" s="53"/>
      <c r="AJ738" s="53"/>
      <c r="AK738" s="53"/>
      <c r="AL738" s="53"/>
      <c r="AM738" s="16"/>
      <c r="AN738" s="16"/>
    </row>
    <row r="739" spans="14:40" x14ac:dyDescent="0.25">
      <c r="N739" s="52"/>
      <c r="O739" s="52"/>
      <c r="P739" s="52"/>
      <c r="Q739" s="52"/>
      <c r="R739" s="52"/>
      <c r="S739" s="52"/>
      <c r="T739" s="52"/>
      <c r="U739" s="52"/>
      <c r="V739" s="53"/>
      <c r="W739" s="53"/>
      <c r="X739" s="52"/>
      <c r="Y739" s="53"/>
      <c r="Z739" s="53"/>
      <c r="AA739" s="53"/>
      <c r="AB739" s="53"/>
      <c r="AC739" s="53"/>
      <c r="AD739" s="53"/>
      <c r="AE739" s="53"/>
      <c r="AF739" s="53"/>
      <c r="AG739" s="53"/>
      <c r="AH739" s="53"/>
      <c r="AI739" s="53"/>
      <c r="AJ739" s="53"/>
      <c r="AK739" s="53"/>
      <c r="AL739" s="53"/>
      <c r="AM739" s="16"/>
      <c r="AN739" s="16"/>
    </row>
    <row r="740" spans="14:40" x14ac:dyDescent="0.25">
      <c r="N740" s="52"/>
      <c r="O740" s="52"/>
      <c r="P740" s="52"/>
      <c r="Q740" s="52"/>
      <c r="R740" s="52"/>
      <c r="S740" s="52"/>
      <c r="T740" s="52"/>
      <c r="U740" s="52"/>
      <c r="V740" s="53"/>
      <c r="W740" s="53"/>
      <c r="X740" s="52"/>
      <c r="Y740" s="53"/>
      <c r="Z740" s="53"/>
      <c r="AA740" s="53"/>
      <c r="AB740" s="53"/>
      <c r="AC740" s="53"/>
      <c r="AD740" s="53"/>
      <c r="AE740" s="53"/>
      <c r="AF740" s="53"/>
      <c r="AG740" s="53"/>
      <c r="AH740" s="53"/>
      <c r="AI740" s="53"/>
      <c r="AJ740" s="53"/>
      <c r="AK740" s="53"/>
      <c r="AL740" s="53"/>
      <c r="AM740" s="16"/>
      <c r="AN740" s="16"/>
    </row>
    <row r="741" spans="14:40" x14ac:dyDescent="0.25">
      <c r="N741" s="52"/>
      <c r="O741" s="52"/>
      <c r="P741" s="52"/>
      <c r="Q741" s="52"/>
      <c r="R741" s="52"/>
      <c r="S741" s="52"/>
      <c r="T741" s="52"/>
      <c r="U741" s="52"/>
      <c r="V741" s="53"/>
      <c r="W741" s="53"/>
      <c r="X741" s="52"/>
      <c r="Y741" s="53"/>
      <c r="Z741" s="53"/>
      <c r="AA741" s="53"/>
      <c r="AB741" s="53"/>
      <c r="AC741" s="53"/>
      <c r="AD741" s="53"/>
      <c r="AE741" s="53"/>
      <c r="AF741" s="53"/>
      <c r="AG741" s="53"/>
      <c r="AH741" s="53"/>
      <c r="AI741" s="53"/>
      <c r="AJ741" s="53"/>
      <c r="AK741" s="53"/>
      <c r="AL741" s="53"/>
      <c r="AM741" s="16"/>
      <c r="AN741" s="16"/>
    </row>
    <row r="742" spans="14:40" x14ac:dyDescent="0.25">
      <c r="N742" s="52"/>
      <c r="O742" s="52"/>
      <c r="P742" s="52"/>
      <c r="Q742" s="52"/>
      <c r="R742" s="52"/>
      <c r="S742" s="52"/>
      <c r="T742" s="52"/>
      <c r="U742" s="52"/>
      <c r="V742" s="53"/>
      <c r="W742" s="53"/>
      <c r="X742" s="52"/>
      <c r="Y742" s="53"/>
      <c r="Z742" s="53"/>
      <c r="AA742" s="53"/>
      <c r="AB742" s="53"/>
      <c r="AC742" s="53"/>
      <c r="AD742" s="53"/>
      <c r="AE742" s="53"/>
      <c r="AF742" s="53"/>
      <c r="AG742" s="53"/>
      <c r="AH742" s="53"/>
      <c r="AI742" s="53"/>
      <c r="AJ742" s="53"/>
      <c r="AK742" s="53"/>
      <c r="AL742" s="53"/>
      <c r="AM742" s="16"/>
      <c r="AN742" s="16"/>
    </row>
    <row r="743" spans="14:40" x14ac:dyDescent="0.25">
      <c r="N743" s="52"/>
      <c r="O743" s="52"/>
      <c r="P743" s="52"/>
      <c r="Q743" s="52"/>
      <c r="R743" s="52"/>
      <c r="S743" s="52"/>
      <c r="T743" s="52"/>
      <c r="U743" s="52"/>
      <c r="V743" s="53"/>
      <c r="W743" s="53"/>
      <c r="X743" s="52"/>
      <c r="Y743" s="53"/>
      <c r="Z743" s="53"/>
      <c r="AA743" s="53"/>
      <c r="AB743" s="53"/>
      <c r="AC743" s="53"/>
      <c r="AD743" s="53"/>
      <c r="AE743" s="53"/>
      <c r="AF743" s="53"/>
      <c r="AG743" s="53"/>
      <c r="AH743" s="53"/>
      <c r="AI743" s="53"/>
      <c r="AJ743" s="53"/>
      <c r="AK743" s="53"/>
      <c r="AL743" s="53"/>
      <c r="AM743" s="16"/>
      <c r="AN743" s="16"/>
    </row>
    <row r="744" spans="14:40" x14ac:dyDescent="0.25">
      <c r="N744" s="52"/>
      <c r="O744" s="52"/>
      <c r="P744" s="52"/>
      <c r="Q744" s="52"/>
      <c r="R744" s="52"/>
      <c r="S744" s="52"/>
      <c r="T744" s="52"/>
      <c r="U744" s="52"/>
      <c r="V744" s="53"/>
      <c r="W744" s="53"/>
      <c r="X744" s="52"/>
      <c r="Y744" s="53"/>
      <c r="Z744" s="53"/>
      <c r="AA744" s="53"/>
      <c r="AB744" s="53"/>
      <c r="AC744" s="53"/>
      <c r="AD744" s="53"/>
      <c r="AE744" s="53"/>
      <c r="AF744" s="53"/>
      <c r="AG744" s="53"/>
      <c r="AH744" s="53"/>
      <c r="AI744" s="53"/>
      <c r="AJ744" s="53"/>
      <c r="AK744" s="53"/>
      <c r="AL744" s="53"/>
      <c r="AM744" s="16"/>
      <c r="AN744" s="16"/>
    </row>
    <row r="745" spans="14:40" x14ac:dyDescent="0.25">
      <c r="N745" s="52"/>
      <c r="O745" s="52"/>
      <c r="P745" s="52"/>
      <c r="Q745" s="52"/>
      <c r="R745" s="52"/>
      <c r="S745" s="52"/>
      <c r="T745" s="52"/>
      <c r="U745" s="52"/>
      <c r="V745" s="53"/>
      <c r="W745" s="53"/>
      <c r="X745" s="52"/>
      <c r="Y745" s="53"/>
      <c r="Z745" s="53"/>
      <c r="AA745" s="53"/>
      <c r="AB745" s="53"/>
      <c r="AC745" s="53"/>
      <c r="AD745" s="53"/>
      <c r="AE745" s="53"/>
      <c r="AF745" s="53"/>
      <c r="AG745" s="53"/>
      <c r="AH745" s="53"/>
      <c r="AI745" s="53"/>
      <c r="AJ745" s="53"/>
      <c r="AK745" s="53"/>
      <c r="AL745" s="53"/>
      <c r="AM745" s="16"/>
      <c r="AN745" s="16"/>
    </row>
    <row r="746" spans="14:40" x14ac:dyDescent="0.25">
      <c r="N746" s="52"/>
      <c r="O746" s="52"/>
      <c r="P746" s="52"/>
      <c r="Q746" s="52"/>
      <c r="R746" s="52"/>
      <c r="S746" s="52"/>
      <c r="T746" s="52"/>
      <c r="U746" s="52"/>
      <c r="V746" s="53"/>
      <c r="W746" s="53"/>
      <c r="X746" s="52"/>
      <c r="Y746" s="53"/>
      <c r="Z746" s="53"/>
      <c r="AA746" s="53"/>
      <c r="AB746" s="53"/>
      <c r="AC746" s="53"/>
      <c r="AD746" s="53"/>
      <c r="AE746" s="53"/>
      <c r="AF746" s="53"/>
      <c r="AG746" s="53"/>
      <c r="AH746" s="53"/>
      <c r="AI746" s="53"/>
      <c r="AJ746" s="53"/>
      <c r="AK746" s="53"/>
      <c r="AL746" s="53"/>
      <c r="AM746" s="16"/>
      <c r="AN746" s="16"/>
    </row>
    <row r="747" spans="14:40" x14ac:dyDescent="0.25">
      <c r="N747" s="52"/>
      <c r="O747" s="52"/>
      <c r="P747" s="52"/>
      <c r="Q747" s="52"/>
      <c r="R747" s="52"/>
      <c r="S747" s="52"/>
      <c r="T747" s="52"/>
      <c r="U747" s="52"/>
      <c r="V747" s="53"/>
      <c r="W747" s="53"/>
      <c r="X747" s="52"/>
      <c r="Y747" s="53"/>
      <c r="Z747" s="53"/>
      <c r="AA747" s="53"/>
      <c r="AB747" s="53"/>
      <c r="AC747" s="53"/>
      <c r="AD747" s="53"/>
      <c r="AE747" s="53"/>
      <c r="AF747" s="53"/>
      <c r="AG747" s="53"/>
      <c r="AH747" s="53"/>
      <c r="AI747" s="53"/>
      <c r="AJ747" s="53"/>
      <c r="AK747" s="53"/>
      <c r="AL747" s="53"/>
      <c r="AM747" s="16"/>
      <c r="AN747" s="16"/>
    </row>
    <row r="748" spans="14:40" x14ac:dyDescent="0.25">
      <c r="N748" s="52"/>
      <c r="O748" s="52"/>
      <c r="P748" s="52"/>
      <c r="Q748" s="52"/>
      <c r="R748" s="52"/>
      <c r="S748" s="52"/>
      <c r="T748" s="52"/>
      <c r="U748" s="52"/>
      <c r="V748" s="53"/>
      <c r="W748" s="53"/>
      <c r="X748" s="52"/>
      <c r="Y748" s="53"/>
      <c r="Z748" s="53"/>
      <c r="AA748" s="53"/>
      <c r="AB748" s="53"/>
      <c r="AC748" s="53"/>
      <c r="AD748" s="53"/>
      <c r="AE748" s="53"/>
      <c r="AF748" s="53"/>
      <c r="AG748" s="53"/>
      <c r="AH748" s="53"/>
      <c r="AI748" s="53"/>
      <c r="AJ748" s="53"/>
      <c r="AK748" s="53"/>
      <c r="AL748" s="53"/>
      <c r="AM748" s="16"/>
      <c r="AN748" s="16"/>
    </row>
    <row r="749" spans="14:40" x14ac:dyDescent="0.25">
      <c r="N749" s="52"/>
      <c r="O749" s="52"/>
      <c r="P749" s="52"/>
      <c r="Q749" s="52"/>
      <c r="R749" s="52"/>
      <c r="S749" s="52"/>
      <c r="T749" s="52"/>
      <c r="U749" s="52"/>
      <c r="V749" s="53"/>
      <c r="W749" s="53"/>
      <c r="X749" s="52"/>
      <c r="Y749" s="53"/>
      <c r="Z749" s="53"/>
      <c r="AA749" s="53"/>
      <c r="AB749" s="53"/>
      <c r="AC749" s="53"/>
      <c r="AD749" s="53"/>
      <c r="AE749" s="53"/>
      <c r="AF749" s="53"/>
      <c r="AG749" s="53"/>
      <c r="AH749" s="53"/>
      <c r="AI749" s="53"/>
      <c r="AJ749" s="53"/>
      <c r="AK749" s="53"/>
      <c r="AL749" s="53"/>
      <c r="AM749" s="16"/>
      <c r="AN749" s="16"/>
    </row>
    <row r="750" spans="14:40" x14ac:dyDescent="0.25">
      <c r="N750" s="52"/>
      <c r="O750" s="52"/>
      <c r="P750" s="52"/>
      <c r="Q750" s="52"/>
      <c r="R750" s="52"/>
      <c r="S750" s="52"/>
      <c r="T750" s="52"/>
      <c r="U750" s="52"/>
      <c r="V750" s="53"/>
      <c r="W750" s="53"/>
      <c r="X750" s="52"/>
      <c r="Y750" s="53"/>
      <c r="Z750" s="53"/>
      <c r="AA750" s="53"/>
      <c r="AB750" s="53"/>
      <c r="AC750" s="53"/>
      <c r="AD750" s="53"/>
      <c r="AE750" s="53"/>
      <c r="AF750" s="53"/>
      <c r="AG750" s="53"/>
      <c r="AH750" s="53"/>
      <c r="AI750" s="53"/>
      <c r="AJ750" s="53"/>
      <c r="AK750" s="53"/>
      <c r="AL750" s="53"/>
      <c r="AM750" s="16"/>
      <c r="AN750" s="16"/>
    </row>
    <row r="751" spans="14:40" x14ac:dyDescent="0.25">
      <c r="N751" s="52"/>
      <c r="O751" s="52"/>
      <c r="P751" s="52"/>
      <c r="Q751" s="52"/>
      <c r="R751" s="52"/>
      <c r="S751" s="52"/>
      <c r="T751" s="52"/>
      <c r="U751" s="52"/>
      <c r="V751" s="53"/>
      <c r="W751" s="53"/>
      <c r="X751" s="52"/>
      <c r="Y751" s="53"/>
      <c r="Z751" s="53"/>
      <c r="AA751" s="53"/>
      <c r="AB751" s="53"/>
      <c r="AC751" s="53"/>
      <c r="AD751" s="53"/>
      <c r="AE751" s="53"/>
      <c r="AF751" s="53"/>
      <c r="AG751" s="53"/>
      <c r="AH751" s="53"/>
      <c r="AI751" s="53"/>
      <c r="AJ751" s="53"/>
      <c r="AK751" s="53"/>
      <c r="AL751" s="53"/>
      <c r="AM751" s="16"/>
      <c r="AN751" s="16"/>
    </row>
    <row r="752" spans="14:40" x14ac:dyDescent="0.25">
      <c r="N752" s="52"/>
      <c r="O752" s="52"/>
      <c r="P752" s="52"/>
      <c r="Q752" s="52"/>
      <c r="R752" s="52"/>
      <c r="S752" s="52"/>
      <c r="T752" s="52"/>
      <c r="U752" s="52"/>
      <c r="V752" s="53"/>
      <c r="W752" s="53"/>
      <c r="X752" s="52"/>
      <c r="Y752" s="53"/>
      <c r="Z752" s="53"/>
      <c r="AA752" s="53"/>
      <c r="AB752" s="53"/>
      <c r="AC752" s="53"/>
      <c r="AD752" s="53"/>
      <c r="AE752" s="53"/>
      <c r="AF752" s="53"/>
      <c r="AG752" s="53"/>
      <c r="AH752" s="53"/>
      <c r="AI752" s="53"/>
      <c r="AJ752" s="53"/>
      <c r="AK752" s="53"/>
      <c r="AL752" s="53"/>
      <c r="AM752" s="16"/>
      <c r="AN752" s="16"/>
    </row>
    <row r="753" spans="14:40" x14ac:dyDescent="0.25">
      <c r="N753" s="52"/>
      <c r="O753" s="52"/>
      <c r="P753" s="52"/>
      <c r="Q753" s="52"/>
      <c r="R753" s="52"/>
      <c r="S753" s="52"/>
      <c r="T753" s="52"/>
      <c r="U753" s="52"/>
      <c r="V753" s="53"/>
      <c r="W753" s="53"/>
      <c r="X753" s="52"/>
      <c r="Y753" s="53"/>
      <c r="Z753" s="53"/>
      <c r="AA753" s="53"/>
      <c r="AB753" s="53"/>
      <c r="AC753" s="53"/>
      <c r="AD753" s="53"/>
      <c r="AE753" s="53"/>
      <c r="AF753" s="53"/>
      <c r="AG753" s="53"/>
      <c r="AH753" s="53"/>
      <c r="AI753" s="53"/>
      <c r="AJ753" s="53"/>
      <c r="AK753" s="53"/>
      <c r="AL753" s="53"/>
      <c r="AM753" s="16"/>
      <c r="AN753" s="16"/>
    </row>
    <row r="754" spans="14:40" x14ac:dyDescent="0.25">
      <c r="N754" s="52"/>
      <c r="O754" s="52"/>
      <c r="P754" s="52"/>
      <c r="Q754" s="52"/>
      <c r="R754" s="52"/>
      <c r="S754" s="52"/>
      <c r="T754" s="52"/>
      <c r="U754" s="52"/>
      <c r="V754" s="53"/>
      <c r="W754" s="53"/>
      <c r="X754" s="52"/>
      <c r="Y754" s="53"/>
      <c r="Z754" s="53"/>
      <c r="AA754" s="53"/>
      <c r="AB754" s="53"/>
      <c r="AC754" s="53"/>
      <c r="AD754" s="53"/>
      <c r="AE754" s="53"/>
      <c r="AF754" s="53"/>
      <c r="AG754" s="53"/>
      <c r="AH754" s="53"/>
      <c r="AI754" s="53"/>
      <c r="AJ754" s="53"/>
      <c r="AK754" s="53"/>
      <c r="AL754" s="53"/>
      <c r="AM754" s="16"/>
      <c r="AN754" s="16"/>
    </row>
    <row r="755" spans="14:40" x14ac:dyDescent="0.25">
      <c r="N755" s="52"/>
      <c r="O755" s="52"/>
      <c r="P755" s="52"/>
      <c r="Q755" s="52"/>
      <c r="R755" s="52"/>
      <c r="S755" s="52"/>
      <c r="T755" s="52"/>
      <c r="U755" s="52"/>
      <c r="V755" s="53"/>
      <c r="W755" s="53"/>
      <c r="X755" s="52"/>
      <c r="Y755" s="53"/>
      <c r="Z755" s="53"/>
      <c r="AA755" s="53"/>
      <c r="AB755" s="53"/>
      <c r="AC755" s="53"/>
      <c r="AD755" s="53"/>
      <c r="AE755" s="53"/>
      <c r="AF755" s="53"/>
      <c r="AG755" s="53"/>
      <c r="AH755" s="53"/>
      <c r="AI755" s="53"/>
      <c r="AJ755" s="53"/>
      <c r="AK755" s="53"/>
      <c r="AL755" s="53"/>
      <c r="AM755" s="16"/>
      <c r="AN755" s="16"/>
    </row>
    <row r="756" spans="14:40" x14ac:dyDescent="0.25">
      <c r="N756" s="52"/>
      <c r="O756" s="52"/>
      <c r="P756" s="52"/>
      <c r="Q756" s="52"/>
      <c r="R756" s="52"/>
      <c r="S756" s="52"/>
      <c r="T756" s="52"/>
      <c r="U756" s="52"/>
      <c r="V756" s="53"/>
      <c r="W756" s="53"/>
      <c r="X756" s="52"/>
      <c r="Y756" s="53"/>
      <c r="Z756" s="53"/>
      <c r="AA756" s="53"/>
      <c r="AB756" s="53"/>
      <c r="AC756" s="53"/>
      <c r="AD756" s="53"/>
      <c r="AE756" s="53"/>
      <c r="AF756" s="53"/>
      <c r="AG756" s="53"/>
      <c r="AH756" s="53"/>
      <c r="AI756" s="53"/>
      <c r="AJ756" s="53"/>
      <c r="AK756" s="53"/>
      <c r="AL756" s="53"/>
      <c r="AM756" s="16"/>
      <c r="AN756" s="16"/>
    </row>
    <row r="757" spans="14:40" x14ac:dyDescent="0.25">
      <c r="N757" s="52"/>
      <c r="O757" s="52"/>
      <c r="P757" s="52"/>
      <c r="Q757" s="52"/>
      <c r="R757" s="52"/>
      <c r="S757" s="52"/>
      <c r="T757" s="52"/>
      <c r="U757" s="52"/>
      <c r="V757" s="53"/>
      <c r="W757" s="53"/>
      <c r="X757" s="52"/>
      <c r="Y757" s="53"/>
      <c r="Z757" s="53"/>
      <c r="AA757" s="53"/>
      <c r="AB757" s="53"/>
      <c r="AC757" s="53"/>
      <c r="AD757" s="53"/>
      <c r="AE757" s="53"/>
      <c r="AF757" s="53"/>
      <c r="AG757" s="53"/>
      <c r="AH757" s="53"/>
      <c r="AI757" s="53"/>
      <c r="AJ757" s="53"/>
      <c r="AK757" s="53"/>
      <c r="AL757" s="53"/>
      <c r="AM757" s="16"/>
      <c r="AN757" s="16"/>
    </row>
    <row r="758" spans="14:40" x14ac:dyDescent="0.25">
      <c r="N758" s="52"/>
      <c r="O758" s="52"/>
      <c r="P758" s="52"/>
      <c r="Q758" s="52"/>
      <c r="R758" s="52"/>
      <c r="S758" s="52"/>
      <c r="T758" s="52"/>
      <c r="U758" s="52"/>
      <c r="V758" s="53"/>
      <c r="W758" s="53"/>
      <c r="X758" s="52"/>
      <c r="Y758" s="53"/>
      <c r="Z758" s="53"/>
      <c r="AA758" s="53"/>
      <c r="AB758" s="53"/>
      <c r="AC758" s="53"/>
      <c r="AD758" s="53"/>
      <c r="AE758" s="53"/>
      <c r="AF758" s="53"/>
      <c r="AG758" s="53"/>
      <c r="AH758" s="53"/>
      <c r="AI758" s="53"/>
      <c r="AJ758" s="53"/>
      <c r="AK758" s="53"/>
      <c r="AL758" s="53"/>
      <c r="AM758" s="16"/>
      <c r="AN758" s="16"/>
    </row>
    <row r="759" spans="14:40" x14ac:dyDescent="0.25">
      <c r="N759" s="52"/>
      <c r="O759" s="52"/>
      <c r="P759" s="52"/>
      <c r="Q759" s="52"/>
      <c r="R759" s="52"/>
      <c r="S759" s="52"/>
      <c r="T759" s="52"/>
      <c r="U759" s="52"/>
      <c r="V759" s="53"/>
      <c r="W759" s="53"/>
      <c r="X759" s="52"/>
      <c r="Y759" s="53"/>
      <c r="Z759" s="53"/>
      <c r="AA759" s="53"/>
      <c r="AB759" s="53"/>
      <c r="AC759" s="53"/>
      <c r="AD759" s="53"/>
      <c r="AE759" s="53"/>
      <c r="AF759" s="53"/>
      <c r="AG759" s="53"/>
      <c r="AH759" s="53"/>
      <c r="AI759" s="53"/>
      <c r="AJ759" s="53"/>
      <c r="AK759" s="53"/>
      <c r="AL759" s="53"/>
      <c r="AM759" s="16"/>
      <c r="AN759" s="16"/>
    </row>
    <row r="760" spans="14:40" x14ac:dyDescent="0.25">
      <c r="N760" s="52"/>
      <c r="O760" s="52"/>
      <c r="P760" s="52"/>
      <c r="Q760" s="52"/>
      <c r="R760" s="52"/>
      <c r="S760" s="52"/>
      <c r="T760" s="52"/>
      <c r="U760" s="52"/>
      <c r="V760" s="53"/>
      <c r="W760" s="53"/>
      <c r="X760" s="52"/>
      <c r="Y760" s="53"/>
      <c r="Z760" s="53"/>
      <c r="AA760" s="53"/>
      <c r="AB760" s="53"/>
      <c r="AC760" s="53"/>
      <c r="AD760" s="53"/>
      <c r="AE760" s="53"/>
      <c r="AF760" s="53"/>
      <c r="AG760" s="53"/>
      <c r="AH760" s="53"/>
      <c r="AI760" s="53"/>
      <c r="AJ760" s="53"/>
      <c r="AK760" s="53"/>
      <c r="AL760" s="53"/>
      <c r="AM760" s="16"/>
      <c r="AN760" s="16"/>
    </row>
    <row r="761" spans="14:40" x14ac:dyDescent="0.25">
      <c r="N761" s="52"/>
      <c r="O761" s="52"/>
      <c r="P761" s="52"/>
      <c r="Q761" s="52"/>
      <c r="R761" s="52"/>
      <c r="S761" s="52"/>
      <c r="T761" s="52"/>
      <c r="U761" s="52"/>
      <c r="V761" s="53"/>
      <c r="W761" s="53"/>
      <c r="X761" s="52"/>
      <c r="Y761" s="53"/>
      <c r="Z761" s="53"/>
      <c r="AA761" s="53"/>
      <c r="AB761" s="53"/>
      <c r="AC761" s="53"/>
      <c r="AD761" s="53"/>
      <c r="AE761" s="53"/>
      <c r="AF761" s="53"/>
      <c r="AG761" s="53"/>
      <c r="AH761" s="53"/>
      <c r="AI761" s="53"/>
      <c r="AJ761" s="53"/>
      <c r="AK761" s="53"/>
      <c r="AL761" s="53"/>
      <c r="AM761" s="16"/>
      <c r="AN761" s="16"/>
    </row>
    <row r="762" spans="14:40" x14ac:dyDescent="0.25">
      <c r="N762" s="52"/>
      <c r="O762" s="52"/>
      <c r="P762" s="52"/>
      <c r="Q762" s="52"/>
      <c r="R762" s="52"/>
      <c r="S762" s="52"/>
      <c r="T762" s="52"/>
      <c r="U762" s="52"/>
      <c r="V762" s="53"/>
      <c r="W762" s="53"/>
      <c r="X762" s="52"/>
      <c r="Y762" s="53"/>
      <c r="Z762" s="53"/>
      <c r="AA762" s="53"/>
      <c r="AB762" s="53"/>
      <c r="AC762" s="53"/>
      <c r="AD762" s="53"/>
      <c r="AE762" s="53"/>
      <c r="AF762" s="53"/>
      <c r="AG762" s="53"/>
      <c r="AH762" s="53"/>
      <c r="AI762" s="53"/>
      <c r="AJ762" s="53"/>
      <c r="AK762" s="53"/>
      <c r="AL762" s="53"/>
      <c r="AM762" s="16"/>
      <c r="AN762" s="16"/>
    </row>
    <row r="763" spans="14:40" x14ac:dyDescent="0.25">
      <c r="N763" s="52"/>
      <c r="O763" s="52"/>
      <c r="P763" s="52"/>
      <c r="Q763" s="52"/>
      <c r="R763" s="52"/>
      <c r="S763" s="52"/>
      <c r="T763" s="52"/>
      <c r="U763" s="52"/>
      <c r="V763" s="53"/>
      <c r="W763" s="53"/>
      <c r="X763" s="52"/>
      <c r="Y763" s="53"/>
      <c r="Z763" s="53"/>
      <c r="AA763" s="53"/>
      <c r="AB763" s="53"/>
      <c r="AC763" s="53"/>
      <c r="AD763" s="53"/>
      <c r="AE763" s="53"/>
      <c r="AF763" s="53"/>
      <c r="AG763" s="53"/>
      <c r="AH763" s="53"/>
      <c r="AI763" s="53"/>
      <c r="AJ763" s="53"/>
      <c r="AK763" s="53"/>
      <c r="AL763" s="53"/>
      <c r="AM763" s="16"/>
      <c r="AN763" s="16"/>
    </row>
    <row r="764" spans="14:40" x14ac:dyDescent="0.25">
      <c r="N764" s="52"/>
      <c r="O764" s="52"/>
      <c r="P764" s="52"/>
      <c r="Q764" s="52"/>
      <c r="R764" s="52"/>
      <c r="S764" s="52"/>
      <c r="T764" s="52"/>
      <c r="U764" s="52"/>
      <c r="V764" s="53"/>
      <c r="W764" s="53"/>
      <c r="X764" s="52"/>
      <c r="Y764" s="53"/>
      <c r="Z764" s="53"/>
      <c r="AA764" s="53"/>
      <c r="AB764" s="53"/>
      <c r="AC764" s="53"/>
      <c r="AD764" s="53"/>
      <c r="AE764" s="53"/>
      <c r="AF764" s="53"/>
      <c r="AG764" s="53"/>
      <c r="AH764" s="53"/>
      <c r="AI764" s="53"/>
      <c r="AJ764" s="53"/>
      <c r="AK764" s="53"/>
      <c r="AL764" s="53"/>
      <c r="AM764" s="16"/>
      <c r="AN764" s="16"/>
    </row>
    <row r="765" spans="14:40" x14ac:dyDescent="0.25">
      <c r="N765" s="52"/>
      <c r="O765" s="52"/>
      <c r="P765" s="52"/>
      <c r="Q765" s="52"/>
      <c r="R765" s="52"/>
      <c r="S765" s="52"/>
      <c r="T765" s="52"/>
      <c r="U765" s="52"/>
      <c r="V765" s="53"/>
      <c r="W765" s="53"/>
      <c r="X765" s="52"/>
      <c r="Y765" s="53"/>
      <c r="Z765" s="53"/>
      <c r="AA765" s="53"/>
      <c r="AB765" s="53"/>
      <c r="AC765" s="53"/>
      <c r="AD765" s="53"/>
      <c r="AE765" s="53"/>
      <c r="AF765" s="53"/>
      <c r="AG765" s="53"/>
      <c r="AH765" s="53"/>
      <c r="AI765" s="53"/>
      <c r="AJ765" s="53"/>
      <c r="AK765" s="53"/>
      <c r="AL765" s="53"/>
      <c r="AM765" s="16"/>
      <c r="AN765" s="16"/>
    </row>
    <row r="766" spans="14:40" x14ac:dyDescent="0.25">
      <c r="N766" s="52"/>
      <c r="O766" s="52"/>
      <c r="P766" s="52"/>
      <c r="Q766" s="52"/>
      <c r="R766" s="52"/>
      <c r="S766" s="52"/>
      <c r="T766" s="52"/>
      <c r="U766" s="52"/>
      <c r="V766" s="53"/>
      <c r="W766" s="53"/>
      <c r="X766" s="52"/>
      <c r="Y766" s="53"/>
      <c r="Z766" s="53"/>
      <c r="AA766" s="53"/>
      <c r="AB766" s="53"/>
      <c r="AC766" s="53"/>
      <c r="AD766" s="53"/>
      <c r="AE766" s="53"/>
      <c r="AF766" s="53"/>
      <c r="AG766" s="53"/>
      <c r="AH766" s="53"/>
      <c r="AI766" s="53"/>
      <c r="AJ766" s="53"/>
      <c r="AK766" s="53"/>
      <c r="AL766" s="53"/>
      <c r="AM766" s="16"/>
      <c r="AN766" s="16"/>
    </row>
    <row r="767" spans="14:40" x14ac:dyDescent="0.25">
      <c r="N767" s="52"/>
      <c r="O767" s="52"/>
      <c r="P767" s="52"/>
      <c r="Q767" s="52"/>
      <c r="R767" s="52"/>
      <c r="S767" s="52"/>
      <c r="T767" s="52"/>
      <c r="U767" s="52"/>
      <c r="V767" s="53"/>
      <c r="W767" s="53"/>
      <c r="X767" s="52"/>
      <c r="Y767" s="53"/>
      <c r="Z767" s="53"/>
      <c r="AA767" s="53"/>
      <c r="AB767" s="53"/>
      <c r="AC767" s="53"/>
      <c r="AD767" s="53"/>
      <c r="AE767" s="53"/>
      <c r="AF767" s="53"/>
      <c r="AG767" s="53"/>
      <c r="AH767" s="53"/>
      <c r="AI767" s="53"/>
      <c r="AJ767" s="53"/>
      <c r="AK767" s="53"/>
      <c r="AL767" s="53"/>
      <c r="AM767" s="16"/>
      <c r="AN767" s="16"/>
    </row>
    <row r="768" spans="14:40" x14ac:dyDescent="0.25">
      <c r="N768" s="52"/>
      <c r="O768" s="52"/>
      <c r="P768" s="52"/>
      <c r="Q768" s="52"/>
      <c r="R768" s="52"/>
      <c r="S768" s="52"/>
      <c r="T768" s="52"/>
      <c r="U768" s="52"/>
      <c r="V768" s="53"/>
      <c r="W768" s="53"/>
      <c r="X768" s="52"/>
      <c r="Y768" s="53"/>
      <c r="Z768" s="53"/>
      <c r="AA768" s="53"/>
      <c r="AB768" s="53"/>
      <c r="AC768" s="53"/>
      <c r="AD768" s="53"/>
      <c r="AE768" s="53"/>
      <c r="AF768" s="53"/>
      <c r="AG768" s="53"/>
      <c r="AH768" s="53"/>
      <c r="AI768" s="53"/>
      <c r="AJ768" s="53"/>
      <c r="AK768" s="53"/>
      <c r="AL768" s="53"/>
      <c r="AM768" s="16"/>
      <c r="AN768" s="16"/>
    </row>
    <row r="769" spans="14:40" x14ac:dyDescent="0.25">
      <c r="N769" s="52"/>
      <c r="O769" s="52"/>
      <c r="P769" s="52"/>
      <c r="Q769" s="52"/>
      <c r="R769" s="52"/>
      <c r="S769" s="52"/>
      <c r="T769" s="52"/>
      <c r="U769" s="52"/>
      <c r="V769" s="53"/>
      <c r="W769" s="53"/>
      <c r="X769" s="52"/>
      <c r="Y769" s="53"/>
      <c r="Z769" s="53"/>
      <c r="AA769" s="53"/>
      <c r="AB769" s="53"/>
      <c r="AC769" s="53"/>
      <c r="AD769" s="53"/>
      <c r="AE769" s="53"/>
      <c r="AF769" s="53"/>
      <c r="AG769" s="53"/>
      <c r="AH769" s="53"/>
      <c r="AI769" s="53"/>
      <c r="AJ769" s="53"/>
      <c r="AK769" s="53"/>
      <c r="AL769" s="53"/>
      <c r="AM769" s="16"/>
      <c r="AN769" s="16"/>
    </row>
    <row r="770" spans="14:40" x14ac:dyDescent="0.25">
      <c r="N770" s="52"/>
      <c r="O770" s="52"/>
      <c r="P770" s="52"/>
      <c r="Q770" s="52"/>
      <c r="R770" s="52"/>
      <c r="S770" s="52"/>
      <c r="T770" s="52"/>
      <c r="U770" s="52"/>
      <c r="V770" s="53"/>
      <c r="W770" s="53"/>
      <c r="X770" s="52"/>
      <c r="Y770" s="53"/>
      <c r="Z770" s="53"/>
      <c r="AA770" s="53"/>
      <c r="AB770" s="53"/>
      <c r="AC770" s="53"/>
      <c r="AD770" s="53"/>
      <c r="AE770" s="53"/>
      <c r="AF770" s="53"/>
      <c r="AG770" s="53"/>
      <c r="AH770" s="53"/>
      <c r="AI770" s="53"/>
      <c r="AJ770" s="53"/>
      <c r="AK770" s="53"/>
      <c r="AL770" s="53"/>
      <c r="AM770" s="16"/>
      <c r="AN770" s="16"/>
    </row>
    <row r="771" spans="14:40" x14ac:dyDescent="0.25">
      <c r="N771" s="52"/>
      <c r="O771" s="52"/>
      <c r="P771" s="52"/>
      <c r="Q771" s="52"/>
      <c r="R771" s="52"/>
      <c r="S771" s="52"/>
      <c r="T771" s="52"/>
      <c r="U771" s="52"/>
      <c r="V771" s="53"/>
      <c r="W771" s="53"/>
      <c r="X771" s="52"/>
      <c r="Y771" s="53"/>
      <c r="Z771" s="53"/>
      <c r="AA771" s="53"/>
      <c r="AB771" s="53"/>
      <c r="AC771" s="53"/>
      <c r="AD771" s="53"/>
      <c r="AE771" s="53"/>
      <c r="AF771" s="53"/>
      <c r="AG771" s="53"/>
      <c r="AH771" s="53"/>
      <c r="AI771" s="53"/>
      <c r="AJ771" s="53"/>
      <c r="AK771" s="53"/>
      <c r="AL771" s="53"/>
      <c r="AM771" s="16"/>
      <c r="AN771" s="16"/>
    </row>
    <row r="772" spans="14:40" x14ac:dyDescent="0.25">
      <c r="N772" s="52"/>
      <c r="O772" s="52"/>
      <c r="P772" s="52"/>
      <c r="Q772" s="52"/>
      <c r="R772" s="52"/>
      <c r="S772" s="52"/>
      <c r="T772" s="52"/>
      <c r="U772" s="52"/>
      <c r="V772" s="53"/>
      <c r="W772" s="53"/>
      <c r="X772" s="52"/>
      <c r="Y772" s="53"/>
      <c r="Z772" s="53"/>
      <c r="AA772" s="53"/>
      <c r="AB772" s="53"/>
      <c r="AC772" s="53"/>
      <c r="AD772" s="53"/>
      <c r="AE772" s="53"/>
      <c r="AF772" s="53"/>
      <c r="AG772" s="53"/>
      <c r="AH772" s="53"/>
      <c r="AI772" s="53"/>
      <c r="AJ772" s="53"/>
      <c r="AK772" s="53"/>
      <c r="AL772" s="53"/>
      <c r="AM772" s="16"/>
      <c r="AN772" s="16"/>
    </row>
    <row r="773" spans="14:40" x14ac:dyDescent="0.25">
      <c r="N773" s="52"/>
      <c r="O773" s="52"/>
      <c r="P773" s="52"/>
      <c r="Q773" s="52"/>
      <c r="R773" s="52"/>
      <c r="S773" s="52"/>
      <c r="T773" s="52"/>
      <c r="U773" s="52"/>
      <c r="V773" s="53"/>
      <c r="W773" s="53"/>
      <c r="X773" s="52"/>
      <c r="Y773" s="53"/>
      <c r="Z773" s="53"/>
      <c r="AA773" s="53"/>
      <c r="AB773" s="53"/>
      <c r="AC773" s="53"/>
      <c r="AD773" s="53"/>
      <c r="AE773" s="53"/>
      <c r="AF773" s="53"/>
      <c r="AG773" s="53"/>
      <c r="AH773" s="53"/>
      <c r="AI773" s="53"/>
      <c r="AJ773" s="53"/>
      <c r="AK773" s="53"/>
      <c r="AL773" s="53"/>
      <c r="AM773" s="16"/>
      <c r="AN773" s="16"/>
    </row>
    <row r="774" spans="14:40" x14ac:dyDescent="0.25">
      <c r="N774" s="52"/>
      <c r="O774" s="52"/>
      <c r="P774" s="52"/>
      <c r="Q774" s="52"/>
      <c r="R774" s="52"/>
      <c r="S774" s="52"/>
      <c r="T774" s="52"/>
      <c r="U774" s="52"/>
      <c r="V774" s="53"/>
      <c r="W774" s="53"/>
      <c r="X774" s="52"/>
      <c r="Y774" s="53"/>
      <c r="Z774" s="53"/>
      <c r="AA774" s="53"/>
      <c r="AB774" s="53"/>
      <c r="AC774" s="53"/>
      <c r="AD774" s="53"/>
      <c r="AE774" s="53"/>
      <c r="AF774" s="53"/>
      <c r="AG774" s="53"/>
      <c r="AH774" s="53"/>
      <c r="AI774" s="53"/>
      <c r="AJ774" s="53"/>
      <c r="AK774" s="53"/>
      <c r="AL774" s="53"/>
      <c r="AM774" s="16"/>
      <c r="AN774" s="16"/>
    </row>
    <row r="775" spans="14:40" x14ac:dyDescent="0.25">
      <c r="N775" s="52"/>
      <c r="O775" s="52"/>
      <c r="P775" s="52"/>
      <c r="Q775" s="52"/>
      <c r="R775" s="52"/>
      <c r="S775" s="52"/>
      <c r="T775" s="52"/>
      <c r="U775" s="52"/>
      <c r="V775" s="53"/>
      <c r="W775" s="53"/>
      <c r="X775" s="52"/>
      <c r="Y775" s="53"/>
      <c r="Z775" s="53"/>
      <c r="AA775" s="53"/>
      <c r="AB775" s="53"/>
      <c r="AC775" s="53"/>
      <c r="AD775" s="53"/>
      <c r="AE775" s="53"/>
      <c r="AF775" s="53"/>
      <c r="AG775" s="53"/>
      <c r="AH775" s="53"/>
      <c r="AI775" s="53"/>
      <c r="AJ775" s="53"/>
      <c r="AK775" s="53"/>
      <c r="AL775" s="53"/>
      <c r="AM775" s="16"/>
      <c r="AN775" s="16"/>
    </row>
    <row r="776" spans="14:40" x14ac:dyDescent="0.25">
      <c r="N776" s="52"/>
      <c r="O776" s="52"/>
      <c r="P776" s="52"/>
      <c r="Q776" s="52"/>
      <c r="R776" s="52"/>
      <c r="S776" s="52"/>
      <c r="T776" s="52"/>
      <c r="U776" s="52"/>
      <c r="V776" s="53"/>
      <c r="W776" s="53"/>
      <c r="X776" s="52"/>
      <c r="Y776" s="53"/>
      <c r="Z776" s="53"/>
      <c r="AA776" s="53"/>
      <c r="AB776" s="53"/>
      <c r="AC776" s="53"/>
      <c r="AD776" s="53"/>
      <c r="AE776" s="53"/>
      <c r="AF776" s="53"/>
      <c r="AG776" s="53"/>
      <c r="AH776" s="53"/>
      <c r="AI776" s="53"/>
      <c r="AJ776" s="53"/>
      <c r="AK776" s="53"/>
      <c r="AL776" s="53"/>
      <c r="AM776" s="16"/>
      <c r="AN776" s="16"/>
    </row>
    <row r="777" spans="14:40" x14ac:dyDescent="0.25">
      <c r="N777" s="52"/>
      <c r="O777" s="52"/>
      <c r="P777" s="52"/>
      <c r="Q777" s="52"/>
      <c r="R777" s="52"/>
      <c r="S777" s="52"/>
      <c r="T777" s="52"/>
      <c r="U777" s="52"/>
      <c r="V777" s="53"/>
      <c r="W777" s="53"/>
      <c r="X777" s="52"/>
      <c r="Y777" s="53"/>
      <c r="Z777" s="53"/>
      <c r="AA777" s="53"/>
      <c r="AB777" s="53"/>
      <c r="AC777" s="53"/>
      <c r="AD777" s="53"/>
      <c r="AE777" s="53"/>
      <c r="AF777" s="53"/>
      <c r="AG777" s="53"/>
      <c r="AH777" s="53"/>
      <c r="AI777" s="53"/>
      <c r="AJ777" s="53"/>
      <c r="AK777" s="53"/>
      <c r="AL777" s="53"/>
      <c r="AM777" s="16"/>
      <c r="AN777" s="16"/>
    </row>
    <row r="778" spans="14:40" x14ac:dyDescent="0.25">
      <c r="N778" s="52"/>
      <c r="O778" s="52"/>
      <c r="P778" s="52"/>
      <c r="Q778" s="52"/>
      <c r="R778" s="52"/>
      <c r="S778" s="52"/>
      <c r="T778" s="52"/>
      <c r="U778" s="52"/>
      <c r="V778" s="53"/>
      <c r="W778" s="53"/>
      <c r="X778" s="52"/>
      <c r="Y778" s="53"/>
      <c r="Z778" s="53"/>
      <c r="AA778" s="53"/>
      <c r="AB778" s="53"/>
      <c r="AC778" s="53"/>
      <c r="AD778" s="53"/>
      <c r="AE778" s="53"/>
      <c r="AF778" s="53"/>
      <c r="AG778" s="53"/>
      <c r="AH778" s="53"/>
      <c r="AI778" s="53"/>
      <c r="AJ778" s="53"/>
      <c r="AK778" s="53"/>
      <c r="AL778" s="53"/>
      <c r="AM778" s="16"/>
      <c r="AN778" s="16"/>
    </row>
    <row r="779" spans="14:40" x14ac:dyDescent="0.25">
      <c r="N779" s="52"/>
      <c r="O779" s="52"/>
      <c r="P779" s="52"/>
      <c r="Q779" s="52"/>
      <c r="R779" s="52"/>
      <c r="S779" s="52"/>
      <c r="T779" s="52"/>
      <c r="U779" s="52"/>
      <c r="V779" s="53"/>
      <c r="W779" s="53"/>
      <c r="X779" s="52"/>
      <c r="Y779" s="53"/>
      <c r="Z779" s="53"/>
      <c r="AA779" s="53"/>
      <c r="AB779" s="53"/>
      <c r="AC779" s="53"/>
      <c r="AD779" s="53"/>
      <c r="AE779" s="53"/>
      <c r="AF779" s="53"/>
      <c r="AG779" s="53"/>
      <c r="AH779" s="53"/>
      <c r="AI779" s="53"/>
      <c r="AJ779" s="53"/>
      <c r="AK779" s="53"/>
      <c r="AL779" s="53"/>
      <c r="AM779" s="16"/>
      <c r="AN779" s="16"/>
    </row>
    <row r="780" spans="14:40" x14ac:dyDescent="0.25">
      <c r="N780" s="52"/>
      <c r="O780" s="52"/>
      <c r="P780" s="52"/>
      <c r="Q780" s="52"/>
      <c r="R780" s="52"/>
      <c r="S780" s="52"/>
      <c r="T780" s="52"/>
      <c r="U780" s="52"/>
      <c r="V780" s="53"/>
      <c r="W780" s="53"/>
      <c r="X780" s="52"/>
      <c r="Y780" s="53"/>
      <c r="Z780" s="53"/>
      <c r="AA780" s="53"/>
      <c r="AB780" s="53"/>
      <c r="AC780" s="53"/>
      <c r="AD780" s="53"/>
      <c r="AE780" s="53"/>
      <c r="AF780" s="53"/>
      <c r="AG780" s="53"/>
      <c r="AH780" s="53"/>
      <c r="AI780" s="53"/>
      <c r="AJ780" s="53"/>
      <c r="AK780" s="53"/>
      <c r="AL780" s="53"/>
      <c r="AM780" s="16"/>
      <c r="AN780" s="16"/>
    </row>
    <row r="781" spans="14:40" x14ac:dyDescent="0.25">
      <c r="N781" s="52"/>
      <c r="O781" s="52"/>
      <c r="P781" s="52"/>
      <c r="Q781" s="52"/>
      <c r="R781" s="52"/>
      <c r="S781" s="52"/>
      <c r="T781" s="52"/>
      <c r="U781" s="52"/>
      <c r="V781" s="53"/>
      <c r="W781" s="53"/>
      <c r="X781" s="52"/>
      <c r="Y781" s="53"/>
      <c r="Z781" s="53"/>
      <c r="AA781" s="53"/>
      <c r="AB781" s="53"/>
      <c r="AC781" s="53"/>
      <c r="AD781" s="53"/>
      <c r="AE781" s="53"/>
      <c r="AF781" s="53"/>
      <c r="AG781" s="53"/>
      <c r="AH781" s="53"/>
      <c r="AI781" s="53"/>
      <c r="AJ781" s="53"/>
      <c r="AK781" s="53"/>
      <c r="AL781" s="53"/>
      <c r="AM781" s="16"/>
      <c r="AN781" s="16"/>
    </row>
    <row r="782" spans="14:40" x14ac:dyDescent="0.25">
      <c r="N782" s="52"/>
      <c r="O782" s="52"/>
      <c r="P782" s="52"/>
      <c r="Q782" s="52"/>
      <c r="R782" s="52"/>
      <c r="S782" s="52"/>
      <c r="T782" s="52"/>
      <c r="U782" s="52"/>
      <c r="V782" s="53"/>
      <c r="W782" s="53"/>
      <c r="X782" s="52"/>
      <c r="Y782" s="53"/>
      <c r="Z782" s="53"/>
      <c r="AA782" s="53"/>
      <c r="AB782" s="53"/>
      <c r="AC782" s="53"/>
      <c r="AD782" s="53"/>
      <c r="AE782" s="53"/>
      <c r="AF782" s="53"/>
      <c r="AG782" s="53"/>
      <c r="AH782" s="53"/>
      <c r="AI782" s="53"/>
      <c r="AJ782" s="53"/>
      <c r="AK782" s="53"/>
      <c r="AL782" s="53"/>
      <c r="AM782" s="16"/>
      <c r="AN782" s="16"/>
    </row>
    <row r="783" spans="14:40" x14ac:dyDescent="0.25">
      <c r="N783" s="52"/>
      <c r="O783" s="52"/>
      <c r="P783" s="52"/>
      <c r="Q783" s="52"/>
      <c r="R783" s="52"/>
      <c r="S783" s="52"/>
      <c r="T783" s="52"/>
      <c r="U783" s="52"/>
      <c r="V783" s="53"/>
      <c r="W783" s="53"/>
      <c r="X783" s="52"/>
      <c r="Y783" s="53"/>
      <c r="Z783" s="53"/>
      <c r="AA783" s="53"/>
      <c r="AB783" s="53"/>
      <c r="AC783" s="53"/>
      <c r="AD783" s="53"/>
      <c r="AE783" s="53"/>
      <c r="AF783" s="53"/>
      <c r="AG783" s="53"/>
      <c r="AH783" s="53"/>
      <c r="AI783" s="53"/>
      <c r="AJ783" s="53"/>
      <c r="AK783" s="53"/>
      <c r="AL783" s="53"/>
      <c r="AM783" s="16"/>
      <c r="AN783" s="16"/>
    </row>
    <row r="784" spans="14:40" x14ac:dyDescent="0.25">
      <c r="N784" s="52"/>
      <c r="O784" s="52"/>
      <c r="P784" s="52"/>
      <c r="Q784" s="52"/>
      <c r="R784" s="52"/>
      <c r="S784" s="52"/>
      <c r="T784" s="52"/>
      <c r="U784" s="52"/>
      <c r="V784" s="53"/>
      <c r="W784" s="53"/>
      <c r="X784" s="52"/>
      <c r="Y784" s="53"/>
      <c r="Z784" s="53"/>
      <c r="AA784" s="53"/>
      <c r="AB784" s="53"/>
      <c r="AC784" s="53"/>
      <c r="AD784" s="53"/>
      <c r="AE784" s="53"/>
      <c r="AF784" s="53"/>
      <c r="AG784" s="53"/>
      <c r="AH784" s="53"/>
      <c r="AI784" s="53"/>
      <c r="AJ784" s="53"/>
      <c r="AK784" s="53"/>
      <c r="AL784" s="53"/>
      <c r="AM784" s="16"/>
      <c r="AN784" s="16"/>
    </row>
    <row r="785" spans="14:40" x14ac:dyDescent="0.25">
      <c r="N785" s="52"/>
      <c r="O785" s="52"/>
      <c r="P785" s="52"/>
      <c r="Q785" s="52"/>
      <c r="R785" s="52"/>
      <c r="S785" s="52"/>
      <c r="T785" s="52"/>
      <c r="U785" s="52"/>
      <c r="V785" s="53"/>
      <c r="W785" s="53"/>
      <c r="X785" s="52"/>
      <c r="Y785" s="53"/>
      <c r="Z785" s="53"/>
      <c r="AA785" s="53"/>
      <c r="AB785" s="53"/>
      <c r="AC785" s="53"/>
      <c r="AD785" s="53"/>
      <c r="AE785" s="53"/>
      <c r="AF785" s="53"/>
      <c r="AG785" s="53"/>
      <c r="AH785" s="53"/>
      <c r="AI785" s="53"/>
      <c r="AJ785" s="53"/>
      <c r="AK785" s="53"/>
      <c r="AL785" s="53"/>
      <c r="AM785" s="16"/>
      <c r="AN785" s="16"/>
    </row>
    <row r="786" spans="14:40" x14ac:dyDescent="0.25">
      <c r="N786" s="52"/>
      <c r="O786" s="52"/>
      <c r="P786" s="52"/>
      <c r="Q786" s="52"/>
      <c r="R786" s="52"/>
      <c r="S786" s="52"/>
      <c r="T786" s="52"/>
      <c r="U786" s="52"/>
      <c r="V786" s="53"/>
      <c r="W786" s="53"/>
      <c r="X786" s="52"/>
      <c r="Y786" s="53"/>
      <c r="Z786" s="53"/>
      <c r="AA786" s="53"/>
      <c r="AB786" s="53"/>
      <c r="AC786" s="53"/>
      <c r="AD786" s="53"/>
      <c r="AE786" s="53"/>
      <c r="AF786" s="53"/>
      <c r="AG786" s="53"/>
      <c r="AH786" s="53"/>
      <c r="AI786" s="53"/>
      <c r="AJ786" s="53"/>
      <c r="AK786" s="53"/>
      <c r="AL786" s="53"/>
      <c r="AM786" s="16"/>
      <c r="AN786" s="16"/>
    </row>
    <row r="787" spans="14:40" x14ac:dyDescent="0.25">
      <c r="N787" s="52"/>
      <c r="O787" s="52"/>
      <c r="P787" s="52"/>
      <c r="Q787" s="52"/>
      <c r="R787" s="52"/>
      <c r="S787" s="52"/>
      <c r="T787" s="52"/>
      <c r="U787" s="52"/>
      <c r="V787" s="53"/>
      <c r="W787" s="53"/>
      <c r="X787" s="52"/>
      <c r="Y787" s="53"/>
      <c r="Z787" s="53"/>
      <c r="AA787" s="53"/>
      <c r="AB787" s="53"/>
      <c r="AC787" s="53"/>
      <c r="AD787" s="53"/>
      <c r="AE787" s="53"/>
      <c r="AF787" s="53"/>
      <c r="AG787" s="53"/>
      <c r="AH787" s="53"/>
      <c r="AI787" s="53"/>
      <c r="AJ787" s="53"/>
      <c r="AK787" s="53"/>
      <c r="AL787" s="53"/>
      <c r="AM787" s="16"/>
      <c r="AN787" s="16"/>
    </row>
    <row r="788" spans="14:40" x14ac:dyDescent="0.25">
      <c r="N788" s="52"/>
      <c r="O788" s="52"/>
      <c r="P788" s="52"/>
      <c r="Q788" s="52"/>
      <c r="R788" s="52"/>
      <c r="S788" s="52"/>
      <c r="T788" s="52"/>
      <c r="U788" s="52"/>
      <c r="V788" s="53"/>
      <c r="W788" s="53"/>
      <c r="X788" s="52"/>
      <c r="Y788" s="53"/>
      <c r="Z788" s="53"/>
      <c r="AA788" s="53"/>
      <c r="AB788" s="53"/>
      <c r="AC788" s="53"/>
      <c r="AD788" s="53"/>
      <c r="AE788" s="53"/>
      <c r="AF788" s="53"/>
      <c r="AG788" s="53"/>
      <c r="AH788" s="53"/>
      <c r="AI788" s="53"/>
      <c r="AJ788" s="53"/>
      <c r="AK788" s="53"/>
      <c r="AL788" s="53"/>
      <c r="AM788" s="16"/>
      <c r="AN788" s="16"/>
    </row>
    <row r="789" spans="14:40" x14ac:dyDescent="0.25">
      <c r="N789" s="52"/>
      <c r="O789" s="52"/>
      <c r="P789" s="52"/>
      <c r="Q789" s="52"/>
      <c r="R789" s="52"/>
      <c r="S789" s="52"/>
      <c r="T789" s="52"/>
      <c r="U789" s="52"/>
      <c r="V789" s="53"/>
      <c r="W789" s="53"/>
      <c r="X789" s="52"/>
      <c r="Y789" s="53"/>
      <c r="Z789" s="53"/>
      <c r="AA789" s="53"/>
      <c r="AB789" s="53"/>
      <c r="AC789" s="53"/>
      <c r="AD789" s="53"/>
      <c r="AE789" s="53"/>
      <c r="AF789" s="53"/>
      <c r="AG789" s="53"/>
      <c r="AH789" s="53"/>
      <c r="AI789" s="53"/>
      <c r="AJ789" s="53"/>
      <c r="AK789" s="53"/>
      <c r="AL789" s="53"/>
      <c r="AM789" s="16"/>
      <c r="AN789" s="16"/>
    </row>
    <row r="790" spans="14:40" x14ac:dyDescent="0.25">
      <c r="N790" s="52"/>
      <c r="O790" s="52"/>
      <c r="P790" s="52"/>
      <c r="Q790" s="52"/>
      <c r="R790" s="52"/>
      <c r="S790" s="52"/>
      <c r="T790" s="52"/>
      <c r="U790" s="52"/>
      <c r="V790" s="53"/>
      <c r="W790" s="53"/>
      <c r="X790" s="52"/>
      <c r="Y790" s="53"/>
      <c r="Z790" s="53"/>
      <c r="AA790" s="53"/>
      <c r="AB790" s="53"/>
      <c r="AC790" s="53"/>
      <c r="AD790" s="53"/>
      <c r="AE790" s="53"/>
      <c r="AF790" s="53"/>
      <c r="AG790" s="53"/>
      <c r="AH790" s="53"/>
      <c r="AI790" s="53"/>
      <c r="AJ790" s="53"/>
      <c r="AK790" s="53"/>
      <c r="AL790" s="53"/>
      <c r="AM790" s="16"/>
      <c r="AN790" s="16"/>
    </row>
    <row r="791" spans="14:40" x14ac:dyDescent="0.25">
      <c r="N791" s="52"/>
      <c r="O791" s="52"/>
      <c r="P791" s="52"/>
      <c r="Q791" s="52"/>
      <c r="R791" s="52"/>
      <c r="S791" s="52"/>
      <c r="T791" s="52"/>
      <c r="U791" s="52"/>
      <c r="V791" s="53"/>
      <c r="W791" s="53"/>
      <c r="X791" s="52"/>
      <c r="Y791" s="53"/>
      <c r="Z791" s="53"/>
      <c r="AA791" s="53"/>
      <c r="AB791" s="53"/>
      <c r="AC791" s="53"/>
      <c r="AD791" s="53"/>
      <c r="AE791" s="53"/>
      <c r="AF791" s="53"/>
      <c r="AG791" s="53"/>
      <c r="AH791" s="53"/>
      <c r="AI791" s="53"/>
      <c r="AJ791" s="53"/>
      <c r="AK791" s="53"/>
      <c r="AL791" s="53"/>
      <c r="AM791" s="16"/>
      <c r="AN791" s="16"/>
    </row>
    <row r="792" spans="14:40" x14ac:dyDescent="0.25">
      <c r="N792" s="52"/>
      <c r="O792" s="52"/>
      <c r="P792" s="52"/>
      <c r="Q792" s="52"/>
      <c r="R792" s="52"/>
      <c r="S792" s="52"/>
      <c r="T792" s="52"/>
      <c r="U792" s="52"/>
      <c r="V792" s="53"/>
      <c r="W792" s="53"/>
      <c r="X792" s="52"/>
      <c r="Y792" s="53"/>
      <c r="Z792" s="53"/>
      <c r="AA792" s="53"/>
      <c r="AB792" s="53"/>
      <c r="AC792" s="53"/>
      <c r="AD792" s="53"/>
      <c r="AE792" s="53"/>
      <c r="AF792" s="53"/>
      <c r="AG792" s="53"/>
      <c r="AH792" s="53"/>
      <c r="AI792" s="53"/>
      <c r="AJ792" s="53"/>
      <c r="AK792" s="53"/>
      <c r="AL792" s="53"/>
      <c r="AM792" s="16"/>
      <c r="AN792" s="16"/>
    </row>
    <row r="793" spans="14:40" x14ac:dyDescent="0.25">
      <c r="N793" s="52"/>
      <c r="O793" s="52"/>
      <c r="P793" s="52"/>
      <c r="Q793" s="52"/>
      <c r="R793" s="52"/>
      <c r="S793" s="52"/>
      <c r="T793" s="52"/>
      <c r="U793" s="52"/>
      <c r="V793" s="53"/>
      <c r="W793" s="53"/>
      <c r="X793" s="52"/>
      <c r="Y793" s="53"/>
      <c r="Z793" s="53"/>
      <c r="AA793" s="53"/>
      <c r="AB793" s="53"/>
      <c r="AC793" s="53"/>
      <c r="AD793" s="53"/>
      <c r="AE793" s="53"/>
      <c r="AF793" s="53"/>
      <c r="AG793" s="53"/>
      <c r="AH793" s="53"/>
      <c r="AI793" s="53"/>
      <c r="AJ793" s="53"/>
      <c r="AK793" s="53"/>
      <c r="AL793" s="53"/>
      <c r="AM793" s="16"/>
      <c r="AN793" s="16"/>
    </row>
    <row r="794" spans="14:40" x14ac:dyDescent="0.25">
      <c r="N794" s="52"/>
      <c r="O794" s="52"/>
      <c r="P794" s="52"/>
      <c r="Q794" s="52"/>
      <c r="R794" s="52"/>
      <c r="S794" s="52"/>
      <c r="T794" s="52"/>
      <c r="U794" s="52"/>
      <c r="V794" s="53"/>
      <c r="W794" s="53"/>
      <c r="X794" s="52"/>
      <c r="Y794" s="53"/>
      <c r="Z794" s="53"/>
      <c r="AA794" s="53"/>
      <c r="AB794" s="53"/>
      <c r="AC794" s="53"/>
      <c r="AD794" s="53"/>
      <c r="AE794" s="53"/>
      <c r="AF794" s="53"/>
      <c r="AG794" s="53"/>
      <c r="AH794" s="53"/>
      <c r="AI794" s="53"/>
      <c r="AJ794" s="53"/>
      <c r="AK794" s="53"/>
      <c r="AL794" s="53"/>
      <c r="AM794" s="16"/>
      <c r="AN794" s="16"/>
    </row>
    <row r="795" spans="14:40" x14ac:dyDescent="0.25">
      <c r="N795" s="52"/>
      <c r="O795" s="52"/>
      <c r="P795" s="52"/>
      <c r="Q795" s="52"/>
      <c r="R795" s="52"/>
      <c r="S795" s="52"/>
      <c r="T795" s="52"/>
      <c r="U795" s="52"/>
      <c r="V795" s="53"/>
      <c r="W795" s="53"/>
      <c r="X795" s="52"/>
      <c r="Y795" s="53"/>
      <c r="Z795" s="53"/>
      <c r="AA795" s="53"/>
      <c r="AB795" s="53"/>
      <c r="AC795" s="53"/>
      <c r="AD795" s="53"/>
      <c r="AE795" s="53"/>
      <c r="AF795" s="53"/>
      <c r="AG795" s="53"/>
      <c r="AH795" s="53"/>
      <c r="AI795" s="53"/>
      <c r="AJ795" s="53"/>
      <c r="AK795" s="53"/>
      <c r="AL795" s="53"/>
      <c r="AM795" s="16"/>
      <c r="AN795" s="16"/>
    </row>
    <row r="796" spans="14:40" x14ac:dyDescent="0.25">
      <c r="N796" s="52"/>
      <c r="O796" s="52"/>
      <c r="P796" s="52"/>
      <c r="Q796" s="52"/>
      <c r="R796" s="52"/>
      <c r="S796" s="52"/>
      <c r="T796" s="52"/>
      <c r="U796" s="52"/>
      <c r="V796" s="53"/>
      <c r="W796" s="53"/>
      <c r="X796" s="52"/>
      <c r="Y796" s="53"/>
      <c r="Z796" s="53"/>
      <c r="AA796" s="53"/>
      <c r="AB796" s="53"/>
      <c r="AC796" s="53"/>
      <c r="AD796" s="53"/>
      <c r="AE796" s="53"/>
      <c r="AF796" s="53"/>
      <c r="AG796" s="53"/>
      <c r="AH796" s="53"/>
      <c r="AI796" s="53"/>
      <c r="AJ796" s="53"/>
      <c r="AK796" s="53"/>
      <c r="AL796" s="53"/>
      <c r="AM796" s="16"/>
      <c r="AN796" s="16"/>
    </row>
    <row r="797" spans="14:40" x14ac:dyDescent="0.25">
      <c r="N797" s="52"/>
      <c r="O797" s="52"/>
      <c r="P797" s="52"/>
      <c r="Q797" s="52"/>
      <c r="R797" s="52"/>
      <c r="S797" s="52"/>
      <c r="T797" s="52"/>
      <c r="U797" s="52"/>
      <c r="V797" s="53"/>
      <c r="W797" s="53"/>
      <c r="X797" s="52"/>
      <c r="Y797" s="53"/>
      <c r="Z797" s="53"/>
      <c r="AA797" s="53"/>
      <c r="AB797" s="53"/>
      <c r="AC797" s="53"/>
      <c r="AD797" s="53"/>
      <c r="AE797" s="53"/>
      <c r="AF797" s="53"/>
      <c r="AG797" s="53"/>
      <c r="AH797" s="53"/>
      <c r="AI797" s="53"/>
      <c r="AJ797" s="53"/>
      <c r="AK797" s="53"/>
      <c r="AL797" s="53"/>
      <c r="AM797" s="16"/>
      <c r="AN797" s="16"/>
    </row>
    <row r="798" spans="14:40" x14ac:dyDescent="0.25">
      <c r="N798" s="52"/>
      <c r="O798" s="52"/>
      <c r="P798" s="52"/>
      <c r="Q798" s="52"/>
      <c r="R798" s="52"/>
      <c r="S798" s="52"/>
      <c r="T798" s="52"/>
      <c r="U798" s="52"/>
      <c r="V798" s="53"/>
      <c r="W798" s="53"/>
      <c r="X798" s="52"/>
      <c r="Y798" s="53"/>
      <c r="Z798" s="53"/>
      <c r="AA798" s="53"/>
      <c r="AB798" s="53"/>
      <c r="AC798" s="53"/>
      <c r="AD798" s="53"/>
      <c r="AE798" s="53"/>
      <c r="AF798" s="53"/>
      <c r="AG798" s="53"/>
      <c r="AH798" s="53"/>
      <c r="AI798" s="53"/>
      <c r="AJ798" s="53"/>
      <c r="AK798" s="53"/>
      <c r="AL798" s="53"/>
      <c r="AM798" s="16"/>
      <c r="AN798" s="16"/>
    </row>
    <row r="799" spans="14:40" x14ac:dyDescent="0.25">
      <c r="N799" s="52"/>
      <c r="O799" s="52"/>
      <c r="P799" s="52"/>
      <c r="Q799" s="52"/>
      <c r="R799" s="52"/>
      <c r="S799" s="52"/>
      <c r="T799" s="52"/>
      <c r="U799" s="52"/>
      <c r="V799" s="53"/>
      <c r="W799" s="53"/>
      <c r="X799" s="52"/>
      <c r="Y799" s="53"/>
      <c r="Z799" s="53"/>
      <c r="AA799" s="53"/>
      <c r="AB799" s="53"/>
      <c r="AC799" s="53"/>
      <c r="AD799" s="53"/>
      <c r="AE799" s="53"/>
      <c r="AF799" s="53"/>
      <c r="AG799" s="53"/>
      <c r="AH799" s="53"/>
      <c r="AI799" s="53"/>
      <c r="AJ799" s="53"/>
      <c r="AK799" s="53"/>
      <c r="AL799" s="53"/>
      <c r="AM799" s="16"/>
      <c r="AN799" s="16"/>
    </row>
    <row r="800" spans="14:40" x14ac:dyDescent="0.25">
      <c r="N800" s="52"/>
      <c r="O800" s="52"/>
      <c r="P800" s="52"/>
      <c r="Q800" s="52"/>
      <c r="R800" s="52"/>
      <c r="S800" s="52"/>
      <c r="T800" s="52"/>
      <c r="U800" s="52"/>
      <c r="V800" s="53"/>
      <c r="W800" s="53"/>
      <c r="X800" s="52"/>
      <c r="Y800" s="53"/>
      <c r="Z800" s="53"/>
      <c r="AA800" s="53"/>
      <c r="AB800" s="53"/>
      <c r="AC800" s="53"/>
      <c r="AD800" s="53"/>
      <c r="AE800" s="53"/>
      <c r="AF800" s="53"/>
      <c r="AG800" s="53"/>
      <c r="AH800" s="53"/>
      <c r="AI800" s="53"/>
      <c r="AJ800" s="53"/>
      <c r="AK800" s="53"/>
      <c r="AL800" s="53"/>
      <c r="AM800" s="16"/>
      <c r="AN800" s="16"/>
    </row>
    <row r="801" spans="14:40" x14ac:dyDescent="0.25">
      <c r="N801" s="52"/>
      <c r="O801" s="52"/>
      <c r="P801" s="52"/>
      <c r="Q801" s="52"/>
      <c r="R801" s="52"/>
      <c r="S801" s="52"/>
      <c r="T801" s="52"/>
      <c r="U801" s="52"/>
      <c r="V801" s="53"/>
      <c r="W801" s="53"/>
      <c r="X801" s="52"/>
      <c r="Y801" s="53"/>
      <c r="Z801" s="53"/>
      <c r="AA801" s="53"/>
      <c r="AB801" s="53"/>
      <c r="AC801" s="53"/>
      <c r="AD801" s="53"/>
      <c r="AE801" s="53"/>
      <c r="AF801" s="53"/>
      <c r="AG801" s="53"/>
      <c r="AH801" s="53"/>
      <c r="AI801" s="53"/>
      <c r="AJ801" s="53"/>
      <c r="AK801" s="53"/>
      <c r="AL801" s="53"/>
      <c r="AM801" s="16"/>
      <c r="AN801" s="16"/>
    </row>
    <row r="802" spans="14:40" x14ac:dyDescent="0.25">
      <c r="N802" s="52"/>
      <c r="O802" s="52"/>
      <c r="P802" s="52"/>
      <c r="Q802" s="52"/>
      <c r="R802" s="52"/>
      <c r="S802" s="52"/>
      <c r="T802" s="52"/>
      <c r="U802" s="52"/>
      <c r="V802" s="53"/>
      <c r="W802" s="53"/>
      <c r="X802" s="52"/>
      <c r="Y802" s="53"/>
      <c r="Z802" s="53"/>
      <c r="AA802" s="53"/>
      <c r="AB802" s="53"/>
      <c r="AC802" s="53"/>
      <c r="AD802" s="53"/>
      <c r="AE802" s="53"/>
      <c r="AF802" s="53"/>
      <c r="AG802" s="53"/>
      <c r="AH802" s="53"/>
      <c r="AI802" s="53"/>
      <c r="AJ802" s="53"/>
      <c r="AK802" s="53"/>
      <c r="AL802" s="53"/>
      <c r="AM802" s="16"/>
      <c r="AN802" s="16"/>
    </row>
    <row r="803" spans="14:40" x14ac:dyDescent="0.25">
      <c r="N803" s="52"/>
      <c r="O803" s="52"/>
      <c r="P803" s="52"/>
      <c r="Q803" s="52"/>
      <c r="R803" s="52"/>
      <c r="S803" s="52"/>
      <c r="T803" s="52"/>
      <c r="U803" s="52"/>
      <c r="V803" s="53"/>
      <c r="W803" s="53"/>
      <c r="X803" s="52"/>
      <c r="Y803" s="53"/>
      <c r="Z803" s="53"/>
      <c r="AA803" s="53"/>
      <c r="AB803" s="53"/>
      <c r="AC803" s="53"/>
      <c r="AD803" s="53"/>
      <c r="AE803" s="53"/>
      <c r="AF803" s="53"/>
      <c r="AG803" s="53"/>
      <c r="AH803" s="53"/>
      <c r="AI803" s="53"/>
      <c r="AJ803" s="53"/>
      <c r="AK803" s="53"/>
      <c r="AL803" s="53"/>
      <c r="AM803" s="16"/>
      <c r="AN803" s="16"/>
    </row>
    <row r="804" spans="14:40" x14ac:dyDescent="0.25">
      <c r="N804" s="52"/>
      <c r="O804" s="52"/>
      <c r="P804" s="52"/>
      <c r="Q804" s="52"/>
      <c r="R804" s="52"/>
      <c r="S804" s="52"/>
      <c r="T804" s="52"/>
      <c r="U804" s="52"/>
      <c r="V804" s="53"/>
      <c r="W804" s="53"/>
      <c r="X804" s="52"/>
      <c r="Y804" s="53"/>
      <c r="Z804" s="53"/>
      <c r="AA804" s="53"/>
      <c r="AB804" s="53"/>
      <c r="AC804" s="53"/>
      <c r="AD804" s="53"/>
      <c r="AE804" s="53"/>
      <c r="AF804" s="53"/>
      <c r="AG804" s="53"/>
      <c r="AH804" s="53"/>
      <c r="AI804" s="53"/>
      <c r="AJ804" s="53"/>
      <c r="AK804" s="53"/>
      <c r="AL804" s="53"/>
      <c r="AM804" s="16"/>
      <c r="AN804" s="16"/>
    </row>
    <row r="805" spans="14:40" x14ac:dyDescent="0.25">
      <c r="N805" s="52"/>
      <c r="O805" s="52"/>
      <c r="P805" s="52"/>
      <c r="Q805" s="52"/>
      <c r="R805" s="52"/>
      <c r="S805" s="52"/>
      <c r="T805" s="52"/>
      <c r="U805" s="52"/>
      <c r="V805" s="53"/>
      <c r="W805" s="53"/>
      <c r="X805" s="52"/>
      <c r="Y805" s="53"/>
      <c r="Z805" s="53"/>
      <c r="AA805" s="53"/>
      <c r="AB805" s="53"/>
      <c r="AC805" s="53"/>
      <c r="AD805" s="53"/>
      <c r="AE805" s="53"/>
      <c r="AF805" s="53"/>
      <c r="AG805" s="53"/>
      <c r="AH805" s="53"/>
      <c r="AI805" s="53"/>
      <c r="AJ805" s="53"/>
      <c r="AK805" s="53"/>
      <c r="AL805" s="53"/>
      <c r="AM805" s="16"/>
      <c r="AN805" s="16"/>
    </row>
    <row r="806" spans="14:40" x14ac:dyDescent="0.25">
      <c r="N806" s="52"/>
      <c r="O806" s="52"/>
      <c r="P806" s="52"/>
      <c r="Q806" s="52"/>
      <c r="R806" s="52"/>
      <c r="S806" s="52"/>
      <c r="T806" s="52"/>
      <c r="U806" s="52"/>
      <c r="V806" s="53"/>
      <c r="W806" s="53"/>
      <c r="X806" s="52"/>
      <c r="Y806" s="53"/>
      <c r="Z806" s="53"/>
      <c r="AA806" s="53"/>
      <c r="AB806" s="53"/>
      <c r="AC806" s="53"/>
      <c r="AD806" s="53"/>
      <c r="AE806" s="53"/>
      <c r="AF806" s="53"/>
      <c r="AG806" s="53"/>
      <c r="AH806" s="53"/>
      <c r="AI806" s="53"/>
      <c r="AJ806" s="53"/>
      <c r="AK806" s="53"/>
      <c r="AL806" s="53"/>
      <c r="AM806" s="16"/>
      <c r="AN806" s="16"/>
    </row>
    <row r="807" spans="14:40" x14ac:dyDescent="0.25">
      <c r="N807" s="52"/>
      <c r="O807" s="52"/>
      <c r="P807" s="52"/>
      <c r="Q807" s="52"/>
      <c r="R807" s="52"/>
      <c r="S807" s="52"/>
      <c r="T807" s="52"/>
      <c r="U807" s="52"/>
      <c r="V807" s="53"/>
      <c r="W807" s="53"/>
      <c r="X807" s="52"/>
      <c r="Y807" s="53"/>
      <c r="Z807" s="53"/>
      <c r="AA807" s="53"/>
      <c r="AB807" s="53"/>
      <c r="AC807" s="53"/>
      <c r="AD807" s="53"/>
      <c r="AE807" s="53"/>
      <c r="AF807" s="53"/>
      <c r="AG807" s="53"/>
      <c r="AH807" s="53"/>
      <c r="AI807" s="53"/>
      <c r="AJ807" s="53"/>
      <c r="AK807" s="53"/>
      <c r="AL807" s="53"/>
      <c r="AM807" s="16"/>
      <c r="AN807" s="16"/>
    </row>
    <row r="808" spans="14:40" x14ac:dyDescent="0.25">
      <c r="N808" s="52"/>
      <c r="O808" s="52"/>
      <c r="P808" s="52"/>
      <c r="Q808" s="52"/>
      <c r="R808" s="52"/>
      <c r="S808" s="52"/>
      <c r="T808" s="52"/>
      <c r="U808" s="52"/>
      <c r="V808" s="53"/>
      <c r="W808" s="53"/>
      <c r="X808" s="52"/>
      <c r="Y808" s="53"/>
      <c r="Z808" s="53"/>
      <c r="AA808" s="53"/>
      <c r="AB808" s="53"/>
      <c r="AC808" s="53"/>
      <c r="AD808" s="53"/>
      <c r="AE808" s="53"/>
      <c r="AF808" s="53"/>
      <c r="AG808" s="53"/>
      <c r="AH808" s="53"/>
      <c r="AI808" s="53"/>
      <c r="AJ808" s="53"/>
      <c r="AK808" s="53"/>
      <c r="AL808" s="53"/>
      <c r="AM808" s="16"/>
      <c r="AN808" s="16"/>
    </row>
    <row r="809" spans="14:40" x14ac:dyDescent="0.25">
      <c r="N809" s="52"/>
      <c r="O809" s="52"/>
      <c r="P809" s="52"/>
      <c r="Q809" s="52"/>
      <c r="R809" s="52"/>
      <c r="S809" s="52"/>
      <c r="T809" s="52"/>
      <c r="U809" s="52"/>
      <c r="V809" s="53"/>
      <c r="W809" s="53"/>
      <c r="X809" s="52"/>
      <c r="Y809" s="53"/>
      <c r="Z809" s="53"/>
      <c r="AA809" s="53"/>
      <c r="AB809" s="53"/>
      <c r="AC809" s="53"/>
      <c r="AD809" s="53"/>
      <c r="AE809" s="53"/>
      <c r="AF809" s="53"/>
      <c r="AG809" s="53"/>
      <c r="AH809" s="53"/>
      <c r="AI809" s="53"/>
      <c r="AJ809" s="53"/>
      <c r="AK809" s="53"/>
      <c r="AL809" s="53"/>
      <c r="AM809" s="16"/>
      <c r="AN809" s="16"/>
    </row>
    <row r="810" spans="14:40" x14ac:dyDescent="0.25">
      <c r="N810" s="52"/>
      <c r="O810" s="52"/>
      <c r="P810" s="52"/>
      <c r="Q810" s="52"/>
      <c r="R810" s="52"/>
      <c r="S810" s="52"/>
      <c r="T810" s="52"/>
      <c r="U810" s="52"/>
      <c r="V810" s="53"/>
      <c r="W810" s="53"/>
      <c r="X810" s="52"/>
      <c r="Y810" s="53"/>
      <c r="Z810" s="53"/>
      <c r="AA810" s="53"/>
      <c r="AB810" s="53"/>
      <c r="AC810" s="53"/>
      <c r="AD810" s="53"/>
      <c r="AE810" s="53"/>
      <c r="AF810" s="53"/>
      <c r="AG810" s="53"/>
      <c r="AH810" s="53"/>
      <c r="AI810" s="53"/>
      <c r="AJ810" s="53"/>
      <c r="AK810" s="53"/>
      <c r="AL810" s="53"/>
      <c r="AM810" s="16"/>
      <c r="AN810" s="16"/>
    </row>
    <row r="811" spans="14:40" x14ac:dyDescent="0.25">
      <c r="N811" s="52"/>
      <c r="O811" s="52"/>
      <c r="P811" s="52"/>
      <c r="Q811" s="52"/>
      <c r="R811" s="52"/>
      <c r="S811" s="52"/>
      <c r="T811" s="52"/>
      <c r="U811" s="52"/>
      <c r="V811" s="53"/>
      <c r="W811" s="53"/>
      <c r="X811" s="52"/>
      <c r="Y811" s="53"/>
      <c r="Z811" s="53"/>
      <c r="AA811" s="53"/>
      <c r="AB811" s="53"/>
      <c r="AC811" s="53"/>
      <c r="AD811" s="53"/>
      <c r="AE811" s="53"/>
      <c r="AF811" s="53"/>
      <c r="AG811" s="53"/>
      <c r="AH811" s="53"/>
      <c r="AI811" s="53"/>
      <c r="AJ811" s="53"/>
      <c r="AK811" s="53"/>
      <c r="AL811" s="53"/>
      <c r="AM811" s="16"/>
      <c r="AN811" s="16"/>
    </row>
    <row r="812" spans="14:40" x14ac:dyDescent="0.25">
      <c r="N812" s="52"/>
      <c r="O812" s="52"/>
      <c r="P812" s="52"/>
      <c r="Q812" s="52"/>
      <c r="R812" s="52"/>
      <c r="S812" s="52"/>
      <c r="T812" s="52"/>
      <c r="U812" s="52"/>
      <c r="V812" s="53"/>
      <c r="W812" s="53"/>
      <c r="X812" s="52"/>
      <c r="Y812" s="53"/>
      <c r="Z812" s="53"/>
      <c r="AA812" s="53"/>
      <c r="AB812" s="53"/>
      <c r="AC812" s="53"/>
      <c r="AD812" s="53"/>
      <c r="AE812" s="53"/>
      <c r="AF812" s="53"/>
      <c r="AG812" s="53"/>
      <c r="AH812" s="53"/>
      <c r="AI812" s="53"/>
      <c r="AJ812" s="53"/>
      <c r="AK812" s="53"/>
      <c r="AL812" s="53"/>
      <c r="AM812" s="16"/>
      <c r="AN812" s="16"/>
    </row>
    <row r="813" spans="14:40" x14ac:dyDescent="0.25">
      <c r="N813" s="52"/>
      <c r="O813" s="52"/>
      <c r="P813" s="52"/>
      <c r="Q813" s="52"/>
      <c r="R813" s="52"/>
      <c r="S813" s="52"/>
      <c r="T813" s="52"/>
      <c r="U813" s="52"/>
      <c r="V813" s="53"/>
      <c r="W813" s="53"/>
      <c r="X813" s="52"/>
      <c r="Y813" s="53"/>
      <c r="Z813" s="53"/>
      <c r="AA813" s="53"/>
      <c r="AB813" s="53"/>
      <c r="AC813" s="53"/>
      <c r="AD813" s="53"/>
      <c r="AE813" s="53"/>
      <c r="AF813" s="53"/>
      <c r="AG813" s="53"/>
      <c r="AH813" s="53"/>
      <c r="AI813" s="53"/>
      <c r="AJ813" s="53"/>
      <c r="AK813" s="53"/>
      <c r="AL813" s="53"/>
      <c r="AM813" s="16"/>
      <c r="AN813" s="16"/>
    </row>
    <row r="814" spans="14:40" x14ac:dyDescent="0.25">
      <c r="N814" s="52"/>
      <c r="O814" s="52"/>
      <c r="P814" s="52"/>
      <c r="Q814" s="52"/>
      <c r="R814" s="52"/>
      <c r="S814" s="52"/>
      <c r="T814" s="52"/>
      <c r="U814" s="52"/>
      <c r="V814" s="53"/>
      <c r="W814" s="53"/>
      <c r="X814" s="52"/>
      <c r="Y814" s="53"/>
      <c r="Z814" s="53"/>
      <c r="AA814" s="53"/>
      <c r="AB814" s="53"/>
      <c r="AC814" s="53"/>
      <c r="AD814" s="53"/>
      <c r="AE814" s="53"/>
      <c r="AF814" s="53"/>
      <c r="AG814" s="53"/>
      <c r="AH814" s="53"/>
      <c r="AI814" s="53"/>
      <c r="AJ814" s="53"/>
      <c r="AK814" s="53"/>
      <c r="AL814" s="53"/>
      <c r="AM814" s="16"/>
      <c r="AN814" s="16"/>
    </row>
    <row r="815" spans="14:40" x14ac:dyDescent="0.25">
      <c r="N815" s="52"/>
      <c r="O815" s="52"/>
      <c r="P815" s="52"/>
      <c r="Q815" s="52"/>
      <c r="R815" s="52"/>
      <c r="S815" s="52"/>
      <c r="T815" s="52"/>
      <c r="U815" s="52"/>
      <c r="V815" s="53"/>
      <c r="W815" s="53"/>
      <c r="X815" s="52"/>
      <c r="Y815" s="53"/>
      <c r="Z815" s="53"/>
      <c r="AA815" s="53"/>
      <c r="AB815" s="53"/>
      <c r="AC815" s="53"/>
      <c r="AD815" s="53"/>
      <c r="AE815" s="53"/>
      <c r="AF815" s="53"/>
      <c r="AG815" s="53"/>
      <c r="AH815" s="53"/>
      <c r="AI815" s="53"/>
      <c r="AJ815" s="53"/>
      <c r="AK815" s="53"/>
      <c r="AL815" s="53"/>
      <c r="AM815" s="16"/>
      <c r="AN815" s="16"/>
    </row>
    <row r="816" spans="14:40" x14ac:dyDescent="0.25">
      <c r="N816" s="52"/>
      <c r="O816" s="52"/>
      <c r="P816" s="52"/>
      <c r="Q816" s="52"/>
      <c r="R816" s="52"/>
      <c r="S816" s="52"/>
      <c r="T816" s="52"/>
      <c r="U816" s="52"/>
      <c r="V816" s="53"/>
      <c r="W816" s="53"/>
      <c r="X816" s="52"/>
      <c r="Y816" s="53"/>
      <c r="Z816" s="53"/>
      <c r="AA816" s="53"/>
      <c r="AB816" s="53"/>
      <c r="AC816" s="53"/>
      <c r="AD816" s="53"/>
      <c r="AE816" s="53"/>
      <c r="AF816" s="53"/>
      <c r="AG816" s="53"/>
      <c r="AH816" s="53"/>
      <c r="AI816" s="53"/>
      <c r="AJ816" s="53"/>
      <c r="AK816" s="53"/>
      <c r="AL816" s="53"/>
      <c r="AM816" s="16"/>
      <c r="AN816" s="16"/>
    </row>
    <row r="817" spans="14:40" x14ac:dyDescent="0.25">
      <c r="N817" s="52"/>
      <c r="O817" s="52"/>
      <c r="P817" s="52"/>
      <c r="Q817" s="52"/>
      <c r="R817" s="52"/>
      <c r="S817" s="52"/>
      <c r="T817" s="52"/>
      <c r="U817" s="52"/>
      <c r="V817" s="53"/>
      <c r="W817" s="53"/>
      <c r="X817" s="52"/>
      <c r="Y817" s="53"/>
      <c r="Z817" s="53"/>
      <c r="AA817" s="53"/>
      <c r="AB817" s="53"/>
      <c r="AC817" s="53"/>
      <c r="AD817" s="53"/>
      <c r="AE817" s="53"/>
      <c r="AF817" s="53"/>
      <c r="AG817" s="53"/>
      <c r="AH817" s="53"/>
      <c r="AI817" s="53"/>
      <c r="AJ817" s="53"/>
      <c r="AK817" s="53"/>
      <c r="AL817" s="53"/>
      <c r="AM817" s="16"/>
      <c r="AN817" s="16"/>
    </row>
    <row r="818" spans="14:40" x14ac:dyDescent="0.25">
      <c r="N818" s="52"/>
      <c r="O818" s="52"/>
      <c r="P818" s="52"/>
      <c r="Q818" s="52"/>
      <c r="R818" s="52"/>
      <c r="S818" s="52"/>
      <c r="T818" s="52"/>
      <c r="U818" s="52"/>
      <c r="V818" s="53"/>
      <c r="W818" s="53"/>
      <c r="X818" s="52"/>
      <c r="Y818" s="53"/>
      <c r="Z818" s="53"/>
      <c r="AA818" s="53"/>
      <c r="AB818" s="53"/>
      <c r="AC818" s="53"/>
      <c r="AD818" s="53"/>
      <c r="AE818" s="53"/>
      <c r="AF818" s="53"/>
      <c r="AG818" s="53"/>
      <c r="AH818" s="53"/>
      <c r="AI818" s="53"/>
      <c r="AJ818" s="53"/>
      <c r="AK818" s="53"/>
      <c r="AL818" s="53"/>
      <c r="AM818" s="16"/>
      <c r="AN818" s="16"/>
    </row>
    <row r="819" spans="14:40" x14ac:dyDescent="0.25">
      <c r="N819" s="52"/>
      <c r="O819" s="52"/>
      <c r="P819" s="52"/>
      <c r="Q819" s="52"/>
      <c r="R819" s="52"/>
      <c r="S819" s="52"/>
      <c r="T819" s="52"/>
      <c r="U819" s="52"/>
      <c r="V819" s="53"/>
      <c r="W819" s="53"/>
      <c r="X819" s="52"/>
      <c r="Y819" s="53"/>
      <c r="Z819" s="53"/>
      <c r="AA819" s="53"/>
      <c r="AB819" s="53"/>
      <c r="AC819" s="53"/>
      <c r="AD819" s="53"/>
      <c r="AE819" s="53"/>
      <c r="AF819" s="53"/>
      <c r="AG819" s="53"/>
      <c r="AH819" s="53"/>
      <c r="AI819" s="53"/>
      <c r="AJ819" s="53"/>
      <c r="AK819" s="53"/>
      <c r="AL819" s="53"/>
      <c r="AM819" s="16"/>
      <c r="AN819" s="16"/>
    </row>
    <row r="820" spans="14:40" x14ac:dyDescent="0.25">
      <c r="N820" s="52"/>
      <c r="O820" s="52"/>
      <c r="P820" s="52"/>
      <c r="Q820" s="52"/>
      <c r="R820" s="52"/>
      <c r="S820" s="52"/>
      <c r="T820" s="52"/>
      <c r="U820" s="52"/>
      <c r="V820" s="53"/>
      <c r="W820" s="53"/>
      <c r="X820" s="52"/>
      <c r="Y820" s="53"/>
      <c r="Z820" s="53"/>
      <c r="AA820" s="53"/>
      <c r="AB820" s="53"/>
      <c r="AC820" s="53"/>
      <c r="AD820" s="53"/>
      <c r="AE820" s="53"/>
      <c r="AF820" s="53"/>
      <c r="AG820" s="53"/>
      <c r="AH820" s="53"/>
      <c r="AI820" s="53"/>
      <c r="AJ820" s="53"/>
      <c r="AK820" s="53"/>
      <c r="AL820" s="53"/>
      <c r="AM820" s="16"/>
      <c r="AN820" s="16"/>
    </row>
    <row r="821" spans="14:40" x14ac:dyDescent="0.25">
      <c r="N821" s="52"/>
      <c r="O821" s="52"/>
      <c r="P821" s="52"/>
      <c r="Q821" s="52"/>
      <c r="R821" s="52"/>
      <c r="S821" s="52"/>
      <c r="T821" s="52"/>
      <c r="U821" s="52"/>
      <c r="V821" s="53"/>
      <c r="W821" s="53"/>
      <c r="X821" s="52"/>
      <c r="Y821" s="53"/>
      <c r="Z821" s="53"/>
      <c r="AA821" s="53"/>
      <c r="AB821" s="53"/>
      <c r="AC821" s="53"/>
      <c r="AD821" s="53"/>
      <c r="AE821" s="53"/>
      <c r="AF821" s="53"/>
      <c r="AG821" s="53"/>
      <c r="AH821" s="53"/>
      <c r="AI821" s="53"/>
      <c r="AJ821" s="53"/>
      <c r="AK821" s="53"/>
      <c r="AL821" s="53"/>
      <c r="AM821" s="16"/>
      <c r="AN821" s="16"/>
    </row>
    <row r="822" spans="14:40" x14ac:dyDescent="0.25">
      <c r="N822" s="52"/>
      <c r="O822" s="52"/>
      <c r="P822" s="52"/>
      <c r="Q822" s="52"/>
      <c r="R822" s="52"/>
      <c r="S822" s="52"/>
      <c r="T822" s="52"/>
      <c r="U822" s="52"/>
      <c r="V822" s="53"/>
      <c r="W822" s="53"/>
      <c r="X822" s="52"/>
      <c r="Y822" s="53"/>
      <c r="Z822" s="53"/>
      <c r="AA822" s="53"/>
      <c r="AB822" s="53"/>
      <c r="AC822" s="53"/>
      <c r="AD822" s="53"/>
      <c r="AE822" s="53"/>
      <c r="AF822" s="53"/>
      <c r="AG822" s="53"/>
      <c r="AH822" s="53"/>
      <c r="AI822" s="53"/>
      <c r="AJ822" s="53"/>
      <c r="AK822" s="53"/>
      <c r="AL822" s="53"/>
      <c r="AM822" s="16"/>
      <c r="AN822" s="16"/>
    </row>
    <row r="823" spans="14:40" x14ac:dyDescent="0.25">
      <c r="N823" s="52"/>
      <c r="O823" s="52"/>
      <c r="P823" s="52"/>
      <c r="Q823" s="52"/>
      <c r="R823" s="52"/>
      <c r="S823" s="52"/>
      <c r="T823" s="52"/>
      <c r="U823" s="52"/>
      <c r="V823" s="53"/>
      <c r="W823" s="53"/>
      <c r="X823" s="52"/>
      <c r="Y823" s="53"/>
      <c r="Z823" s="53"/>
      <c r="AA823" s="53"/>
      <c r="AB823" s="53"/>
      <c r="AC823" s="53"/>
      <c r="AD823" s="53"/>
      <c r="AE823" s="53"/>
      <c r="AF823" s="53"/>
      <c r="AG823" s="53"/>
      <c r="AH823" s="53"/>
      <c r="AI823" s="53"/>
      <c r="AJ823" s="53"/>
      <c r="AK823" s="53"/>
      <c r="AL823" s="53"/>
      <c r="AM823" s="16"/>
      <c r="AN823" s="16"/>
    </row>
    <row r="824" spans="14:40" x14ac:dyDescent="0.25">
      <c r="N824" s="52"/>
      <c r="O824" s="52"/>
      <c r="P824" s="52"/>
      <c r="Q824" s="52"/>
      <c r="R824" s="52"/>
      <c r="S824" s="52"/>
      <c r="T824" s="52"/>
      <c r="U824" s="52"/>
      <c r="V824" s="53"/>
      <c r="W824" s="53"/>
      <c r="X824" s="52"/>
      <c r="Y824" s="53"/>
      <c r="Z824" s="53"/>
      <c r="AA824" s="53"/>
      <c r="AB824" s="53"/>
      <c r="AC824" s="53"/>
      <c r="AD824" s="53"/>
      <c r="AE824" s="53"/>
      <c r="AF824" s="53"/>
      <c r="AG824" s="53"/>
      <c r="AH824" s="53"/>
      <c r="AI824" s="53"/>
      <c r="AJ824" s="53"/>
      <c r="AK824" s="53"/>
      <c r="AL824" s="53"/>
      <c r="AM824" s="16"/>
      <c r="AN824" s="16"/>
    </row>
    <row r="825" spans="14:40" x14ac:dyDescent="0.25">
      <c r="N825" s="52"/>
      <c r="O825" s="52"/>
      <c r="P825" s="52"/>
      <c r="Q825" s="52"/>
      <c r="R825" s="52"/>
      <c r="S825" s="52"/>
      <c r="T825" s="52"/>
      <c r="U825" s="52"/>
      <c r="V825" s="53"/>
      <c r="W825" s="53"/>
      <c r="X825" s="52"/>
      <c r="Y825" s="53"/>
      <c r="Z825" s="53"/>
      <c r="AA825" s="53"/>
      <c r="AB825" s="53"/>
      <c r="AC825" s="53"/>
      <c r="AD825" s="53"/>
      <c r="AE825" s="53"/>
      <c r="AF825" s="53"/>
      <c r="AG825" s="53"/>
      <c r="AH825" s="53"/>
      <c r="AI825" s="53"/>
      <c r="AJ825" s="53"/>
      <c r="AK825" s="53"/>
      <c r="AL825" s="53"/>
      <c r="AM825" s="16"/>
      <c r="AN825" s="16"/>
    </row>
    <row r="826" spans="14:40" x14ac:dyDescent="0.25">
      <c r="N826" s="52"/>
      <c r="O826" s="52"/>
      <c r="P826" s="52"/>
      <c r="Q826" s="52"/>
      <c r="R826" s="52"/>
      <c r="S826" s="52"/>
      <c r="T826" s="52"/>
      <c r="U826" s="52"/>
      <c r="V826" s="53"/>
      <c r="W826" s="53"/>
      <c r="X826" s="52"/>
      <c r="Y826" s="53"/>
      <c r="Z826" s="53"/>
      <c r="AA826" s="53"/>
      <c r="AB826" s="53"/>
      <c r="AC826" s="53"/>
      <c r="AD826" s="53"/>
      <c r="AE826" s="53"/>
      <c r="AF826" s="53"/>
      <c r="AG826" s="53"/>
      <c r="AH826" s="53"/>
      <c r="AI826" s="53"/>
      <c r="AJ826" s="53"/>
      <c r="AK826" s="53"/>
      <c r="AL826" s="53"/>
      <c r="AM826" s="16"/>
      <c r="AN826" s="16"/>
    </row>
    <row r="827" spans="14:40" x14ac:dyDescent="0.25">
      <c r="N827" s="52"/>
      <c r="O827" s="52"/>
      <c r="P827" s="52"/>
      <c r="Q827" s="52"/>
      <c r="R827" s="52"/>
      <c r="S827" s="52"/>
      <c r="T827" s="52"/>
      <c r="U827" s="52"/>
      <c r="V827" s="53"/>
      <c r="W827" s="53"/>
      <c r="X827" s="52"/>
      <c r="Y827" s="53"/>
      <c r="Z827" s="53"/>
      <c r="AA827" s="53"/>
      <c r="AB827" s="53"/>
      <c r="AC827" s="53"/>
      <c r="AD827" s="53"/>
      <c r="AE827" s="53"/>
      <c r="AF827" s="53"/>
      <c r="AG827" s="53"/>
      <c r="AH827" s="53"/>
      <c r="AI827" s="53"/>
      <c r="AJ827" s="53"/>
      <c r="AK827" s="53"/>
      <c r="AL827" s="53"/>
      <c r="AM827" s="16"/>
      <c r="AN827" s="16"/>
    </row>
    <row r="828" spans="14:40" x14ac:dyDescent="0.25">
      <c r="N828" s="52"/>
      <c r="O828" s="52"/>
      <c r="P828" s="52"/>
      <c r="Q828" s="52"/>
      <c r="R828" s="52"/>
      <c r="S828" s="52"/>
      <c r="T828" s="52"/>
      <c r="U828" s="52"/>
      <c r="V828" s="53"/>
      <c r="W828" s="53"/>
      <c r="X828" s="52"/>
      <c r="Y828" s="53"/>
      <c r="Z828" s="53"/>
      <c r="AA828" s="53"/>
      <c r="AB828" s="53"/>
      <c r="AC828" s="53"/>
      <c r="AD828" s="53"/>
      <c r="AE828" s="53"/>
      <c r="AF828" s="53"/>
      <c r="AG828" s="53"/>
      <c r="AH828" s="53"/>
      <c r="AI828" s="53"/>
      <c r="AJ828" s="53"/>
      <c r="AK828" s="53"/>
      <c r="AL828" s="53"/>
      <c r="AM828" s="16"/>
      <c r="AN828" s="16"/>
    </row>
    <row r="829" spans="14:40" x14ac:dyDescent="0.25">
      <c r="N829" s="52"/>
      <c r="O829" s="52"/>
      <c r="P829" s="52"/>
      <c r="Q829" s="52"/>
      <c r="R829" s="52"/>
      <c r="S829" s="52"/>
      <c r="T829" s="52"/>
      <c r="U829" s="52"/>
      <c r="V829" s="53"/>
      <c r="W829" s="53"/>
      <c r="X829" s="52"/>
      <c r="Y829" s="53"/>
      <c r="Z829" s="53"/>
      <c r="AA829" s="53"/>
      <c r="AB829" s="53"/>
      <c r="AC829" s="53"/>
      <c r="AD829" s="53"/>
      <c r="AE829" s="53"/>
      <c r="AF829" s="53"/>
      <c r="AG829" s="53"/>
      <c r="AH829" s="53"/>
      <c r="AI829" s="53"/>
      <c r="AJ829" s="53"/>
      <c r="AK829" s="53"/>
      <c r="AL829" s="53"/>
      <c r="AM829" s="16"/>
      <c r="AN829" s="16"/>
    </row>
    <row r="830" spans="14:40" x14ac:dyDescent="0.25">
      <c r="N830" s="52"/>
      <c r="O830" s="52"/>
      <c r="P830" s="52"/>
      <c r="Q830" s="52"/>
      <c r="R830" s="52"/>
      <c r="S830" s="52"/>
      <c r="T830" s="52"/>
      <c r="U830" s="52"/>
      <c r="V830" s="53"/>
      <c r="W830" s="53"/>
      <c r="X830" s="52"/>
      <c r="Y830" s="53"/>
      <c r="Z830" s="53"/>
      <c r="AA830" s="53"/>
      <c r="AB830" s="53"/>
      <c r="AC830" s="53"/>
      <c r="AD830" s="53"/>
      <c r="AE830" s="53"/>
      <c r="AF830" s="53"/>
      <c r="AG830" s="53"/>
      <c r="AH830" s="53"/>
      <c r="AI830" s="53"/>
      <c r="AJ830" s="53"/>
      <c r="AK830" s="53"/>
      <c r="AL830" s="53"/>
      <c r="AM830" s="16"/>
      <c r="AN830" s="16"/>
    </row>
    <row r="831" spans="14:40" x14ac:dyDescent="0.25">
      <c r="N831" s="52"/>
      <c r="O831" s="52"/>
      <c r="P831" s="52"/>
      <c r="Q831" s="52"/>
      <c r="R831" s="52"/>
      <c r="S831" s="52"/>
      <c r="T831" s="52"/>
      <c r="U831" s="52"/>
      <c r="V831" s="53"/>
      <c r="W831" s="53"/>
      <c r="X831" s="52"/>
      <c r="Y831" s="53"/>
      <c r="Z831" s="53"/>
      <c r="AA831" s="53"/>
      <c r="AB831" s="53"/>
      <c r="AC831" s="53"/>
      <c r="AD831" s="53"/>
      <c r="AE831" s="53"/>
      <c r="AF831" s="53"/>
      <c r="AG831" s="53"/>
      <c r="AH831" s="53"/>
      <c r="AI831" s="53"/>
      <c r="AJ831" s="53"/>
      <c r="AK831" s="53"/>
      <c r="AL831" s="53"/>
      <c r="AM831" s="16"/>
      <c r="AN831" s="16"/>
    </row>
    <row r="832" spans="14:40" x14ac:dyDescent="0.25">
      <c r="N832" s="52"/>
      <c r="O832" s="52"/>
      <c r="P832" s="52"/>
      <c r="Q832" s="52"/>
      <c r="R832" s="52"/>
      <c r="S832" s="52"/>
      <c r="T832" s="52"/>
      <c r="U832" s="52"/>
      <c r="V832" s="53"/>
      <c r="W832" s="53"/>
      <c r="X832" s="52"/>
      <c r="Y832" s="53"/>
      <c r="Z832" s="53"/>
      <c r="AA832" s="53"/>
      <c r="AB832" s="53"/>
      <c r="AC832" s="53"/>
      <c r="AD832" s="53"/>
      <c r="AE832" s="53"/>
      <c r="AF832" s="53"/>
      <c r="AG832" s="53"/>
      <c r="AH832" s="53"/>
      <c r="AI832" s="53"/>
      <c r="AJ832" s="53"/>
      <c r="AK832" s="53"/>
      <c r="AL832" s="53"/>
      <c r="AM832" s="16"/>
      <c r="AN832" s="16"/>
    </row>
    <row r="833" spans="14:40" x14ac:dyDescent="0.25">
      <c r="N833" s="52"/>
      <c r="O833" s="52"/>
      <c r="P833" s="52"/>
      <c r="Q833" s="52"/>
      <c r="R833" s="52"/>
      <c r="S833" s="52"/>
      <c r="T833" s="52"/>
      <c r="U833" s="52"/>
      <c r="V833" s="53"/>
      <c r="W833" s="53"/>
      <c r="X833" s="52"/>
      <c r="Y833" s="53"/>
      <c r="Z833" s="53"/>
      <c r="AA833" s="53"/>
      <c r="AB833" s="53"/>
      <c r="AC833" s="53"/>
      <c r="AD833" s="53"/>
      <c r="AE833" s="53"/>
      <c r="AF833" s="53"/>
      <c r="AG833" s="53"/>
      <c r="AH833" s="53"/>
      <c r="AI833" s="53"/>
      <c r="AJ833" s="53"/>
      <c r="AK833" s="53"/>
      <c r="AL833" s="53"/>
      <c r="AM833" s="16"/>
      <c r="AN833" s="16"/>
    </row>
    <row r="834" spans="14:40" x14ac:dyDescent="0.25">
      <c r="N834" s="52"/>
      <c r="O834" s="52"/>
      <c r="P834" s="52"/>
      <c r="Q834" s="52"/>
      <c r="R834" s="52"/>
      <c r="S834" s="52"/>
      <c r="T834" s="52"/>
      <c r="U834" s="52"/>
      <c r="V834" s="53"/>
      <c r="W834" s="53"/>
      <c r="X834" s="52"/>
      <c r="Y834" s="53"/>
      <c r="Z834" s="53"/>
      <c r="AA834" s="53"/>
      <c r="AB834" s="53"/>
      <c r="AC834" s="53"/>
      <c r="AD834" s="53"/>
      <c r="AE834" s="53"/>
      <c r="AF834" s="53"/>
      <c r="AG834" s="53"/>
      <c r="AH834" s="53"/>
      <c r="AI834" s="53"/>
      <c r="AJ834" s="53"/>
      <c r="AK834" s="53"/>
      <c r="AL834" s="53"/>
      <c r="AM834" s="16"/>
      <c r="AN834" s="16"/>
    </row>
    <row r="835" spans="14:40" x14ac:dyDescent="0.25">
      <c r="N835" s="52"/>
      <c r="O835" s="52"/>
      <c r="P835" s="52"/>
      <c r="Q835" s="52"/>
      <c r="R835" s="52"/>
      <c r="S835" s="52"/>
      <c r="T835" s="52"/>
      <c r="U835" s="52"/>
      <c r="V835" s="53"/>
      <c r="W835" s="53"/>
      <c r="X835" s="52"/>
      <c r="Y835" s="53"/>
      <c r="Z835" s="53"/>
      <c r="AA835" s="53"/>
      <c r="AB835" s="53"/>
      <c r="AC835" s="53"/>
      <c r="AD835" s="53"/>
      <c r="AE835" s="53"/>
      <c r="AF835" s="53"/>
      <c r="AG835" s="53"/>
      <c r="AH835" s="53"/>
      <c r="AI835" s="53"/>
      <c r="AJ835" s="53"/>
      <c r="AK835" s="53"/>
      <c r="AL835" s="53"/>
      <c r="AM835" s="16"/>
      <c r="AN835" s="16"/>
    </row>
    <row r="836" spans="14:40" x14ac:dyDescent="0.25">
      <c r="N836" s="52"/>
      <c r="O836" s="52"/>
      <c r="P836" s="52"/>
      <c r="Q836" s="52"/>
      <c r="R836" s="52"/>
      <c r="S836" s="52"/>
      <c r="T836" s="52"/>
      <c r="U836" s="52"/>
      <c r="V836" s="53"/>
      <c r="W836" s="53"/>
      <c r="X836" s="52"/>
      <c r="Y836" s="53"/>
      <c r="Z836" s="53"/>
      <c r="AA836" s="53"/>
      <c r="AB836" s="53"/>
      <c r="AC836" s="53"/>
      <c r="AD836" s="53"/>
      <c r="AE836" s="53"/>
      <c r="AF836" s="53"/>
      <c r="AG836" s="53"/>
      <c r="AH836" s="53"/>
      <c r="AI836" s="53"/>
      <c r="AJ836" s="53"/>
      <c r="AK836" s="53"/>
      <c r="AL836" s="53"/>
      <c r="AM836" s="16"/>
      <c r="AN836" s="16"/>
    </row>
    <row r="837" spans="14:40" x14ac:dyDescent="0.25">
      <c r="N837" s="52"/>
      <c r="O837" s="52"/>
      <c r="P837" s="52"/>
      <c r="Q837" s="52"/>
      <c r="R837" s="52"/>
      <c r="S837" s="52"/>
      <c r="T837" s="52"/>
      <c r="U837" s="52"/>
      <c r="V837" s="53"/>
      <c r="W837" s="53"/>
      <c r="X837" s="52"/>
      <c r="Y837" s="53"/>
      <c r="Z837" s="53"/>
      <c r="AA837" s="53"/>
      <c r="AB837" s="53"/>
      <c r="AC837" s="53"/>
      <c r="AD837" s="53"/>
      <c r="AE837" s="53"/>
      <c r="AF837" s="53"/>
      <c r="AG837" s="53"/>
      <c r="AH837" s="53"/>
      <c r="AI837" s="53"/>
      <c r="AJ837" s="53"/>
      <c r="AK837" s="53"/>
      <c r="AL837" s="53"/>
      <c r="AM837" s="16"/>
      <c r="AN837" s="16"/>
    </row>
    <row r="838" spans="14:40" x14ac:dyDescent="0.25">
      <c r="N838" s="52"/>
      <c r="O838" s="52"/>
      <c r="P838" s="52"/>
      <c r="Q838" s="52"/>
      <c r="R838" s="52"/>
      <c r="S838" s="52"/>
      <c r="T838" s="52"/>
      <c r="U838" s="52"/>
      <c r="V838" s="53"/>
      <c r="W838" s="53"/>
      <c r="X838" s="52"/>
      <c r="Y838" s="53"/>
      <c r="Z838" s="53"/>
      <c r="AA838" s="53"/>
      <c r="AB838" s="53"/>
      <c r="AC838" s="53"/>
      <c r="AD838" s="53"/>
      <c r="AE838" s="53"/>
      <c r="AF838" s="53"/>
      <c r="AG838" s="53"/>
      <c r="AH838" s="53"/>
      <c r="AI838" s="53"/>
      <c r="AJ838" s="53"/>
      <c r="AK838" s="53"/>
      <c r="AL838" s="53"/>
      <c r="AM838" s="16"/>
      <c r="AN838" s="16"/>
    </row>
    <row r="839" spans="14:40" x14ac:dyDescent="0.25">
      <c r="N839" s="52"/>
      <c r="O839" s="52"/>
      <c r="P839" s="52"/>
      <c r="Q839" s="52"/>
      <c r="R839" s="52"/>
      <c r="S839" s="52"/>
      <c r="T839" s="52"/>
      <c r="U839" s="52"/>
      <c r="V839" s="53"/>
      <c r="W839" s="53"/>
      <c r="X839" s="52"/>
      <c r="Y839" s="53"/>
      <c r="Z839" s="53"/>
      <c r="AA839" s="53"/>
      <c r="AB839" s="53"/>
      <c r="AC839" s="53"/>
      <c r="AD839" s="53"/>
      <c r="AE839" s="53"/>
      <c r="AF839" s="53"/>
      <c r="AG839" s="53"/>
      <c r="AH839" s="53"/>
      <c r="AI839" s="53"/>
      <c r="AJ839" s="53"/>
      <c r="AK839" s="53"/>
      <c r="AL839" s="53"/>
      <c r="AM839" s="16"/>
      <c r="AN839" s="16"/>
    </row>
    <row r="840" spans="14:40" x14ac:dyDescent="0.25">
      <c r="N840" s="52"/>
      <c r="O840" s="52"/>
      <c r="P840" s="52"/>
      <c r="Q840" s="52"/>
      <c r="R840" s="52"/>
      <c r="S840" s="52"/>
      <c r="T840" s="52"/>
      <c r="U840" s="52"/>
      <c r="V840" s="53"/>
      <c r="W840" s="53"/>
      <c r="X840" s="52"/>
      <c r="Y840" s="53"/>
      <c r="Z840" s="53"/>
      <c r="AA840" s="53"/>
      <c r="AB840" s="53"/>
      <c r="AC840" s="53"/>
      <c r="AD840" s="53"/>
      <c r="AE840" s="53"/>
      <c r="AF840" s="53"/>
      <c r="AG840" s="53"/>
      <c r="AH840" s="53"/>
      <c r="AI840" s="53"/>
      <c r="AJ840" s="53"/>
      <c r="AK840" s="53"/>
      <c r="AL840" s="53"/>
      <c r="AM840" s="16"/>
      <c r="AN840" s="16"/>
    </row>
    <row r="841" spans="14:40" x14ac:dyDescent="0.25">
      <c r="N841" s="52"/>
      <c r="O841" s="52"/>
      <c r="P841" s="52"/>
      <c r="Q841" s="52"/>
      <c r="R841" s="52"/>
      <c r="S841" s="52"/>
      <c r="T841" s="52"/>
      <c r="U841" s="52"/>
      <c r="V841" s="53"/>
      <c r="W841" s="53"/>
      <c r="X841" s="52"/>
      <c r="Y841" s="53"/>
      <c r="Z841" s="53"/>
      <c r="AA841" s="53"/>
      <c r="AB841" s="53"/>
      <c r="AC841" s="53"/>
      <c r="AD841" s="53"/>
      <c r="AE841" s="53"/>
      <c r="AF841" s="53"/>
      <c r="AG841" s="53"/>
      <c r="AH841" s="53"/>
      <c r="AI841" s="53"/>
      <c r="AJ841" s="53"/>
      <c r="AK841" s="53"/>
      <c r="AL841" s="53"/>
      <c r="AM841" s="16"/>
      <c r="AN841" s="16"/>
    </row>
    <row r="842" spans="14:40" x14ac:dyDescent="0.25">
      <c r="N842" s="52"/>
      <c r="O842" s="52"/>
      <c r="P842" s="52"/>
      <c r="Q842" s="52"/>
      <c r="R842" s="52"/>
      <c r="S842" s="52"/>
      <c r="T842" s="52"/>
      <c r="U842" s="52"/>
      <c r="V842" s="53"/>
      <c r="W842" s="53"/>
      <c r="X842" s="52"/>
      <c r="Y842" s="53"/>
      <c r="Z842" s="53"/>
      <c r="AA842" s="53"/>
      <c r="AB842" s="53"/>
      <c r="AC842" s="53"/>
      <c r="AD842" s="53"/>
      <c r="AE842" s="53"/>
      <c r="AF842" s="53"/>
      <c r="AG842" s="53"/>
      <c r="AH842" s="53"/>
      <c r="AI842" s="53"/>
      <c r="AJ842" s="53"/>
      <c r="AK842" s="53"/>
      <c r="AL842" s="53"/>
      <c r="AM842" s="16"/>
      <c r="AN842" s="16"/>
    </row>
    <row r="843" spans="14:40" x14ac:dyDescent="0.25">
      <c r="N843" s="52"/>
      <c r="O843" s="52"/>
      <c r="P843" s="52"/>
      <c r="Q843" s="52"/>
      <c r="R843" s="52"/>
      <c r="S843" s="52"/>
      <c r="T843" s="52"/>
      <c r="U843" s="52"/>
      <c r="V843" s="53"/>
      <c r="W843" s="53"/>
      <c r="X843" s="52"/>
      <c r="Y843" s="53"/>
      <c r="Z843" s="53"/>
      <c r="AA843" s="53"/>
      <c r="AB843" s="53"/>
      <c r="AC843" s="53"/>
      <c r="AD843" s="53"/>
      <c r="AE843" s="53"/>
      <c r="AF843" s="53"/>
      <c r="AG843" s="53"/>
      <c r="AH843" s="53"/>
      <c r="AI843" s="53"/>
      <c r="AJ843" s="53"/>
      <c r="AK843" s="53"/>
      <c r="AL843" s="53"/>
      <c r="AM843" s="16"/>
      <c r="AN843" s="16"/>
    </row>
    <row r="844" spans="14:40" x14ac:dyDescent="0.25">
      <c r="N844" s="52"/>
      <c r="O844" s="52"/>
      <c r="P844" s="52"/>
      <c r="Q844" s="52"/>
      <c r="R844" s="52"/>
      <c r="S844" s="52"/>
      <c r="T844" s="52"/>
      <c r="U844" s="52"/>
      <c r="V844" s="53"/>
      <c r="W844" s="53"/>
      <c r="X844" s="52"/>
      <c r="Y844" s="53"/>
      <c r="Z844" s="53"/>
      <c r="AA844" s="53"/>
      <c r="AB844" s="53"/>
      <c r="AC844" s="53"/>
      <c r="AD844" s="53"/>
      <c r="AE844" s="53"/>
      <c r="AF844" s="53"/>
      <c r="AG844" s="53"/>
      <c r="AH844" s="53"/>
      <c r="AI844" s="53"/>
      <c r="AJ844" s="53"/>
      <c r="AK844" s="53"/>
      <c r="AL844" s="53"/>
      <c r="AM844" s="16"/>
      <c r="AN844" s="16"/>
    </row>
    <row r="845" spans="14:40" x14ac:dyDescent="0.25">
      <c r="N845" s="52"/>
      <c r="O845" s="52"/>
      <c r="P845" s="52"/>
      <c r="Q845" s="52"/>
      <c r="R845" s="52"/>
      <c r="S845" s="52"/>
      <c r="T845" s="52"/>
      <c r="U845" s="52"/>
      <c r="V845" s="53"/>
      <c r="W845" s="53"/>
      <c r="X845" s="52"/>
      <c r="Y845" s="53"/>
      <c r="Z845" s="53"/>
      <c r="AA845" s="53"/>
      <c r="AB845" s="53"/>
      <c r="AC845" s="53"/>
      <c r="AD845" s="53"/>
      <c r="AE845" s="53"/>
      <c r="AF845" s="53"/>
      <c r="AG845" s="53"/>
      <c r="AH845" s="53"/>
      <c r="AI845" s="53"/>
      <c r="AJ845" s="53"/>
      <c r="AK845" s="53"/>
      <c r="AL845" s="53"/>
      <c r="AM845" s="16"/>
      <c r="AN845" s="16"/>
    </row>
    <row r="846" spans="14:40" x14ac:dyDescent="0.25">
      <c r="N846" s="52"/>
      <c r="O846" s="52"/>
      <c r="P846" s="52"/>
      <c r="Q846" s="52"/>
      <c r="R846" s="52"/>
      <c r="S846" s="52"/>
      <c r="T846" s="52"/>
      <c r="U846" s="52"/>
      <c r="V846" s="53"/>
      <c r="W846" s="53"/>
      <c r="X846" s="52"/>
      <c r="Y846" s="53"/>
      <c r="Z846" s="53"/>
      <c r="AA846" s="53"/>
      <c r="AB846" s="53"/>
      <c r="AC846" s="53"/>
      <c r="AD846" s="53"/>
      <c r="AE846" s="53"/>
      <c r="AF846" s="53"/>
      <c r="AG846" s="53"/>
      <c r="AH846" s="53"/>
      <c r="AI846" s="53"/>
      <c r="AJ846" s="53"/>
      <c r="AK846" s="53"/>
      <c r="AL846" s="53"/>
      <c r="AM846" s="16"/>
      <c r="AN846" s="16"/>
    </row>
    <row r="847" spans="14:40" x14ac:dyDescent="0.25">
      <c r="N847" s="52"/>
      <c r="O847" s="52"/>
      <c r="P847" s="52"/>
      <c r="Q847" s="52"/>
      <c r="R847" s="52"/>
      <c r="S847" s="52"/>
      <c r="T847" s="52"/>
      <c r="U847" s="52"/>
      <c r="V847" s="53"/>
      <c r="W847" s="53"/>
      <c r="X847" s="52"/>
      <c r="Y847" s="53"/>
      <c r="Z847" s="53"/>
      <c r="AA847" s="53"/>
      <c r="AB847" s="53"/>
      <c r="AC847" s="53"/>
      <c r="AD847" s="53"/>
      <c r="AE847" s="53"/>
      <c r="AF847" s="53"/>
      <c r="AG847" s="53"/>
      <c r="AH847" s="53"/>
      <c r="AI847" s="53"/>
      <c r="AJ847" s="53"/>
      <c r="AK847" s="53"/>
      <c r="AL847" s="53"/>
      <c r="AM847" s="16"/>
      <c r="AN847" s="16"/>
    </row>
    <row r="848" spans="14:40" x14ac:dyDescent="0.25">
      <c r="N848" s="52"/>
      <c r="O848" s="52"/>
      <c r="P848" s="52"/>
      <c r="Q848" s="52"/>
      <c r="R848" s="52"/>
      <c r="S848" s="52"/>
      <c r="T848" s="52"/>
      <c r="U848" s="52"/>
      <c r="V848" s="53"/>
      <c r="W848" s="53"/>
      <c r="X848" s="52"/>
      <c r="Y848" s="53"/>
      <c r="Z848" s="53"/>
      <c r="AA848" s="53"/>
      <c r="AB848" s="53"/>
      <c r="AC848" s="53"/>
      <c r="AD848" s="53"/>
      <c r="AE848" s="53"/>
      <c r="AF848" s="53"/>
      <c r="AG848" s="53"/>
      <c r="AH848" s="53"/>
      <c r="AI848" s="53"/>
      <c r="AJ848" s="53"/>
      <c r="AK848" s="53"/>
      <c r="AL848" s="53"/>
      <c r="AM848" s="16"/>
      <c r="AN848" s="16"/>
    </row>
    <row r="849" spans="14:40" x14ac:dyDescent="0.25">
      <c r="N849" s="52"/>
      <c r="O849" s="52"/>
      <c r="P849" s="52"/>
      <c r="Q849" s="52"/>
      <c r="R849" s="52"/>
      <c r="S849" s="52"/>
      <c r="T849" s="52"/>
      <c r="U849" s="52"/>
      <c r="V849" s="53"/>
      <c r="W849" s="53"/>
      <c r="X849" s="52"/>
      <c r="Y849" s="53"/>
      <c r="Z849" s="53"/>
      <c r="AA849" s="53"/>
      <c r="AB849" s="53"/>
      <c r="AC849" s="53"/>
      <c r="AD849" s="53"/>
      <c r="AE849" s="53"/>
      <c r="AF849" s="53"/>
      <c r="AG849" s="53"/>
      <c r="AH849" s="53"/>
      <c r="AI849" s="53"/>
      <c r="AJ849" s="53"/>
      <c r="AK849" s="53"/>
      <c r="AL849" s="53"/>
      <c r="AM849" s="16"/>
      <c r="AN849" s="16"/>
    </row>
    <row r="850" spans="14:40" x14ac:dyDescent="0.25">
      <c r="N850" s="52"/>
      <c r="O850" s="52"/>
      <c r="P850" s="52"/>
      <c r="Q850" s="52"/>
      <c r="R850" s="52"/>
      <c r="S850" s="52"/>
      <c r="T850" s="52"/>
      <c r="U850" s="52"/>
      <c r="V850" s="53"/>
      <c r="W850" s="53"/>
      <c r="X850" s="52"/>
      <c r="Y850" s="53"/>
      <c r="Z850" s="53"/>
      <c r="AA850" s="53"/>
      <c r="AB850" s="53"/>
      <c r="AC850" s="53"/>
      <c r="AD850" s="53"/>
      <c r="AE850" s="53"/>
      <c r="AF850" s="53"/>
      <c r="AG850" s="53"/>
      <c r="AH850" s="53"/>
      <c r="AI850" s="53"/>
      <c r="AJ850" s="53"/>
      <c r="AK850" s="53"/>
      <c r="AL850" s="53"/>
      <c r="AM850" s="16"/>
      <c r="AN850" s="16"/>
    </row>
    <row r="851" spans="14:40" x14ac:dyDescent="0.25">
      <c r="N851" s="52"/>
      <c r="O851" s="52"/>
      <c r="P851" s="52"/>
      <c r="Q851" s="52"/>
      <c r="R851" s="52"/>
      <c r="S851" s="52"/>
      <c r="T851" s="52"/>
      <c r="U851" s="52"/>
      <c r="V851" s="53"/>
      <c r="W851" s="53"/>
      <c r="X851" s="52"/>
      <c r="Y851" s="53"/>
      <c r="Z851" s="53"/>
      <c r="AA851" s="53"/>
      <c r="AB851" s="53"/>
      <c r="AC851" s="53"/>
      <c r="AD851" s="53"/>
      <c r="AE851" s="53"/>
      <c r="AF851" s="53"/>
      <c r="AG851" s="53"/>
      <c r="AH851" s="53"/>
      <c r="AI851" s="53"/>
      <c r="AJ851" s="53"/>
      <c r="AK851" s="53"/>
      <c r="AL851" s="53"/>
      <c r="AM851" s="16"/>
      <c r="AN851" s="16"/>
    </row>
    <row r="852" spans="14:40" x14ac:dyDescent="0.25">
      <c r="N852" s="52"/>
      <c r="O852" s="52"/>
      <c r="P852" s="52"/>
      <c r="Q852" s="52"/>
      <c r="R852" s="52"/>
      <c r="S852" s="52"/>
      <c r="T852" s="52"/>
      <c r="U852" s="52"/>
      <c r="V852" s="53"/>
      <c r="W852" s="53"/>
      <c r="X852" s="52"/>
      <c r="Y852" s="53"/>
      <c r="Z852" s="53"/>
      <c r="AA852" s="53"/>
      <c r="AB852" s="53"/>
      <c r="AC852" s="53"/>
      <c r="AD852" s="53"/>
      <c r="AE852" s="53"/>
      <c r="AF852" s="53"/>
      <c r="AG852" s="53"/>
      <c r="AH852" s="53"/>
      <c r="AI852" s="53"/>
      <c r="AJ852" s="53"/>
      <c r="AK852" s="53"/>
      <c r="AL852" s="53"/>
      <c r="AM852" s="16"/>
      <c r="AN852" s="16"/>
    </row>
    <row r="853" spans="14:40" x14ac:dyDescent="0.25">
      <c r="N853" s="52"/>
      <c r="O853" s="52"/>
      <c r="P853" s="52"/>
      <c r="Q853" s="52"/>
      <c r="R853" s="52"/>
      <c r="S853" s="52"/>
      <c r="T853" s="52"/>
      <c r="U853" s="52"/>
      <c r="V853" s="53"/>
      <c r="W853" s="53"/>
      <c r="X853" s="52"/>
      <c r="Y853" s="53"/>
      <c r="Z853" s="53"/>
      <c r="AA853" s="53"/>
      <c r="AB853" s="53"/>
      <c r="AC853" s="53"/>
      <c r="AD853" s="53"/>
      <c r="AE853" s="53"/>
      <c r="AF853" s="53"/>
      <c r="AG853" s="53"/>
      <c r="AH853" s="53"/>
      <c r="AI853" s="53"/>
      <c r="AJ853" s="53"/>
      <c r="AK853" s="53"/>
      <c r="AL853" s="53"/>
      <c r="AM853" s="16"/>
      <c r="AN853" s="16"/>
    </row>
    <row r="854" spans="14:40" x14ac:dyDescent="0.25">
      <c r="N854" s="52"/>
      <c r="O854" s="52"/>
      <c r="P854" s="52"/>
      <c r="Q854" s="52"/>
      <c r="R854" s="52"/>
      <c r="S854" s="52"/>
      <c r="T854" s="52"/>
      <c r="U854" s="52"/>
      <c r="V854" s="53"/>
      <c r="W854" s="53"/>
      <c r="X854" s="52"/>
      <c r="Y854" s="53"/>
      <c r="Z854" s="53"/>
      <c r="AA854" s="53"/>
      <c r="AB854" s="53"/>
      <c r="AC854" s="53"/>
      <c r="AD854" s="53"/>
      <c r="AE854" s="53"/>
      <c r="AF854" s="53"/>
      <c r="AG854" s="53"/>
      <c r="AH854" s="53"/>
      <c r="AI854" s="53"/>
      <c r="AJ854" s="53"/>
      <c r="AK854" s="53"/>
      <c r="AL854" s="53"/>
      <c r="AM854" s="16"/>
      <c r="AN854" s="16"/>
    </row>
    <row r="855" spans="14:40" x14ac:dyDescent="0.25">
      <c r="N855" s="52"/>
      <c r="O855" s="52"/>
      <c r="P855" s="52"/>
      <c r="Q855" s="52"/>
      <c r="R855" s="52"/>
      <c r="S855" s="52"/>
      <c r="T855" s="52"/>
      <c r="U855" s="52"/>
      <c r="V855" s="53"/>
      <c r="W855" s="53"/>
      <c r="X855" s="52"/>
      <c r="Y855" s="53"/>
      <c r="Z855" s="53"/>
      <c r="AA855" s="53"/>
      <c r="AB855" s="53"/>
      <c r="AC855" s="53"/>
      <c r="AD855" s="53"/>
      <c r="AE855" s="53"/>
      <c r="AF855" s="53"/>
      <c r="AG855" s="53"/>
      <c r="AH855" s="53"/>
      <c r="AI855" s="53"/>
      <c r="AJ855" s="53"/>
      <c r="AK855" s="53"/>
      <c r="AL855" s="53"/>
      <c r="AM855" s="16"/>
      <c r="AN855" s="16"/>
    </row>
    <row r="856" spans="14:40" x14ac:dyDescent="0.25">
      <c r="N856" s="52"/>
      <c r="O856" s="52"/>
      <c r="P856" s="52"/>
      <c r="Q856" s="52"/>
      <c r="R856" s="52"/>
      <c r="S856" s="52"/>
      <c r="T856" s="52"/>
      <c r="U856" s="52"/>
      <c r="V856" s="53"/>
      <c r="W856" s="53"/>
      <c r="X856" s="52"/>
      <c r="Y856" s="53"/>
      <c r="Z856" s="53"/>
      <c r="AA856" s="53"/>
      <c r="AB856" s="53"/>
      <c r="AC856" s="53"/>
      <c r="AD856" s="53"/>
      <c r="AE856" s="53"/>
      <c r="AF856" s="53"/>
      <c r="AG856" s="53"/>
      <c r="AH856" s="53"/>
      <c r="AI856" s="53"/>
      <c r="AJ856" s="53"/>
      <c r="AK856" s="53"/>
      <c r="AL856" s="53"/>
      <c r="AM856" s="16"/>
      <c r="AN856" s="16"/>
    </row>
    <row r="857" spans="14:40" x14ac:dyDescent="0.25">
      <c r="N857" s="52"/>
      <c r="O857" s="52"/>
      <c r="P857" s="52"/>
      <c r="Q857" s="52"/>
      <c r="R857" s="52"/>
      <c r="S857" s="52"/>
      <c r="T857" s="52"/>
      <c r="U857" s="52"/>
      <c r="V857" s="53"/>
      <c r="W857" s="53"/>
      <c r="X857" s="52"/>
      <c r="Y857" s="53"/>
      <c r="Z857" s="53"/>
      <c r="AA857" s="53"/>
      <c r="AB857" s="53"/>
      <c r="AC857" s="53"/>
      <c r="AD857" s="53"/>
      <c r="AE857" s="53"/>
      <c r="AF857" s="53"/>
      <c r="AG857" s="53"/>
      <c r="AH857" s="53"/>
      <c r="AI857" s="53"/>
      <c r="AJ857" s="53"/>
      <c r="AK857" s="53"/>
      <c r="AL857" s="53"/>
      <c r="AM857" s="16"/>
      <c r="AN857" s="16"/>
    </row>
    <row r="858" spans="14:40" x14ac:dyDescent="0.25">
      <c r="N858" s="52"/>
      <c r="O858" s="52"/>
      <c r="P858" s="52"/>
      <c r="Q858" s="52"/>
      <c r="R858" s="52"/>
      <c r="S858" s="52"/>
      <c r="T858" s="52"/>
      <c r="U858" s="52"/>
      <c r="V858" s="53"/>
      <c r="W858" s="53"/>
      <c r="X858" s="52"/>
      <c r="Y858" s="53"/>
      <c r="Z858" s="53"/>
      <c r="AA858" s="53"/>
      <c r="AB858" s="53"/>
      <c r="AC858" s="53"/>
      <c r="AD858" s="53"/>
      <c r="AE858" s="53"/>
      <c r="AF858" s="53"/>
      <c r="AG858" s="53"/>
      <c r="AH858" s="53"/>
      <c r="AI858" s="53"/>
      <c r="AJ858" s="53"/>
      <c r="AK858" s="53"/>
      <c r="AL858" s="53"/>
      <c r="AM858" s="16"/>
      <c r="AN858" s="16"/>
    </row>
    <row r="859" spans="14:40" x14ac:dyDescent="0.25">
      <c r="N859" s="52"/>
      <c r="O859" s="52"/>
      <c r="P859" s="52"/>
      <c r="Q859" s="52"/>
      <c r="R859" s="52"/>
      <c r="S859" s="52"/>
      <c r="T859" s="52"/>
      <c r="U859" s="52"/>
      <c r="V859" s="53"/>
      <c r="W859" s="53"/>
      <c r="X859" s="52"/>
      <c r="Y859" s="53"/>
      <c r="Z859" s="53"/>
      <c r="AA859" s="53"/>
      <c r="AB859" s="53"/>
      <c r="AC859" s="53"/>
      <c r="AD859" s="53"/>
      <c r="AE859" s="53"/>
      <c r="AF859" s="53"/>
      <c r="AG859" s="53"/>
      <c r="AH859" s="53"/>
      <c r="AI859" s="53"/>
      <c r="AJ859" s="53"/>
      <c r="AK859" s="53"/>
      <c r="AL859" s="53"/>
      <c r="AM859" s="16"/>
      <c r="AN859" s="16"/>
    </row>
    <row r="860" spans="14:40" x14ac:dyDescent="0.25">
      <c r="N860" s="52"/>
      <c r="O860" s="52"/>
      <c r="P860" s="52"/>
      <c r="Q860" s="52"/>
      <c r="R860" s="52"/>
      <c r="S860" s="52"/>
      <c r="T860" s="52"/>
      <c r="U860" s="52"/>
      <c r="V860" s="53"/>
      <c r="W860" s="53"/>
      <c r="X860" s="52"/>
      <c r="Y860" s="53"/>
      <c r="Z860" s="53"/>
      <c r="AA860" s="53"/>
      <c r="AB860" s="53"/>
      <c r="AC860" s="53"/>
      <c r="AD860" s="53"/>
      <c r="AE860" s="53"/>
      <c r="AF860" s="53"/>
      <c r="AG860" s="53"/>
      <c r="AH860" s="53"/>
      <c r="AI860" s="53"/>
      <c r="AJ860" s="53"/>
      <c r="AK860" s="53"/>
      <c r="AL860" s="53"/>
      <c r="AM860" s="16"/>
      <c r="AN860" s="16"/>
    </row>
    <row r="861" spans="14:40" x14ac:dyDescent="0.25">
      <c r="N861" s="52"/>
      <c r="O861" s="52"/>
      <c r="P861" s="52"/>
      <c r="Q861" s="52"/>
      <c r="R861" s="52"/>
      <c r="S861" s="52"/>
      <c r="T861" s="52"/>
      <c r="U861" s="52"/>
      <c r="V861" s="53"/>
      <c r="W861" s="53"/>
      <c r="X861" s="52"/>
      <c r="Y861" s="53"/>
      <c r="Z861" s="53"/>
      <c r="AA861" s="53"/>
      <c r="AB861" s="53"/>
      <c r="AC861" s="53"/>
      <c r="AD861" s="53"/>
      <c r="AE861" s="53"/>
      <c r="AF861" s="53"/>
      <c r="AG861" s="53"/>
      <c r="AH861" s="53"/>
      <c r="AI861" s="53"/>
      <c r="AJ861" s="53"/>
      <c r="AK861" s="53"/>
      <c r="AL861" s="53"/>
      <c r="AM861" s="16"/>
      <c r="AN861" s="16"/>
    </row>
    <row r="862" spans="14:40" x14ac:dyDescent="0.25">
      <c r="N862" s="52"/>
      <c r="O862" s="52"/>
      <c r="P862" s="52"/>
      <c r="Q862" s="52"/>
      <c r="R862" s="52"/>
      <c r="S862" s="52"/>
      <c r="T862" s="52"/>
      <c r="U862" s="52"/>
      <c r="V862" s="53"/>
      <c r="W862" s="53"/>
      <c r="X862" s="52"/>
      <c r="Y862" s="53"/>
      <c r="Z862" s="53"/>
      <c r="AA862" s="53"/>
      <c r="AB862" s="53"/>
      <c r="AC862" s="53"/>
      <c r="AD862" s="53"/>
      <c r="AE862" s="53"/>
      <c r="AF862" s="53"/>
      <c r="AG862" s="53"/>
      <c r="AH862" s="53"/>
      <c r="AI862" s="53"/>
      <c r="AJ862" s="53"/>
      <c r="AK862" s="53"/>
      <c r="AL862" s="53"/>
      <c r="AM862" s="16"/>
      <c r="AN862" s="16"/>
    </row>
    <row r="863" spans="14:40" x14ac:dyDescent="0.25">
      <c r="N863" s="52"/>
      <c r="O863" s="52"/>
      <c r="P863" s="52"/>
      <c r="Q863" s="52"/>
      <c r="R863" s="52"/>
      <c r="S863" s="52"/>
      <c r="T863" s="52"/>
      <c r="U863" s="52"/>
      <c r="V863" s="53"/>
      <c r="W863" s="53"/>
      <c r="X863" s="52"/>
      <c r="Y863" s="53"/>
      <c r="Z863" s="53"/>
      <c r="AA863" s="53"/>
      <c r="AB863" s="53"/>
      <c r="AC863" s="53"/>
      <c r="AD863" s="53"/>
      <c r="AE863" s="53"/>
      <c r="AF863" s="53"/>
      <c r="AG863" s="53"/>
      <c r="AH863" s="53"/>
      <c r="AI863" s="53"/>
      <c r="AJ863" s="53"/>
      <c r="AK863" s="53"/>
      <c r="AL863" s="53"/>
      <c r="AM863" s="16"/>
      <c r="AN863" s="16"/>
    </row>
    <row r="864" spans="14:40" x14ac:dyDescent="0.25">
      <c r="N864" s="52"/>
      <c r="O864" s="52"/>
      <c r="P864" s="52"/>
      <c r="Q864" s="52"/>
      <c r="R864" s="52"/>
      <c r="S864" s="52"/>
      <c r="T864" s="52"/>
      <c r="U864" s="52"/>
      <c r="V864" s="53"/>
      <c r="W864" s="53"/>
      <c r="X864" s="52"/>
      <c r="Y864" s="53"/>
      <c r="Z864" s="53"/>
      <c r="AA864" s="53"/>
      <c r="AB864" s="53"/>
      <c r="AC864" s="53"/>
      <c r="AD864" s="53"/>
      <c r="AE864" s="53"/>
      <c r="AF864" s="53"/>
      <c r="AG864" s="53"/>
      <c r="AH864" s="53"/>
      <c r="AI864" s="53"/>
      <c r="AJ864" s="53"/>
      <c r="AK864" s="53"/>
      <c r="AL864" s="53"/>
      <c r="AM864" s="16"/>
      <c r="AN864" s="16"/>
    </row>
    <row r="865" spans="14:40" x14ac:dyDescent="0.25">
      <c r="N865" s="52"/>
      <c r="O865" s="52"/>
      <c r="P865" s="52"/>
      <c r="Q865" s="52"/>
      <c r="R865" s="52"/>
      <c r="S865" s="52"/>
      <c r="T865" s="52"/>
      <c r="U865" s="52"/>
      <c r="V865" s="53"/>
      <c r="W865" s="53"/>
      <c r="X865" s="52"/>
      <c r="Y865" s="53"/>
      <c r="Z865" s="53"/>
      <c r="AA865" s="53"/>
      <c r="AB865" s="53"/>
      <c r="AC865" s="53"/>
      <c r="AD865" s="53"/>
      <c r="AE865" s="53"/>
      <c r="AF865" s="53"/>
      <c r="AG865" s="53"/>
      <c r="AH865" s="53"/>
      <c r="AI865" s="53"/>
      <c r="AJ865" s="53"/>
      <c r="AK865" s="53"/>
      <c r="AL865" s="53"/>
      <c r="AM865" s="16"/>
      <c r="AN865" s="16"/>
    </row>
    <row r="866" spans="14:40" x14ac:dyDescent="0.25">
      <c r="N866" s="52"/>
      <c r="O866" s="52"/>
      <c r="P866" s="52"/>
      <c r="Q866" s="52"/>
      <c r="R866" s="52"/>
      <c r="S866" s="52"/>
      <c r="T866" s="52"/>
      <c r="U866" s="52"/>
      <c r="V866" s="53"/>
      <c r="W866" s="53"/>
      <c r="X866" s="52"/>
      <c r="Y866" s="53"/>
      <c r="Z866" s="53"/>
      <c r="AA866" s="53"/>
      <c r="AB866" s="53"/>
      <c r="AC866" s="53"/>
      <c r="AD866" s="53"/>
      <c r="AE866" s="53"/>
      <c r="AF866" s="53"/>
      <c r="AG866" s="53"/>
      <c r="AH866" s="53"/>
      <c r="AI866" s="53"/>
      <c r="AJ866" s="53"/>
      <c r="AK866" s="53"/>
      <c r="AL866" s="53"/>
      <c r="AM866" s="16"/>
      <c r="AN866" s="16"/>
    </row>
    <row r="867" spans="14:40" x14ac:dyDescent="0.25">
      <c r="N867" s="52"/>
      <c r="O867" s="52"/>
      <c r="P867" s="52"/>
      <c r="Q867" s="52"/>
      <c r="R867" s="52"/>
      <c r="S867" s="52"/>
      <c r="T867" s="52"/>
      <c r="U867" s="52"/>
      <c r="V867" s="53"/>
      <c r="W867" s="53"/>
      <c r="X867" s="52"/>
      <c r="Y867" s="53"/>
      <c r="Z867" s="53"/>
      <c r="AA867" s="53"/>
      <c r="AB867" s="53"/>
      <c r="AC867" s="53"/>
      <c r="AD867" s="53"/>
      <c r="AE867" s="53"/>
      <c r="AF867" s="53"/>
      <c r="AG867" s="53"/>
      <c r="AH867" s="53"/>
      <c r="AI867" s="53"/>
      <c r="AJ867" s="53"/>
      <c r="AK867" s="53"/>
      <c r="AL867" s="53"/>
      <c r="AM867" s="16"/>
      <c r="AN867" s="16"/>
    </row>
    <row r="868" spans="14:40" x14ac:dyDescent="0.25">
      <c r="N868" s="52"/>
      <c r="O868" s="52"/>
      <c r="P868" s="52"/>
      <c r="Q868" s="52"/>
      <c r="R868" s="52"/>
      <c r="S868" s="52"/>
      <c r="T868" s="52"/>
      <c r="U868" s="52"/>
      <c r="V868" s="53"/>
      <c r="W868" s="53"/>
      <c r="X868" s="52"/>
      <c r="Y868" s="53"/>
      <c r="Z868" s="53"/>
      <c r="AA868" s="53"/>
      <c r="AB868" s="53"/>
      <c r="AC868" s="53"/>
      <c r="AD868" s="53"/>
      <c r="AE868" s="53"/>
      <c r="AF868" s="53"/>
      <c r="AG868" s="53"/>
      <c r="AH868" s="53"/>
      <c r="AI868" s="53"/>
      <c r="AJ868" s="53"/>
      <c r="AK868" s="53"/>
      <c r="AL868" s="53"/>
      <c r="AM868" s="16"/>
      <c r="AN868" s="16"/>
    </row>
    <row r="869" spans="14:40" x14ac:dyDescent="0.25">
      <c r="N869" s="52"/>
      <c r="O869" s="52"/>
      <c r="P869" s="52"/>
      <c r="Q869" s="52"/>
      <c r="R869" s="52"/>
      <c r="S869" s="52"/>
      <c r="T869" s="52"/>
      <c r="U869" s="52"/>
      <c r="V869" s="53"/>
      <c r="W869" s="53"/>
      <c r="X869" s="52"/>
      <c r="Y869" s="53"/>
      <c r="Z869" s="53"/>
      <c r="AA869" s="53"/>
      <c r="AB869" s="53"/>
      <c r="AC869" s="53"/>
      <c r="AD869" s="53"/>
      <c r="AE869" s="53"/>
      <c r="AF869" s="53"/>
      <c r="AG869" s="53"/>
      <c r="AH869" s="53"/>
      <c r="AI869" s="53"/>
      <c r="AJ869" s="53"/>
      <c r="AK869" s="53"/>
      <c r="AL869" s="53"/>
      <c r="AM869" s="16"/>
      <c r="AN869" s="16"/>
    </row>
    <row r="870" spans="14:40" x14ac:dyDescent="0.25">
      <c r="N870" s="52"/>
      <c r="O870" s="52"/>
      <c r="P870" s="52"/>
      <c r="Q870" s="52"/>
      <c r="R870" s="52"/>
      <c r="S870" s="52"/>
      <c r="T870" s="52"/>
      <c r="U870" s="52"/>
      <c r="V870" s="53"/>
      <c r="W870" s="53"/>
      <c r="X870" s="52"/>
      <c r="Y870" s="53"/>
      <c r="Z870" s="53"/>
      <c r="AA870" s="53"/>
      <c r="AB870" s="53"/>
      <c r="AC870" s="53"/>
      <c r="AD870" s="53"/>
      <c r="AE870" s="53"/>
      <c r="AF870" s="53"/>
      <c r="AG870" s="53"/>
      <c r="AH870" s="53"/>
      <c r="AI870" s="53"/>
      <c r="AJ870" s="53"/>
      <c r="AK870" s="53"/>
      <c r="AL870" s="53"/>
      <c r="AM870" s="16"/>
      <c r="AN870" s="16"/>
    </row>
    <row r="871" spans="14:40" x14ac:dyDescent="0.25">
      <c r="N871" s="52"/>
      <c r="O871" s="52"/>
      <c r="P871" s="52"/>
      <c r="Q871" s="52"/>
      <c r="R871" s="52"/>
      <c r="S871" s="52"/>
      <c r="T871" s="52"/>
      <c r="U871" s="52"/>
      <c r="V871" s="53"/>
      <c r="W871" s="53"/>
      <c r="X871" s="52"/>
      <c r="Y871" s="53"/>
      <c r="Z871" s="53"/>
      <c r="AA871" s="53"/>
      <c r="AB871" s="53"/>
      <c r="AC871" s="53"/>
      <c r="AD871" s="53"/>
      <c r="AE871" s="53"/>
      <c r="AF871" s="53"/>
      <c r="AG871" s="53"/>
      <c r="AH871" s="53"/>
      <c r="AI871" s="53"/>
      <c r="AJ871" s="53"/>
      <c r="AK871" s="53"/>
      <c r="AL871" s="53"/>
      <c r="AM871" s="16"/>
      <c r="AN871" s="16"/>
    </row>
    <row r="872" spans="14:40" x14ac:dyDescent="0.25">
      <c r="N872" s="52"/>
      <c r="O872" s="52"/>
      <c r="P872" s="52"/>
      <c r="Q872" s="52"/>
      <c r="R872" s="52"/>
      <c r="S872" s="52"/>
      <c r="T872" s="52"/>
      <c r="U872" s="52"/>
      <c r="V872" s="53"/>
      <c r="W872" s="53"/>
      <c r="X872" s="52"/>
      <c r="Y872" s="53"/>
      <c r="Z872" s="53"/>
      <c r="AA872" s="53"/>
      <c r="AB872" s="53"/>
      <c r="AC872" s="53"/>
      <c r="AD872" s="53"/>
      <c r="AE872" s="53"/>
      <c r="AF872" s="53"/>
      <c r="AG872" s="53"/>
      <c r="AH872" s="53"/>
      <c r="AI872" s="53"/>
      <c r="AJ872" s="53"/>
      <c r="AK872" s="53"/>
      <c r="AL872" s="53"/>
      <c r="AM872" s="16"/>
      <c r="AN872" s="16"/>
    </row>
    <row r="873" spans="14:40" x14ac:dyDescent="0.25">
      <c r="N873" s="52"/>
      <c r="O873" s="52"/>
      <c r="P873" s="52"/>
      <c r="Q873" s="52"/>
      <c r="R873" s="52"/>
      <c r="S873" s="52"/>
      <c r="T873" s="52"/>
      <c r="U873" s="52"/>
      <c r="V873" s="53"/>
      <c r="W873" s="53"/>
      <c r="X873" s="52"/>
      <c r="Y873" s="53"/>
      <c r="Z873" s="53"/>
      <c r="AA873" s="53"/>
      <c r="AB873" s="53"/>
      <c r="AC873" s="53"/>
      <c r="AD873" s="53"/>
      <c r="AE873" s="53"/>
      <c r="AF873" s="53"/>
      <c r="AG873" s="53"/>
      <c r="AH873" s="53"/>
      <c r="AI873" s="53"/>
      <c r="AJ873" s="53"/>
      <c r="AK873" s="53"/>
      <c r="AL873" s="53"/>
      <c r="AM873" s="16"/>
      <c r="AN873" s="16"/>
    </row>
    <row r="874" spans="14:40" x14ac:dyDescent="0.25">
      <c r="N874" s="52"/>
      <c r="O874" s="52"/>
      <c r="P874" s="52"/>
      <c r="Q874" s="52"/>
      <c r="R874" s="52"/>
      <c r="S874" s="52"/>
      <c r="T874" s="52"/>
      <c r="U874" s="52"/>
      <c r="V874" s="53"/>
      <c r="W874" s="53"/>
      <c r="X874" s="52"/>
      <c r="Y874" s="53"/>
      <c r="Z874" s="53"/>
      <c r="AA874" s="53"/>
      <c r="AB874" s="53"/>
      <c r="AC874" s="53"/>
      <c r="AD874" s="53"/>
      <c r="AE874" s="53"/>
      <c r="AF874" s="53"/>
      <c r="AG874" s="53"/>
      <c r="AH874" s="53"/>
      <c r="AI874" s="53"/>
      <c r="AJ874" s="53"/>
      <c r="AK874" s="53"/>
      <c r="AL874" s="53"/>
      <c r="AM874" s="16"/>
      <c r="AN874" s="16"/>
    </row>
    <row r="875" spans="14:40" x14ac:dyDescent="0.25">
      <c r="N875" s="52"/>
      <c r="O875" s="52"/>
      <c r="P875" s="52"/>
      <c r="Q875" s="52"/>
      <c r="R875" s="52"/>
      <c r="S875" s="52"/>
      <c r="T875" s="52"/>
      <c r="U875" s="52"/>
      <c r="V875" s="53"/>
      <c r="W875" s="53"/>
      <c r="X875" s="52"/>
      <c r="Y875" s="53"/>
      <c r="Z875" s="53"/>
      <c r="AA875" s="53"/>
      <c r="AB875" s="53"/>
      <c r="AC875" s="53"/>
      <c r="AD875" s="53"/>
      <c r="AE875" s="53"/>
      <c r="AF875" s="53"/>
      <c r="AG875" s="53"/>
      <c r="AH875" s="53"/>
      <c r="AI875" s="53"/>
      <c r="AJ875" s="53"/>
      <c r="AK875" s="53"/>
      <c r="AL875" s="53"/>
      <c r="AM875" s="16"/>
      <c r="AN875" s="16"/>
    </row>
    <row r="876" spans="14:40" x14ac:dyDescent="0.25">
      <c r="N876" s="52"/>
      <c r="O876" s="52"/>
      <c r="P876" s="52"/>
      <c r="Q876" s="52"/>
      <c r="R876" s="52"/>
      <c r="S876" s="52"/>
      <c r="T876" s="52"/>
      <c r="U876" s="52"/>
      <c r="V876" s="53"/>
      <c r="W876" s="53"/>
      <c r="X876" s="52"/>
      <c r="Y876" s="53"/>
      <c r="Z876" s="53"/>
      <c r="AA876" s="53"/>
      <c r="AB876" s="53"/>
      <c r="AC876" s="53"/>
      <c r="AD876" s="53"/>
      <c r="AE876" s="53"/>
      <c r="AF876" s="53"/>
      <c r="AG876" s="53"/>
      <c r="AH876" s="53"/>
      <c r="AI876" s="53"/>
      <c r="AJ876" s="53"/>
      <c r="AK876" s="53"/>
      <c r="AL876" s="53"/>
      <c r="AM876" s="16"/>
      <c r="AN876" s="16"/>
    </row>
    <row r="877" spans="14:40" x14ac:dyDescent="0.25">
      <c r="N877" s="52"/>
      <c r="O877" s="52"/>
      <c r="P877" s="52"/>
      <c r="Q877" s="52"/>
      <c r="R877" s="52"/>
      <c r="S877" s="52"/>
      <c r="T877" s="52"/>
      <c r="U877" s="52"/>
      <c r="V877" s="53"/>
      <c r="W877" s="53"/>
      <c r="X877" s="52"/>
      <c r="Y877" s="53"/>
      <c r="Z877" s="53"/>
      <c r="AA877" s="53"/>
      <c r="AB877" s="53"/>
      <c r="AC877" s="53"/>
      <c r="AD877" s="53"/>
      <c r="AE877" s="53"/>
      <c r="AF877" s="53"/>
      <c r="AG877" s="53"/>
      <c r="AH877" s="53"/>
      <c r="AI877" s="53"/>
      <c r="AJ877" s="53"/>
      <c r="AK877" s="53"/>
      <c r="AL877" s="53"/>
      <c r="AM877" s="16"/>
      <c r="AN877" s="16"/>
    </row>
    <row r="878" spans="14:40" x14ac:dyDescent="0.25">
      <c r="N878" s="52"/>
      <c r="O878" s="52"/>
      <c r="P878" s="52"/>
      <c r="Q878" s="52"/>
      <c r="R878" s="52"/>
      <c r="S878" s="52"/>
      <c r="T878" s="52"/>
      <c r="U878" s="52"/>
      <c r="V878" s="53"/>
      <c r="W878" s="53"/>
      <c r="X878" s="52"/>
      <c r="Y878" s="53"/>
      <c r="Z878" s="53"/>
      <c r="AA878" s="53"/>
      <c r="AB878" s="53"/>
      <c r="AC878" s="53"/>
      <c r="AD878" s="53"/>
      <c r="AE878" s="53"/>
      <c r="AF878" s="53"/>
      <c r="AG878" s="53"/>
      <c r="AH878" s="53"/>
      <c r="AI878" s="53"/>
      <c r="AJ878" s="53"/>
      <c r="AK878" s="53"/>
      <c r="AL878" s="53"/>
      <c r="AM878" s="16"/>
      <c r="AN878" s="16"/>
    </row>
    <row r="879" spans="14:40" x14ac:dyDescent="0.25">
      <c r="N879" s="52"/>
      <c r="O879" s="52"/>
      <c r="P879" s="52"/>
      <c r="Q879" s="52"/>
      <c r="R879" s="52"/>
      <c r="S879" s="52"/>
      <c r="T879" s="52"/>
      <c r="U879" s="52"/>
      <c r="V879" s="53"/>
      <c r="W879" s="53"/>
      <c r="X879" s="52"/>
      <c r="Y879" s="53"/>
      <c r="Z879" s="53"/>
      <c r="AA879" s="53"/>
      <c r="AB879" s="53"/>
      <c r="AC879" s="53"/>
      <c r="AD879" s="53"/>
      <c r="AE879" s="53"/>
      <c r="AF879" s="53"/>
      <c r="AG879" s="53"/>
      <c r="AH879" s="53"/>
      <c r="AI879" s="53"/>
      <c r="AJ879" s="53"/>
      <c r="AK879" s="53"/>
      <c r="AL879" s="53"/>
      <c r="AM879" s="16"/>
      <c r="AN879" s="16"/>
    </row>
    <row r="880" spans="14:40" x14ac:dyDescent="0.25">
      <c r="N880" s="52"/>
      <c r="O880" s="52"/>
      <c r="P880" s="52"/>
      <c r="Q880" s="52"/>
      <c r="R880" s="52"/>
      <c r="S880" s="52"/>
      <c r="T880" s="52"/>
      <c r="U880" s="52"/>
      <c r="V880" s="53"/>
      <c r="W880" s="53"/>
      <c r="X880" s="52"/>
      <c r="Y880" s="53"/>
      <c r="Z880" s="53"/>
      <c r="AA880" s="53"/>
      <c r="AB880" s="53"/>
      <c r="AC880" s="53"/>
      <c r="AD880" s="53"/>
      <c r="AE880" s="53"/>
      <c r="AF880" s="53"/>
      <c r="AG880" s="53"/>
      <c r="AH880" s="53"/>
      <c r="AI880" s="53"/>
      <c r="AJ880" s="53"/>
      <c r="AK880" s="53"/>
      <c r="AL880" s="53"/>
      <c r="AM880" s="16"/>
      <c r="AN880" s="16"/>
    </row>
    <row r="881" spans="14:40" x14ac:dyDescent="0.25">
      <c r="N881" s="52"/>
      <c r="O881" s="52"/>
      <c r="P881" s="52"/>
      <c r="Q881" s="52"/>
      <c r="R881" s="52"/>
      <c r="S881" s="52"/>
      <c r="T881" s="52"/>
      <c r="U881" s="52"/>
      <c r="V881" s="53"/>
      <c r="W881" s="53"/>
      <c r="X881" s="52"/>
      <c r="Y881" s="53"/>
      <c r="Z881" s="53"/>
      <c r="AA881" s="53"/>
      <c r="AB881" s="53"/>
      <c r="AC881" s="53"/>
      <c r="AD881" s="53"/>
      <c r="AE881" s="53"/>
      <c r="AF881" s="53"/>
      <c r="AG881" s="53"/>
      <c r="AH881" s="53"/>
      <c r="AI881" s="53"/>
      <c r="AJ881" s="53"/>
      <c r="AK881" s="53"/>
      <c r="AL881" s="53"/>
      <c r="AM881" s="16"/>
      <c r="AN881" s="16"/>
    </row>
    <row r="882" spans="14:40" x14ac:dyDescent="0.25">
      <c r="N882" s="52"/>
      <c r="O882" s="52"/>
      <c r="P882" s="52"/>
      <c r="Q882" s="52"/>
      <c r="R882" s="52"/>
      <c r="S882" s="52"/>
      <c r="T882" s="52"/>
      <c r="U882" s="52"/>
      <c r="V882" s="53"/>
      <c r="W882" s="53"/>
      <c r="X882" s="52"/>
      <c r="Y882" s="53"/>
      <c r="Z882" s="53"/>
      <c r="AA882" s="53"/>
      <c r="AB882" s="53"/>
      <c r="AC882" s="53"/>
      <c r="AD882" s="53"/>
      <c r="AE882" s="53"/>
      <c r="AF882" s="53"/>
      <c r="AG882" s="53"/>
      <c r="AH882" s="53"/>
      <c r="AI882" s="53"/>
      <c r="AJ882" s="53"/>
      <c r="AK882" s="53"/>
      <c r="AL882" s="53"/>
      <c r="AM882" s="16"/>
      <c r="AN882" s="16"/>
    </row>
    <row r="883" spans="14:40" x14ac:dyDescent="0.25">
      <c r="N883" s="52"/>
      <c r="O883" s="52"/>
      <c r="P883" s="52"/>
      <c r="Q883" s="52"/>
      <c r="R883" s="52"/>
      <c r="S883" s="52"/>
      <c r="T883" s="52"/>
      <c r="U883" s="52"/>
      <c r="V883" s="53"/>
      <c r="W883" s="53"/>
      <c r="X883" s="52"/>
      <c r="Y883" s="53"/>
      <c r="Z883" s="53"/>
      <c r="AA883" s="53"/>
      <c r="AB883" s="53"/>
      <c r="AC883" s="53"/>
      <c r="AD883" s="53"/>
      <c r="AE883" s="53"/>
      <c r="AF883" s="53"/>
      <c r="AG883" s="53"/>
      <c r="AH883" s="53"/>
      <c r="AI883" s="53"/>
      <c r="AJ883" s="53"/>
      <c r="AK883" s="53"/>
      <c r="AL883" s="53"/>
      <c r="AM883" s="16"/>
      <c r="AN883" s="16"/>
    </row>
    <row r="884" spans="14:40" x14ac:dyDescent="0.25">
      <c r="N884" s="52"/>
      <c r="O884" s="52"/>
      <c r="P884" s="52"/>
      <c r="Q884" s="52"/>
      <c r="R884" s="52"/>
      <c r="S884" s="52"/>
      <c r="T884" s="52"/>
      <c r="U884" s="52"/>
      <c r="V884" s="53"/>
      <c r="W884" s="53"/>
      <c r="X884" s="52"/>
      <c r="Y884" s="53"/>
      <c r="Z884" s="53"/>
      <c r="AA884" s="53"/>
      <c r="AB884" s="53"/>
      <c r="AC884" s="53"/>
      <c r="AD884" s="53"/>
      <c r="AE884" s="53"/>
      <c r="AF884" s="53"/>
      <c r="AG884" s="53"/>
      <c r="AH884" s="53"/>
      <c r="AI884" s="53"/>
      <c r="AJ884" s="53"/>
      <c r="AK884" s="53"/>
      <c r="AL884" s="53"/>
      <c r="AM884" s="16"/>
      <c r="AN884" s="16"/>
    </row>
    <row r="885" spans="14:40" x14ac:dyDescent="0.25">
      <c r="N885" s="52"/>
      <c r="O885" s="52"/>
      <c r="P885" s="52"/>
      <c r="Q885" s="52"/>
      <c r="R885" s="52"/>
      <c r="S885" s="52"/>
      <c r="T885" s="52"/>
      <c r="U885" s="52"/>
      <c r="V885" s="53"/>
      <c r="W885" s="53"/>
      <c r="X885" s="52"/>
      <c r="Y885" s="53"/>
      <c r="Z885" s="53"/>
      <c r="AA885" s="53"/>
      <c r="AB885" s="53"/>
      <c r="AC885" s="53"/>
      <c r="AD885" s="53"/>
      <c r="AE885" s="53"/>
      <c r="AF885" s="53"/>
      <c r="AG885" s="53"/>
      <c r="AH885" s="53"/>
      <c r="AI885" s="53"/>
      <c r="AJ885" s="53"/>
      <c r="AK885" s="53"/>
      <c r="AL885" s="53"/>
      <c r="AM885" s="16"/>
      <c r="AN885" s="16"/>
    </row>
    <row r="886" spans="14:40" x14ac:dyDescent="0.25">
      <c r="N886" s="52"/>
      <c r="O886" s="52"/>
      <c r="P886" s="52"/>
      <c r="Q886" s="52"/>
      <c r="R886" s="52"/>
      <c r="S886" s="52"/>
      <c r="T886" s="52"/>
      <c r="U886" s="52"/>
      <c r="V886" s="53"/>
      <c r="W886" s="53"/>
      <c r="X886" s="52"/>
      <c r="Y886" s="53"/>
      <c r="Z886" s="53"/>
      <c r="AA886" s="53"/>
      <c r="AB886" s="53"/>
      <c r="AC886" s="53"/>
      <c r="AD886" s="53"/>
      <c r="AE886" s="53"/>
      <c r="AF886" s="53"/>
      <c r="AG886" s="53"/>
      <c r="AH886" s="53"/>
      <c r="AI886" s="53"/>
      <c r="AJ886" s="53"/>
      <c r="AK886" s="53"/>
      <c r="AL886" s="53"/>
      <c r="AM886" s="16"/>
      <c r="AN886" s="16"/>
    </row>
    <row r="887" spans="14:40" x14ac:dyDescent="0.25">
      <c r="N887" s="52"/>
      <c r="O887" s="52"/>
      <c r="P887" s="52"/>
      <c r="Q887" s="52"/>
      <c r="R887" s="52"/>
      <c r="S887" s="52"/>
      <c r="T887" s="52"/>
      <c r="U887" s="52"/>
      <c r="V887" s="53"/>
      <c r="W887" s="53"/>
      <c r="X887" s="52"/>
      <c r="Y887" s="53"/>
      <c r="Z887" s="53"/>
      <c r="AA887" s="53"/>
      <c r="AB887" s="53"/>
      <c r="AC887" s="53"/>
      <c r="AD887" s="53"/>
      <c r="AE887" s="53"/>
      <c r="AF887" s="53"/>
      <c r="AG887" s="53"/>
      <c r="AH887" s="53"/>
      <c r="AI887" s="53"/>
      <c r="AJ887" s="53"/>
      <c r="AK887" s="53"/>
      <c r="AL887" s="53"/>
      <c r="AM887" s="16"/>
      <c r="AN887" s="16"/>
    </row>
    <row r="888" spans="14:40" x14ac:dyDescent="0.25">
      <c r="N888" s="52"/>
      <c r="O888" s="52"/>
      <c r="P888" s="52"/>
      <c r="Q888" s="52"/>
      <c r="R888" s="52"/>
      <c r="S888" s="52"/>
      <c r="T888" s="52"/>
      <c r="U888" s="52"/>
      <c r="V888" s="53"/>
      <c r="W888" s="53"/>
      <c r="X888" s="52"/>
      <c r="Y888" s="53"/>
      <c r="Z888" s="53"/>
      <c r="AA888" s="53"/>
      <c r="AB888" s="53"/>
      <c r="AC888" s="53"/>
      <c r="AD888" s="53"/>
      <c r="AE888" s="53"/>
      <c r="AF888" s="53"/>
      <c r="AG888" s="53"/>
      <c r="AH888" s="53"/>
      <c r="AI888" s="53"/>
      <c r="AJ888" s="53"/>
      <c r="AK888" s="53"/>
      <c r="AL888" s="53"/>
      <c r="AM888" s="16"/>
      <c r="AN888" s="16"/>
    </row>
    <row r="889" spans="14:40" x14ac:dyDescent="0.25">
      <c r="N889" s="52"/>
      <c r="O889" s="52"/>
      <c r="P889" s="52"/>
      <c r="Q889" s="52"/>
      <c r="R889" s="52"/>
      <c r="S889" s="52"/>
      <c r="T889" s="52"/>
      <c r="U889" s="52"/>
      <c r="V889" s="53"/>
      <c r="W889" s="53"/>
      <c r="X889" s="52"/>
      <c r="Y889" s="53"/>
      <c r="Z889" s="53"/>
      <c r="AA889" s="53"/>
      <c r="AB889" s="53"/>
      <c r="AC889" s="53"/>
      <c r="AD889" s="53"/>
      <c r="AE889" s="53"/>
      <c r="AF889" s="53"/>
      <c r="AG889" s="53"/>
      <c r="AH889" s="53"/>
      <c r="AI889" s="53"/>
      <c r="AJ889" s="53"/>
      <c r="AK889" s="53"/>
      <c r="AL889" s="53"/>
      <c r="AM889" s="16"/>
      <c r="AN889" s="16"/>
    </row>
    <row r="890" spans="14:40" x14ac:dyDescent="0.25">
      <c r="N890" s="52"/>
      <c r="O890" s="52"/>
      <c r="P890" s="52"/>
      <c r="Q890" s="52"/>
      <c r="R890" s="52"/>
      <c r="S890" s="52"/>
      <c r="T890" s="52"/>
      <c r="U890" s="52"/>
      <c r="V890" s="53"/>
      <c r="W890" s="53"/>
      <c r="X890" s="52"/>
      <c r="Y890" s="53"/>
      <c r="Z890" s="53"/>
      <c r="AA890" s="53"/>
      <c r="AB890" s="53"/>
      <c r="AC890" s="53"/>
      <c r="AD890" s="53"/>
      <c r="AE890" s="53"/>
      <c r="AF890" s="53"/>
      <c r="AG890" s="53"/>
      <c r="AH890" s="53"/>
      <c r="AI890" s="53"/>
      <c r="AJ890" s="53"/>
      <c r="AK890" s="53"/>
      <c r="AL890" s="53"/>
      <c r="AM890" s="16"/>
      <c r="AN890" s="16"/>
    </row>
    <row r="891" spans="14:40" x14ac:dyDescent="0.25">
      <c r="N891" s="52"/>
      <c r="O891" s="52"/>
      <c r="P891" s="52"/>
      <c r="Q891" s="52"/>
      <c r="R891" s="52"/>
      <c r="S891" s="52"/>
      <c r="T891" s="52"/>
      <c r="U891" s="52"/>
      <c r="V891" s="53"/>
      <c r="W891" s="53"/>
      <c r="X891" s="52"/>
      <c r="Y891" s="53"/>
      <c r="Z891" s="53"/>
      <c r="AA891" s="53"/>
      <c r="AB891" s="53"/>
      <c r="AC891" s="53"/>
      <c r="AD891" s="53"/>
      <c r="AE891" s="53"/>
      <c r="AF891" s="53"/>
      <c r="AG891" s="53"/>
      <c r="AH891" s="53"/>
      <c r="AI891" s="53"/>
      <c r="AJ891" s="53"/>
      <c r="AK891" s="53"/>
      <c r="AL891" s="53"/>
      <c r="AM891" s="16"/>
      <c r="AN891" s="16"/>
    </row>
    <row r="892" spans="14:40" x14ac:dyDescent="0.25">
      <c r="N892" s="52"/>
      <c r="O892" s="52"/>
      <c r="P892" s="52"/>
      <c r="Q892" s="52"/>
      <c r="R892" s="52"/>
      <c r="S892" s="52"/>
      <c r="T892" s="52"/>
      <c r="U892" s="52"/>
      <c r="V892" s="53"/>
      <c r="W892" s="53"/>
      <c r="X892" s="52"/>
      <c r="Y892" s="53"/>
      <c r="Z892" s="53"/>
      <c r="AA892" s="53"/>
      <c r="AB892" s="53"/>
      <c r="AC892" s="53"/>
      <c r="AD892" s="53"/>
      <c r="AE892" s="53"/>
      <c r="AF892" s="53"/>
      <c r="AG892" s="53"/>
      <c r="AH892" s="53"/>
      <c r="AI892" s="53"/>
      <c r="AJ892" s="53"/>
      <c r="AK892" s="53"/>
      <c r="AL892" s="53"/>
      <c r="AM892" s="16"/>
      <c r="AN892" s="16"/>
    </row>
    <row r="893" spans="14:40" x14ac:dyDescent="0.25">
      <c r="N893" s="52"/>
      <c r="O893" s="52"/>
      <c r="P893" s="52"/>
      <c r="Q893" s="52"/>
      <c r="R893" s="52"/>
      <c r="S893" s="52"/>
      <c r="T893" s="52"/>
      <c r="U893" s="52"/>
      <c r="V893" s="53"/>
      <c r="W893" s="53"/>
      <c r="X893" s="52"/>
      <c r="Y893" s="53"/>
      <c r="Z893" s="53"/>
      <c r="AA893" s="53"/>
      <c r="AB893" s="53"/>
      <c r="AC893" s="53"/>
      <c r="AD893" s="53"/>
      <c r="AE893" s="53"/>
      <c r="AF893" s="53"/>
      <c r="AG893" s="53"/>
      <c r="AH893" s="53"/>
      <c r="AI893" s="53"/>
      <c r="AJ893" s="53"/>
      <c r="AK893" s="53"/>
      <c r="AL893" s="53"/>
      <c r="AM893" s="16"/>
      <c r="AN893" s="16"/>
    </row>
    <row r="894" spans="14:40" x14ac:dyDescent="0.25">
      <c r="N894" s="52"/>
      <c r="O894" s="52"/>
      <c r="P894" s="52"/>
      <c r="Q894" s="52"/>
      <c r="R894" s="52"/>
      <c r="S894" s="52"/>
      <c r="T894" s="52"/>
      <c r="U894" s="52"/>
      <c r="V894" s="53"/>
      <c r="W894" s="53"/>
      <c r="X894" s="52"/>
      <c r="Y894" s="53"/>
      <c r="Z894" s="53"/>
      <c r="AA894" s="53"/>
      <c r="AB894" s="53"/>
      <c r="AC894" s="53"/>
      <c r="AD894" s="53"/>
      <c r="AE894" s="53"/>
      <c r="AF894" s="53"/>
      <c r="AG894" s="53"/>
      <c r="AH894" s="53"/>
      <c r="AI894" s="53"/>
      <c r="AJ894" s="53"/>
      <c r="AK894" s="53"/>
      <c r="AL894" s="53"/>
      <c r="AM894" s="16"/>
      <c r="AN894" s="16"/>
    </row>
    <row r="895" spans="14:40" x14ac:dyDescent="0.25">
      <c r="N895" s="52"/>
      <c r="O895" s="52"/>
      <c r="P895" s="52"/>
      <c r="Q895" s="52"/>
      <c r="R895" s="52"/>
      <c r="S895" s="52"/>
      <c r="T895" s="52"/>
      <c r="U895" s="52"/>
      <c r="V895" s="53"/>
      <c r="W895" s="53"/>
      <c r="X895" s="52"/>
      <c r="Y895" s="53"/>
      <c r="Z895" s="53"/>
      <c r="AA895" s="53"/>
      <c r="AB895" s="53"/>
      <c r="AC895" s="53"/>
      <c r="AD895" s="53"/>
      <c r="AE895" s="53"/>
      <c r="AF895" s="53"/>
      <c r="AG895" s="53"/>
      <c r="AH895" s="53"/>
      <c r="AI895" s="53"/>
      <c r="AJ895" s="53"/>
      <c r="AK895" s="53"/>
      <c r="AL895" s="53"/>
      <c r="AM895" s="16"/>
      <c r="AN895" s="16"/>
    </row>
    <row r="896" spans="14:40" x14ac:dyDescent="0.25">
      <c r="N896" s="52"/>
      <c r="O896" s="52"/>
      <c r="P896" s="52"/>
      <c r="Q896" s="52"/>
      <c r="R896" s="52"/>
      <c r="S896" s="52"/>
      <c r="T896" s="52"/>
      <c r="U896" s="52"/>
      <c r="V896" s="53"/>
      <c r="W896" s="53"/>
      <c r="X896" s="52"/>
      <c r="Y896" s="53"/>
      <c r="Z896" s="53"/>
      <c r="AA896" s="53"/>
      <c r="AB896" s="53"/>
      <c r="AC896" s="53"/>
      <c r="AD896" s="53"/>
      <c r="AE896" s="53"/>
      <c r="AF896" s="53"/>
      <c r="AG896" s="53"/>
      <c r="AH896" s="53"/>
      <c r="AI896" s="53"/>
      <c r="AJ896" s="53"/>
      <c r="AK896" s="53"/>
      <c r="AL896" s="53"/>
      <c r="AM896" s="16"/>
      <c r="AN896" s="16"/>
    </row>
    <row r="897" spans="14:40" x14ac:dyDescent="0.25">
      <c r="N897" s="52"/>
      <c r="O897" s="52"/>
      <c r="P897" s="52"/>
      <c r="Q897" s="52"/>
      <c r="R897" s="52"/>
      <c r="S897" s="52"/>
      <c r="T897" s="52"/>
      <c r="U897" s="52"/>
      <c r="V897" s="53"/>
      <c r="W897" s="53"/>
      <c r="X897" s="52"/>
      <c r="Y897" s="53"/>
      <c r="Z897" s="53"/>
      <c r="AA897" s="53"/>
      <c r="AB897" s="53"/>
      <c r="AC897" s="53"/>
      <c r="AD897" s="53"/>
      <c r="AE897" s="53"/>
      <c r="AF897" s="53"/>
      <c r="AG897" s="53"/>
      <c r="AH897" s="53"/>
      <c r="AI897" s="53"/>
      <c r="AJ897" s="53"/>
      <c r="AK897" s="53"/>
      <c r="AL897" s="53"/>
      <c r="AM897" s="16"/>
      <c r="AN897" s="16"/>
    </row>
    <row r="898" spans="14:40" x14ac:dyDescent="0.25">
      <c r="N898" s="52"/>
      <c r="O898" s="52"/>
      <c r="P898" s="52"/>
      <c r="Q898" s="52"/>
      <c r="R898" s="52"/>
      <c r="S898" s="52"/>
      <c r="T898" s="52"/>
      <c r="U898" s="52"/>
      <c r="V898" s="53"/>
      <c r="W898" s="53"/>
      <c r="X898" s="52"/>
      <c r="Y898" s="53"/>
      <c r="Z898" s="53"/>
      <c r="AA898" s="53"/>
      <c r="AB898" s="53"/>
      <c r="AC898" s="53"/>
      <c r="AD898" s="53"/>
      <c r="AE898" s="53"/>
      <c r="AF898" s="53"/>
      <c r="AG898" s="53"/>
      <c r="AH898" s="53"/>
      <c r="AI898" s="53"/>
      <c r="AJ898" s="53"/>
      <c r="AK898" s="53"/>
      <c r="AL898" s="53"/>
      <c r="AM898" s="16"/>
      <c r="AN898" s="16"/>
    </row>
    <row r="899" spans="14:40" x14ac:dyDescent="0.25">
      <c r="N899" s="52"/>
      <c r="O899" s="52"/>
      <c r="P899" s="52"/>
      <c r="Q899" s="52"/>
      <c r="R899" s="52"/>
      <c r="S899" s="52"/>
      <c r="T899" s="52"/>
      <c r="U899" s="52"/>
      <c r="V899" s="53"/>
      <c r="W899" s="53"/>
      <c r="X899" s="52"/>
      <c r="Y899" s="53"/>
      <c r="Z899" s="53"/>
      <c r="AA899" s="53"/>
      <c r="AB899" s="53"/>
      <c r="AC899" s="53"/>
      <c r="AD899" s="53"/>
      <c r="AE899" s="53"/>
      <c r="AF899" s="53"/>
      <c r="AG899" s="53"/>
      <c r="AH899" s="53"/>
      <c r="AI899" s="53"/>
      <c r="AJ899" s="53"/>
      <c r="AK899" s="53"/>
      <c r="AL899" s="53"/>
      <c r="AM899" s="16"/>
      <c r="AN899" s="16"/>
    </row>
    <row r="900" spans="14:40" x14ac:dyDescent="0.25">
      <c r="N900" s="52"/>
      <c r="O900" s="52"/>
      <c r="P900" s="52"/>
      <c r="Q900" s="52"/>
      <c r="R900" s="52"/>
      <c r="S900" s="52"/>
      <c r="T900" s="52"/>
      <c r="U900" s="52"/>
      <c r="V900" s="53"/>
      <c r="W900" s="53"/>
      <c r="X900" s="52"/>
      <c r="Y900" s="53"/>
      <c r="Z900" s="53"/>
      <c r="AA900" s="53"/>
      <c r="AB900" s="53"/>
      <c r="AC900" s="53"/>
      <c r="AD900" s="53"/>
      <c r="AE900" s="53"/>
      <c r="AF900" s="53"/>
      <c r="AG900" s="53"/>
      <c r="AH900" s="53"/>
      <c r="AI900" s="53"/>
      <c r="AJ900" s="53"/>
      <c r="AK900" s="53"/>
      <c r="AL900" s="53"/>
      <c r="AM900" s="16"/>
      <c r="AN900" s="16"/>
    </row>
    <row r="901" spans="14:40" x14ac:dyDescent="0.25">
      <c r="N901" s="52"/>
      <c r="O901" s="52"/>
      <c r="P901" s="52"/>
      <c r="Q901" s="52"/>
      <c r="R901" s="52"/>
      <c r="S901" s="52"/>
      <c r="T901" s="52"/>
      <c r="U901" s="52"/>
      <c r="V901" s="53"/>
      <c r="W901" s="53"/>
      <c r="X901" s="52"/>
      <c r="Y901" s="53"/>
      <c r="Z901" s="53"/>
      <c r="AA901" s="53"/>
      <c r="AB901" s="53"/>
      <c r="AC901" s="53"/>
      <c r="AD901" s="53"/>
      <c r="AE901" s="53"/>
      <c r="AF901" s="53"/>
      <c r="AG901" s="53"/>
      <c r="AH901" s="53"/>
      <c r="AI901" s="53"/>
      <c r="AJ901" s="53"/>
      <c r="AK901" s="53"/>
      <c r="AL901" s="53"/>
      <c r="AM901" s="16"/>
      <c r="AN901" s="16"/>
    </row>
    <row r="902" spans="14:40" x14ac:dyDescent="0.25">
      <c r="N902" s="52"/>
      <c r="O902" s="52"/>
      <c r="P902" s="52"/>
      <c r="Q902" s="52"/>
      <c r="R902" s="52"/>
      <c r="S902" s="52"/>
      <c r="T902" s="52"/>
      <c r="U902" s="52"/>
      <c r="V902" s="53"/>
      <c r="W902" s="53"/>
      <c r="X902" s="52"/>
      <c r="Y902" s="53"/>
      <c r="Z902" s="53"/>
      <c r="AA902" s="53"/>
      <c r="AB902" s="53"/>
      <c r="AC902" s="53"/>
      <c r="AD902" s="53"/>
      <c r="AE902" s="53"/>
      <c r="AF902" s="53"/>
      <c r="AG902" s="53"/>
      <c r="AH902" s="53"/>
      <c r="AI902" s="53"/>
      <c r="AJ902" s="53"/>
      <c r="AK902" s="53"/>
      <c r="AL902" s="53"/>
      <c r="AM902" s="16"/>
      <c r="AN902" s="16"/>
    </row>
    <row r="903" spans="14:40" x14ac:dyDescent="0.25">
      <c r="N903" s="52"/>
      <c r="O903" s="52"/>
      <c r="P903" s="52"/>
      <c r="Q903" s="52"/>
      <c r="R903" s="52"/>
      <c r="S903" s="52"/>
      <c r="T903" s="52"/>
      <c r="U903" s="52"/>
      <c r="V903" s="53"/>
      <c r="W903" s="53"/>
      <c r="X903" s="52"/>
      <c r="Y903" s="53"/>
      <c r="Z903" s="53"/>
      <c r="AA903" s="53"/>
      <c r="AB903" s="53"/>
      <c r="AC903" s="53"/>
      <c r="AD903" s="53"/>
      <c r="AE903" s="53"/>
      <c r="AF903" s="53"/>
      <c r="AG903" s="53"/>
      <c r="AH903" s="53"/>
      <c r="AI903" s="53"/>
      <c r="AJ903" s="53"/>
      <c r="AK903" s="53"/>
      <c r="AL903" s="53"/>
      <c r="AM903" s="16"/>
      <c r="AN903" s="16"/>
    </row>
    <row r="904" spans="14:40" x14ac:dyDescent="0.25">
      <c r="N904" s="52"/>
      <c r="O904" s="52"/>
      <c r="P904" s="52"/>
      <c r="Q904" s="52"/>
      <c r="R904" s="52"/>
      <c r="S904" s="52"/>
      <c r="T904" s="52"/>
      <c r="U904" s="52"/>
      <c r="V904" s="53"/>
      <c r="W904" s="53"/>
      <c r="X904" s="52"/>
      <c r="Y904" s="53"/>
      <c r="Z904" s="53"/>
      <c r="AA904" s="53"/>
      <c r="AB904" s="53"/>
      <c r="AC904" s="53"/>
      <c r="AD904" s="53"/>
      <c r="AE904" s="53"/>
      <c r="AF904" s="53"/>
      <c r="AG904" s="53"/>
      <c r="AH904" s="53"/>
      <c r="AI904" s="53"/>
      <c r="AJ904" s="53"/>
      <c r="AK904" s="53"/>
      <c r="AL904" s="53"/>
      <c r="AM904" s="16"/>
      <c r="AN904" s="16"/>
    </row>
    <row r="905" spans="14:40" x14ac:dyDescent="0.25">
      <c r="N905" s="52"/>
      <c r="O905" s="52"/>
      <c r="P905" s="52"/>
      <c r="Q905" s="52"/>
      <c r="R905" s="52"/>
      <c r="S905" s="52"/>
      <c r="T905" s="52"/>
      <c r="U905" s="52"/>
      <c r="V905" s="53"/>
      <c r="W905" s="53"/>
      <c r="X905" s="52"/>
      <c r="Y905" s="53"/>
      <c r="Z905" s="53"/>
      <c r="AA905" s="53"/>
      <c r="AB905" s="53"/>
      <c r="AC905" s="53"/>
      <c r="AD905" s="53"/>
      <c r="AE905" s="53"/>
      <c r="AF905" s="53"/>
      <c r="AG905" s="53"/>
      <c r="AH905" s="53"/>
      <c r="AI905" s="53"/>
      <c r="AJ905" s="53"/>
      <c r="AK905" s="53"/>
      <c r="AL905" s="53"/>
      <c r="AM905" s="16"/>
      <c r="AN905" s="16"/>
    </row>
    <row r="906" spans="14:40" x14ac:dyDescent="0.25">
      <c r="N906" s="52"/>
      <c r="O906" s="52"/>
      <c r="P906" s="52"/>
      <c r="Q906" s="52"/>
      <c r="R906" s="52"/>
      <c r="S906" s="52"/>
      <c r="T906" s="52"/>
      <c r="U906" s="52"/>
      <c r="V906" s="53"/>
      <c r="W906" s="53"/>
      <c r="X906" s="52"/>
      <c r="Y906" s="53"/>
      <c r="Z906" s="53"/>
      <c r="AA906" s="53"/>
      <c r="AB906" s="53"/>
      <c r="AC906" s="53"/>
      <c r="AD906" s="53"/>
      <c r="AE906" s="53"/>
      <c r="AF906" s="53"/>
      <c r="AG906" s="53"/>
      <c r="AH906" s="53"/>
      <c r="AI906" s="53"/>
      <c r="AJ906" s="53"/>
      <c r="AK906" s="53"/>
      <c r="AL906" s="53"/>
      <c r="AM906" s="16"/>
      <c r="AN906" s="16"/>
    </row>
    <row r="907" spans="14:40" x14ac:dyDescent="0.25">
      <c r="N907" s="52"/>
      <c r="O907" s="52"/>
      <c r="P907" s="52"/>
      <c r="Q907" s="52"/>
      <c r="R907" s="52"/>
      <c r="S907" s="52"/>
      <c r="T907" s="52"/>
      <c r="U907" s="52"/>
      <c r="V907" s="53"/>
      <c r="W907" s="53"/>
      <c r="X907" s="52"/>
      <c r="Y907" s="53"/>
      <c r="Z907" s="53"/>
      <c r="AA907" s="53"/>
      <c r="AB907" s="53"/>
      <c r="AC907" s="53"/>
      <c r="AD907" s="53"/>
      <c r="AE907" s="53"/>
      <c r="AF907" s="53"/>
      <c r="AG907" s="53"/>
      <c r="AH907" s="53"/>
      <c r="AI907" s="53"/>
      <c r="AJ907" s="53"/>
      <c r="AK907" s="53"/>
      <c r="AL907" s="53"/>
      <c r="AM907" s="16"/>
      <c r="AN907" s="16"/>
    </row>
    <row r="908" spans="14:40" x14ac:dyDescent="0.25">
      <c r="N908" s="52"/>
      <c r="O908" s="52"/>
      <c r="P908" s="52"/>
      <c r="Q908" s="52"/>
      <c r="R908" s="52"/>
      <c r="S908" s="52"/>
      <c r="T908" s="52"/>
      <c r="U908" s="52"/>
      <c r="V908" s="53"/>
      <c r="W908" s="53"/>
      <c r="X908" s="52"/>
      <c r="Y908" s="53"/>
      <c r="Z908" s="53"/>
      <c r="AA908" s="53"/>
      <c r="AB908" s="53"/>
      <c r="AC908" s="53"/>
      <c r="AD908" s="53"/>
      <c r="AE908" s="53"/>
      <c r="AF908" s="53"/>
      <c r="AG908" s="53"/>
      <c r="AH908" s="53"/>
      <c r="AI908" s="53"/>
      <c r="AJ908" s="53"/>
      <c r="AK908" s="53"/>
      <c r="AL908" s="53"/>
      <c r="AM908" s="16"/>
      <c r="AN908" s="16"/>
    </row>
    <row r="909" spans="14:40" x14ac:dyDescent="0.25">
      <c r="N909" s="52"/>
      <c r="O909" s="52"/>
      <c r="P909" s="52"/>
      <c r="Q909" s="52"/>
      <c r="R909" s="52"/>
      <c r="S909" s="52"/>
      <c r="T909" s="52"/>
      <c r="U909" s="52"/>
      <c r="V909" s="53"/>
      <c r="W909" s="53"/>
      <c r="X909" s="52"/>
      <c r="Y909" s="53"/>
      <c r="Z909" s="53"/>
      <c r="AA909" s="53"/>
      <c r="AB909" s="53"/>
      <c r="AC909" s="53"/>
      <c r="AD909" s="53"/>
      <c r="AE909" s="53"/>
      <c r="AF909" s="53"/>
      <c r="AG909" s="53"/>
      <c r="AH909" s="53"/>
      <c r="AI909" s="53"/>
      <c r="AJ909" s="53"/>
      <c r="AK909" s="53"/>
      <c r="AL909" s="53"/>
      <c r="AM909" s="16"/>
      <c r="AN909" s="16"/>
    </row>
    <row r="910" spans="14:40" x14ac:dyDescent="0.25">
      <c r="N910" s="52"/>
      <c r="O910" s="52"/>
      <c r="P910" s="52"/>
      <c r="Q910" s="52"/>
      <c r="R910" s="52"/>
      <c r="S910" s="52"/>
      <c r="T910" s="52"/>
      <c r="U910" s="52"/>
      <c r="V910" s="53"/>
      <c r="W910" s="53"/>
      <c r="X910" s="52"/>
      <c r="Y910" s="53"/>
      <c r="Z910" s="53"/>
      <c r="AA910" s="53"/>
      <c r="AB910" s="53"/>
      <c r="AC910" s="53"/>
      <c r="AD910" s="53"/>
      <c r="AE910" s="53"/>
      <c r="AF910" s="53"/>
      <c r="AG910" s="53"/>
      <c r="AH910" s="53"/>
      <c r="AI910" s="53"/>
      <c r="AJ910" s="53"/>
      <c r="AK910" s="53"/>
      <c r="AL910" s="53"/>
      <c r="AM910" s="16"/>
      <c r="AN910" s="16"/>
    </row>
    <row r="911" spans="14:40" x14ac:dyDescent="0.25">
      <c r="N911" s="52"/>
      <c r="O911" s="52"/>
      <c r="P911" s="52"/>
      <c r="Q911" s="52"/>
      <c r="R911" s="52"/>
      <c r="S911" s="52"/>
      <c r="T911" s="52"/>
      <c r="U911" s="52"/>
      <c r="V911" s="53"/>
      <c r="W911" s="53"/>
      <c r="X911" s="52"/>
      <c r="Y911" s="53"/>
      <c r="Z911" s="53"/>
      <c r="AA911" s="53"/>
      <c r="AB911" s="53"/>
      <c r="AC911" s="53"/>
      <c r="AD911" s="53"/>
      <c r="AE911" s="53"/>
      <c r="AF911" s="53"/>
      <c r="AG911" s="53"/>
      <c r="AH911" s="53"/>
      <c r="AI911" s="53"/>
      <c r="AJ911" s="53"/>
      <c r="AK911" s="53"/>
      <c r="AL911" s="53"/>
      <c r="AM911" s="16"/>
      <c r="AN911" s="16"/>
    </row>
    <row r="912" spans="14:40" x14ac:dyDescent="0.25">
      <c r="N912" s="52"/>
      <c r="O912" s="52"/>
      <c r="P912" s="52"/>
      <c r="Q912" s="52"/>
      <c r="R912" s="52"/>
      <c r="S912" s="52"/>
      <c r="T912" s="52"/>
      <c r="U912" s="52"/>
      <c r="V912" s="53"/>
      <c r="W912" s="53"/>
      <c r="X912" s="52"/>
      <c r="Y912" s="53"/>
      <c r="Z912" s="53"/>
      <c r="AA912" s="53"/>
      <c r="AB912" s="53"/>
      <c r="AC912" s="53"/>
      <c r="AD912" s="53"/>
      <c r="AE912" s="53"/>
      <c r="AF912" s="53"/>
      <c r="AG912" s="53"/>
      <c r="AH912" s="53"/>
      <c r="AI912" s="53"/>
      <c r="AJ912" s="53"/>
      <c r="AK912" s="53"/>
      <c r="AL912" s="53"/>
      <c r="AM912" s="16"/>
      <c r="AN912" s="16"/>
    </row>
    <row r="913" spans="14:40" x14ac:dyDescent="0.25">
      <c r="N913" s="52"/>
      <c r="O913" s="52"/>
      <c r="P913" s="52"/>
      <c r="Q913" s="52"/>
      <c r="R913" s="52"/>
      <c r="S913" s="52"/>
      <c r="T913" s="52"/>
      <c r="U913" s="52"/>
      <c r="V913" s="53"/>
      <c r="W913" s="53"/>
      <c r="X913" s="52"/>
      <c r="Y913" s="53"/>
      <c r="Z913" s="53"/>
      <c r="AA913" s="53"/>
      <c r="AB913" s="53"/>
      <c r="AC913" s="53"/>
      <c r="AD913" s="53"/>
      <c r="AE913" s="53"/>
      <c r="AF913" s="53"/>
      <c r="AG913" s="53"/>
      <c r="AH913" s="53"/>
      <c r="AI913" s="53"/>
      <c r="AJ913" s="53"/>
      <c r="AK913" s="53"/>
      <c r="AL913" s="53"/>
      <c r="AM913" s="16"/>
      <c r="AN913" s="16"/>
    </row>
    <row r="914" spans="14:40" x14ac:dyDescent="0.25">
      <c r="N914" s="52"/>
      <c r="O914" s="52"/>
      <c r="P914" s="52"/>
      <c r="Q914" s="52"/>
      <c r="R914" s="52"/>
      <c r="S914" s="52"/>
      <c r="T914" s="52"/>
      <c r="U914" s="52"/>
      <c r="V914" s="53"/>
      <c r="W914" s="53"/>
      <c r="X914" s="52"/>
      <c r="Y914" s="53"/>
      <c r="Z914" s="53"/>
      <c r="AA914" s="53"/>
      <c r="AB914" s="53"/>
      <c r="AC914" s="53"/>
      <c r="AD914" s="53"/>
      <c r="AE914" s="53"/>
      <c r="AF914" s="53"/>
      <c r="AG914" s="53"/>
      <c r="AH914" s="53"/>
      <c r="AI914" s="53"/>
      <c r="AJ914" s="53"/>
      <c r="AK914" s="53"/>
      <c r="AL914" s="53"/>
      <c r="AM914" s="16"/>
      <c r="AN914" s="16"/>
    </row>
    <row r="915" spans="14:40" x14ac:dyDescent="0.25">
      <c r="N915" s="52"/>
      <c r="O915" s="52"/>
      <c r="P915" s="52"/>
      <c r="Q915" s="52"/>
      <c r="R915" s="52"/>
      <c r="S915" s="52"/>
      <c r="T915" s="52"/>
      <c r="U915" s="52"/>
      <c r="V915" s="53"/>
      <c r="W915" s="53"/>
      <c r="X915" s="52"/>
      <c r="Y915" s="53"/>
      <c r="Z915" s="53"/>
      <c r="AA915" s="53"/>
      <c r="AB915" s="53"/>
      <c r="AC915" s="53"/>
      <c r="AD915" s="53"/>
      <c r="AE915" s="53"/>
      <c r="AF915" s="53"/>
      <c r="AG915" s="53"/>
      <c r="AH915" s="53"/>
      <c r="AI915" s="53"/>
      <c r="AJ915" s="53"/>
      <c r="AK915" s="53"/>
      <c r="AL915" s="53"/>
      <c r="AM915" s="16"/>
      <c r="AN915" s="16"/>
    </row>
    <row r="916" spans="14:40" x14ac:dyDescent="0.25">
      <c r="N916" s="52"/>
      <c r="O916" s="52"/>
      <c r="P916" s="52"/>
      <c r="Q916" s="52"/>
      <c r="R916" s="52"/>
      <c r="S916" s="52"/>
      <c r="T916" s="52"/>
      <c r="U916" s="52"/>
      <c r="V916" s="53"/>
      <c r="W916" s="53"/>
      <c r="X916" s="52"/>
      <c r="Y916" s="53"/>
      <c r="Z916" s="53"/>
      <c r="AA916" s="53"/>
      <c r="AB916" s="53"/>
      <c r="AC916" s="53"/>
      <c r="AD916" s="53"/>
      <c r="AE916" s="53"/>
      <c r="AF916" s="53"/>
      <c r="AG916" s="53"/>
      <c r="AH916" s="53"/>
      <c r="AI916" s="53"/>
      <c r="AJ916" s="53"/>
      <c r="AK916" s="53"/>
      <c r="AL916" s="53"/>
      <c r="AM916" s="16"/>
      <c r="AN916" s="16"/>
    </row>
    <row r="917" spans="14:40" x14ac:dyDescent="0.25">
      <c r="N917" s="52"/>
      <c r="O917" s="52"/>
      <c r="P917" s="52"/>
      <c r="Q917" s="52"/>
      <c r="R917" s="52"/>
      <c r="S917" s="52"/>
      <c r="T917" s="52"/>
      <c r="U917" s="52"/>
      <c r="V917" s="53"/>
      <c r="W917" s="53"/>
      <c r="X917" s="52"/>
      <c r="Y917" s="53"/>
      <c r="Z917" s="53"/>
      <c r="AA917" s="53"/>
      <c r="AB917" s="53"/>
      <c r="AC917" s="53"/>
      <c r="AD917" s="53"/>
      <c r="AE917" s="53"/>
      <c r="AF917" s="53"/>
      <c r="AG917" s="53"/>
      <c r="AH917" s="53"/>
      <c r="AI917" s="53"/>
      <c r="AJ917" s="53"/>
      <c r="AK917" s="53"/>
      <c r="AL917" s="53"/>
      <c r="AM917" s="16"/>
      <c r="AN917" s="16"/>
    </row>
    <row r="918" spans="14:40" x14ac:dyDescent="0.25">
      <c r="N918" s="52"/>
      <c r="O918" s="52"/>
      <c r="P918" s="52"/>
      <c r="Q918" s="52"/>
      <c r="R918" s="52"/>
      <c r="S918" s="52"/>
      <c r="T918" s="52"/>
      <c r="U918" s="52"/>
      <c r="V918" s="53"/>
      <c r="W918" s="53"/>
      <c r="X918" s="52"/>
      <c r="Y918" s="53"/>
      <c r="Z918" s="53"/>
      <c r="AA918" s="53"/>
      <c r="AB918" s="53"/>
      <c r="AC918" s="53"/>
      <c r="AD918" s="53"/>
      <c r="AE918" s="53"/>
      <c r="AF918" s="53"/>
      <c r="AG918" s="53"/>
      <c r="AH918" s="53"/>
      <c r="AI918" s="53"/>
      <c r="AJ918" s="53"/>
      <c r="AK918" s="53"/>
      <c r="AL918" s="53"/>
      <c r="AM918" s="16"/>
      <c r="AN918" s="16"/>
    </row>
    <row r="919" spans="14:40" x14ac:dyDescent="0.25">
      <c r="N919" s="52"/>
      <c r="O919" s="52"/>
      <c r="P919" s="52"/>
      <c r="Q919" s="52"/>
      <c r="R919" s="52"/>
      <c r="S919" s="52"/>
      <c r="T919" s="52"/>
      <c r="U919" s="52"/>
      <c r="V919" s="53"/>
      <c r="W919" s="53"/>
      <c r="X919" s="52"/>
      <c r="Y919" s="53"/>
      <c r="Z919" s="53"/>
      <c r="AA919" s="53"/>
      <c r="AB919" s="53"/>
      <c r="AC919" s="53"/>
      <c r="AD919" s="53"/>
      <c r="AE919" s="53"/>
      <c r="AF919" s="53"/>
      <c r="AG919" s="53"/>
      <c r="AH919" s="53"/>
      <c r="AI919" s="53"/>
      <c r="AJ919" s="53"/>
      <c r="AK919" s="53"/>
      <c r="AL919" s="53"/>
      <c r="AM919" s="16"/>
      <c r="AN919" s="16"/>
    </row>
    <row r="920" spans="14:40" x14ac:dyDescent="0.25">
      <c r="N920" s="52"/>
      <c r="O920" s="52"/>
      <c r="P920" s="52"/>
      <c r="Q920" s="52"/>
      <c r="R920" s="52"/>
      <c r="S920" s="52"/>
      <c r="T920" s="52"/>
      <c r="U920" s="52"/>
      <c r="V920" s="53"/>
      <c r="W920" s="53"/>
      <c r="X920" s="52"/>
      <c r="Y920" s="53"/>
      <c r="Z920" s="53"/>
      <c r="AA920" s="53"/>
      <c r="AB920" s="53"/>
      <c r="AC920" s="53"/>
      <c r="AD920" s="53"/>
      <c r="AE920" s="53"/>
      <c r="AF920" s="53"/>
      <c r="AG920" s="53"/>
      <c r="AH920" s="53"/>
      <c r="AI920" s="53"/>
      <c r="AJ920" s="53"/>
      <c r="AK920" s="53"/>
      <c r="AL920" s="53"/>
      <c r="AM920" s="16"/>
      <c r="AN920" s="16"/>
    </row>
    <row r="921" spans="14:40" x14ac:dyDescent="0.25">
      <c r="N921" s="52"/>
      <c r="O921" s="52"/>
      <c r="P921" s="52"/>
      <c r="Q921" s="52"/>
      <c r="R921" s="52"/>
      <c r="S921" s="52"/>
      <c r="T921" s="52"/>
      <c r="U921" s="52"/>
      <c r="V921" s="53"/>
      <c r="W921" s="53"/>
      <c r="X921" s="52"/>
      <c r="Y921" s="53"/>
      <c r="Z921" s="53"/>
      <c r="AA921" s="53"/>
      <c r="AB921" s="53"/>
      <c r="AC921" s="53"/>
      <c r="AD921" s="53"/>
      <c r="AE921" s="53"/>
      <c r="AF921" s="53"/>
      <c r="AG921" s="53"/>
      <c r="AH921" s="53"/>
      <c r="AI921" s="53"/>
      <c r="AJ921" s="53"/>
      <c r="AK921" s="53"/>
      <c r="AL921" s="53"/>
      <c r="AM921" s="16"/>
      <c r="AN921" s="16"/>
    </row>
    <row r="922" spans="14:40" x14ac:dyDescent="0.25">
      <c r="N922" s="52"/>
      <c r="O922" s="52"/>
      <c r="P922" s="52"/>
      <c r="Q922" s="52"/>
      <c r="R922" s="52"/>
      <c r="S922" s="52"/>
      <c r="T922" s="52"/>
      <c r="U922" s="52"/>
      <c r="V922" s="53"/>
      <c r="W922" s="53"/>
      <c r="X922" s="52"/>
      <c r="Y922" s="53"/>
      <c r="Z922" s="53"/>
      <c r="AA922" s="53"/>
      <c r="AB922" s="53"/>
      <c r="AC922" s="53"/>
      <c r="AD922" s="53"/>
      <c r="AE922" s="53"/>
      <c r="AF922" s="53"/>
      <c r="AG922" s="53"/>
      <c r="AH922" s="53"/>
      <c r="AI922" s="53"/>
      <c r="AJ922" s="53"/>
      <c r="AK922" s="53"/>
      <c r="AL922" s="53"/>
      <c r="AM922" s="16"/>
      <c r="AN922" s="16"/>
    </row>
    <row r="923" spans="14:40" x14ac:dyDescent="0.25">
      <c r="N923" s="52"/>
      <c r="O923" s="52"/>
      <c r="P923" s="52"/>
      <c r="Q923" s="52"/>
      <c r="R923" s="52"/>
      <c r="S923" s="52"/>
      <c r="T923" s="52"/>
      <c r="U923" s="52"/>
      <c r="V923" s="53"/>
      <c r="W923" s="53"/>
      <c r="X923" s="52"/>
      <c r="Y923" s="53"/>
      <c r="Z923" s="53"/>
      <c r="AA923" s="53"/>
      <c r="AB923" s="53"/>
      <c r="AC923" s="53"/>
      <c r="AD923" s="53"/>
      <c r="AE923" s="53"/>
      <c r="AF923" s="53"/>
      <c r="AG923" s="53"/>
      <c r="AH923" s="53"/>
      <c r="AI923" s="53"/>
      <c r="AJ923" s="53"/>
      <c r="AK923" s="53"/>
      <c r="AL923" s="53"/>
      <c r="AM923" s="16"/>
      <c r="AN923" s="16"/>
    </row>
    <row r="924" spans="14:40" x14ac:dyDescent="0.25">
      <c r="N924" s="52"/>
      <c r="O924" s="52"/>
      <c r="P924" s="52"/>
      <c r="Q924" s="52"/>
      <c r="R924" s="52"/>
      <c r="S924" s="52"/>
      <c r="T924" s="52"/>
      <c r="U924" s="52"/>
      <c r="V924" s="53"/>
      <c r="W924" s="53"/>
      <c r="X924" s="52"/>
      <c r="Y924" s="53"/>
      <c r="Z924" s="53"/>
      <c r="AA924" s="53"/>
      <c r="AB924" s="53"/>
      <c r="AC924" s="53"/>
      <c r="AD924" s="53"/>
      <c r="AE924" s="53"/>
      <c r="AF924" s="53"/>
      <c r="AG924" s="53"/>
      <c r="AH924" s="53"/>
      <c r="AI924" s="53"/>
      <c r="AJ924" s="53"/>
      <c r="AK924" s="53"/>
      <c r="AL924" s="53"/>
      <c r="AM924" s="16"/>
      <c r="AN924" s="16"/>
    </row>
    <row r="925" spans="14:40" x14ac:dyDescent="0.25">
      <c r="N925" s="52"/>
      <c r="O925" s="52"/>
      <c r="P925" s="52"/>
      <c r="Q925" s="52"/>
      <c r="R925" s="52"/>
      <c r="S925" s="52"/>
      <c r="T925" s="52"/>
      <c r="U925" s="52"/>
      <c r="V925" s="53"/>
      <c r="W925" s="53"/>
      <c r="X925" s="52"/>
      <c r="Y925" s="53"/>
      <c r="Z925" s="53"/>
      <c r="AA925" s="53"/>
      <c r="AB925" s="53"/>
      <c r="AC925" s="53"/>
      <c r="AD925" s="53"/>
      <c r="AE925" s="53"/>
      <c r="AF925" s="53"/>
      <c r="AG925" s="53"/>
      <c r="AH925" s="53"/>
      <c r="AI925" s="53"/>
      <c r="AJ925" s="53"/>
      <c r="AK925" s="53"/>
      <c r="AL925" s="53"/>
      <c r="AM925" s="16"/>
      <c r="AN925" s="16"/>
    </row>
    <row r="926" spans="14:40" x14ac:dyDescent="0.25">
      <c r="N926" s="52"/>
      <c r="O926" s="52"/>
      <c r="P926" s="52"/>
      <c r="Q926" s="52"/>
      <c r="R926" s="52"/>
      <c r="S926" s="52"/>
      <c r="T926" s="52"/>
      <c r="U926" s="52"/>
      <c r="V926" s="53"/>
      <c r="W926" s="53"/>
      <c r="X926" s="52"/>
      <c r="Y926" s="53"/>
      <c r="Z926" s="53"/>
      <c r="AA926" s="53"/>
      <c r="AB926" s="53"/>
      <c r="AC926" s="53"/>
      <c r="AD926" s="53"/>
      <c r="AE926" s="53"/>
      <c r="AF926" s="53"/>
      <c r="AG926" s="53"/>
      <c r="AH926" s="53"/>
      <c r="AI926" s="53"/>
      <c r="AJ926" s="53"/>
      <c r="AK926" s="53"/>
      <c r="AL926" s="53"/>
      <c r="AM926" s="16"/>
      <c r="AN926" s="16"/>
    </row>
    <row r="927" spans="14:40" x14ac:dyDescent="0.25">
      <c r="N927" s="52"/>
      <c r="O927" s="52"/>
      <c r="P927" s="52"/>
      <c r="Q927" s="52"/>
      <c r="R927" s="52"/>
      <c r="S927" s="52"/>
      <c r="T927" s="52"/>
      <c r="U927" s="52"/>
      <c r="V927" s="53"/>
      <c r="W927" s="53"/>
      <c r="X927" s="52"/>
      <c r="Y927" s="53"/>
      <c r="Z927" s="53"/>
      <c r="AA927" s="53"/>
      <c r="AB927" s="53"/>
      <c r="AC927" s="53"/>
      <c r="AD927" s="53"/>
      <c r="AE927" s="53"/>
      <c r="AF927" s="53"/>
      <c r="AG927" s="53"/>
      <c r="AH927" s="53"/>
      <c r="AI927" s="53"/>
      <c r="AJ927" s="53"/>
      <c r="AK927" s="53"/>
      <c r="AL927" s="53"/>
      <c r="AM927" s="16"/>
      <c r="AN927" s="16"/>
    </row>
    <row r="928" spans="14:40" x14ac:dyDescent="0.25">
      <c r="N928" s="52"/>
      <c r="O928" s="52"/>
      <c r="P928" s="52"/>
      <c r="Q928" s="52"/>
      <c r="R928" s="52"/>
      <c r="S928" s="52"/>
      <c r="T928" s="52"/>
      <c r="U928" s="52"/>
      <c r="V928" s="53"/>
      <c r="W928" s="53"/>
      <c r="X928" s="52"/>
      <c r="Y928" s="53"/>
      <c r="Z928" s="53"/>
      <c r="AA928" s="53"/>
      <c r="AB928" s="53"/>
      <c r="AC928" s="53"/>
      <c r="AD928" s="53"/>
      <c r="AE928" s="53"/>
      <c r="AF928" s="53"/>
      <c r="AG928" s="53"/>
      <c r="AH928" s="53"/>
      <c r="AI928" s="53"/>
      <c r="AJ928" s="53"/>
      <c r="AK928" s="53"/>
      <c r="AL928" s="53"/>
      <c r="AM928" s="16"/>
      <c r="AN928" s="16"/>
    </row>
    <row r="929" spans="14:40" x14ac:dyDescent="0.25">
      <c r="N929" s="52"/>
      <c r="O929" s="52"/>
      <c r="P929" s="52"/>
      <c r="Q929" s="52"/>
      <c r="R929" s="52"/>
      <c r="S929" s="52"/>
      <c r="T929" s="52"/>
      <c r="U929" s="52"/>
      <c r="V929" s="53"/>
      <c r="W929" s="53"/>
      <c r="X929" s="52"/>
      <c r="Y929" s="53"/>
      <c r="Z929" s="53"/>
      <c r="AA929" s="53"/>
      <c r="AB929" s="53"/>
      <c r="AC929" s="53"/>
      <c r="AD929" s="53"/>
      <c r="AE929" s="53"/>
      <c r="AF929" s="53"/>
      <c r="AG929" s="53"/>
      <c r="AH929" s="53"/>
      <c r="AI929" s="53"/>
      <c r="AJ929" s="53"/>
      <c r="AK929" s="53"/>
      <c r="AL929" s="53"/>
      <c r="AM929" s="16"/>
      <c r="AN929" s="16"/>
    </row>
    <row r="930" spans="14:40" x14ac:dyDescent="0.25">
      <c r="N930" s="52"/>
      <c r="O930" s="52"/>
      <c r="P930" s="52"/>
      <c r="Q930" s="52"/>
      <c r="R930" s="52"/>
      <c r="S930" s="52"/>
      <c r="T930" s="52"/>
      <c r="U930" s="52"/>
      <c r="V930" s="53"/>
      <c r="W930" s="53"/>
      <c r="X930" s="52"/>
      <c r="Y930" s="53"/>
      <c r="Z930" s="53"/>
      <c r="AA930" s="53"/>
      <c r="AB930" s="53"/>
      <c r="AC930" s="53"/>
      <c r="AD930" s="53"/>
      <c r="AE930" s="53"/>
      <c r="AF930" s="53"/>
      <c r="AG930" s="53"/>
      <c r="AH930" s="53"/>
      <c r="AI930" s="53"/>
      <c r="AJ930" s="53"/>
      <c r="AK930" s="53"/>
      <c r="AL930" s="53"/>
      <c r="AM930" s="16"/>
      <c r="AN930" s="16"/>
    </row>
    <row r="931" spans="14:40" x14ac:dyDescent="0.25">
      <c r="N931" s="52"/>
      <c r="O931" s="52"/>
      <c r="P931" s="52"/>
      <c r="Q931" s="52"/>
      <c r="R931" s="52"/>
      <c r="S931" s="52"/>
      <c r="T931" s="52"/>
      <c r="U931" s="52"/>
      <c r="V931" s="53"/>
      <c r="W931" s="53"/>
      <c r="X931" s="52"/>
      <c r="Y931" s="53"/>
      <c r="Z931" s="53"/>
      <c r="AA931" s="53"/>
      <c r="AB931" s="53"/>
      <c r="AC931" s="53"/>
      <c r="AD931" s="53"/>
      <c r="AE931" s="53"/>
      <c r="AF931" s="53"/>
      <c r="AG931" s="53"/>
      <c r="AH931" s="53"/>
      <c r="AI931" s="53"/>
      <c r="AJ931" s="53"/>
      <c r="AK931" s="53"/>
      <c r="AL931" s="53"/>
      <c r="AM931" s="16"/>
      <c r="AN931" s="16"/>
    </row>
    <row r="932" spans="14:40" x14ac:dyDescent="0.25">
      <c r="N932" s="52"/>
      <c r="O932" s="52"/>
      <c r="P932" s="52"/>
      <c r="Q932" s="52"/>
      <c r="R932" s="52"/>
      <c r="S932" s="52"/>
      <c r="T932" s="52"/>
      <c r="U932" s="52"/>
      <c r="V932" s="53"/>
      <c r="W932" s="53"/>
      <c r="X932" s="52"/>
      <c r="Y932" s="53"/>
      <c r="Z932" s="53"/>
      <c r="AA932" s="53"/>
      <c r="AB932" s="53"/>
      <c r="AC932" s="53"/>
      <c r="AD932" s="53"/>
      <c r="AE932" s="53"/>
      <c r="AF932" s="53"/>
      <c r="AG932" s="53"/>
      <c r="AH932" s="53"/>
      <c r="AI932" s="53"/>
      <c r="AJ932" s="53"/>
      <c r="AK932" s="53"/>
      <c r="AL932" s="53"/>
      <c r="AM932" s="16"/>
      <c r="AN932" s="16"/>
    </row>
    <row r="933" spans="14:40" x14ac:dyDescent="0.25">
      <c r="N933" s="52"/>
      <c r="O933" s="52"/>
      <c r="P933" s="52"/>
      <c r="Q933" s="52"/>
      <c r="R933" s="52"/>
      <c r="S933" s="52"/>
      <c r="T933" s="52"/>
      <c r="U933" s="52"/>
      <c r="V933" s="53"/>
      <c r="W933" s="53"/>
      <c r="X933" s="52"/>
      <c r="Y933" s="53"/>
      <c r="Z933" s="53"/>
      <c r="AA933" s="53"/>
      <c r="AB933" s="53"/>
      <c r="AC933" s="53"/>
      <c r="AD933" s="53"/>
      <c r="AE933" s="53"/>
      <c r="AF933" s="53"/>
      <c r="AG933" s="53"/>
      <c r="AH933" s="53"/>
      <c r="AI933" s="53"/>
      <c r="AJ933" s="53"/>
      <c r="AK933" s="53"/>
      <c r="AL933" s="53"/>
      <c r="AM933" s="16"/>
      <c r="AN933" s="16"/>
    </row>
    <row r="934" spans="14:40" x14ac:dyDescent="0.25">
      <c r="N934" s="52"/>
      <c r="O934" s="52"/>
      <c r="P934" s="52"/>
      <c r="Q934" s="52"/>
      <c r="R934" s="52"/>
      <c r="S934" s="52"/>
      <c r="T934" s="52"/>
      <c r="U934" s="52"/>
      <c r="V934" s="53"/>
      <c r="W934" s="53"/>
      <c r="X934" s="52"/>
      <c r="Y934" s="53"/>
      <c r="Z934" s="53"/>
      <c r="AA934" s="53"/>
      <c r="AB934" s="53"/>
      <c r="AC934" s="53"/>
      <c r="AD934" s="53"/>
      <c r="AE934" s="53"/>
      <c r="AF934" s="53"/>
      <c r="AG934" s="53"/>
      <c r="AH934" s="53"/>
      <c r="AI934" s="53"/>
      <c r="AJ934" s="53"/>
      <c r="AK934" s="53"/>
      <c r="AL934" s="53"/>
      <c r="AM934" s="16"/>
      <c r="AN934" s="16"/>
    </row>
    <row r="935" spans="14:40" x14ac:dyDescent="0.25">
      <c r="N935" s="52"/>
      <c r="O935" s="52"/>
      <c r="P935" s="52"/>
      <c r="Q935" s="52"/>
      <c r="R935" s="52"/>
      <c r="S935" s="52"/>
      <c r="T935" s="52"/>
      <c r="U935" s="52"/>
      <c r="V935" s="53"/>
      <c r="W935" s="53"/>
      <c r="X935" s="52"/>
      <c r="Y935" s="53"/>
      <c r="Z935" s="53"/>
      <c r="AA935" s="53"/>
      <c r="AB935" s="53"/>
      <c r="AC935" s="53"/>
      <c r="AD935" s="53"/>
      <c r="AE935" s="53"/>
      <c r="AF935" s="53"/>
      <c r="AG935" s="53"/>
      <c r="AH935" s="53"/>
      <c r="AI935" s="53"/>
      <c r="AJ935" s="53"/>
      <c r="AK935" s="53"/>
      <c r="AL935" s="53"/>
      <c r="AM935" s="16"/>
      <c r="AN935" s="16"/>
    </row>
    <row r="936" spans="14:40" x14ac:dyDescent="0.25">
      <c r="N936" s="52"/>
      <c r="O936" s="52"/>
      <c r="P936" s="52"/>
      <c r="Q936" s="52"/>
      <c r="R936" s="52"/>
      <c r="S936" s="52"/>
      <c r="T936" s="52"/>
      <c r="U936" s="52"/>
      <c r="V936" s="53"/>
      <c r="W936" s="53"/>
      <c r="X936" s="52"/>
      <c r="Y936" s="53"/>
      <c r="Z936" s="53"/>
      <c r="AA936" s="53"/>
      <c r="AB936" s="53"/>
      <c r="AC936" s="53"/>
      <c r="AD936" s="53"/>
      <c r="AE936" s="53"/>
      <c r="AF936" s="53"/>
      <c r="AG936" s="53"/>
      <c r="AH936" s="53"/>
      <c r="AI936" s="53"/>
      <c r="AJ936" s="53"/>
      <c r="AK936" s="53"/>
      <c r="AL936" s="53"/>
      <c r="AM936" s="16"/>
      <c r="AN936" s="16"/>
    </row>
    <row r="937" spans="14:40" x14ac:dyDescent="0.25">
      <c r="N937" s="52"/>
      <c r="O937" s="52"/>
      <c r="P937" s="52"/>
      <c r="Q937" s="52"/>
      <c r="R937" s="52"/>
      <c r="S937" s="52"/>
      <c r="T937" s="52"/>
      <c r="U937" s="52"/>
      <c r="V937" s="53"/>
      <c r="W937" s="53"/>
      <c r="X937" s="52"/>
      <c r="Y937" s="53"/>
      <c r="Z937" s="53"/>
      <c r="AA937" s="53"/>
      <c r="AB937" s="53"/>
      <c r="AC937" s="53"/>
      <c r="AD937" s="53"/>
      <c r="AE937" s="53"/>
      <c r="AF937" s="53"/>
      <c r="AG937" s="53"/>
      <c r="AH937" s="53"/>
      <c r="AI937" s="53"/>
      <c r="AJ937" s="53"/>
      <c r="AK937" s="53"/>
      <c r="AL937" s="53"/>
      <c r="AM937" s="16"/>
      <c r="AN937" s="16"/>
    </row>
    <row r="938" spans="14:40" x14ac:dyDescent="0.25">
      <c r="N938" s="52"/>
      <c r="O938" s="52"/>
      <c r="P938" s="52"/>
      <c r="Q938" s="52"/>
      <c r="R938" s="52"/>
      <c r="S938" s="52"/>
      <c r="T938" s="52"/>
      <c r="U938" s="52"/>
      <c r="V938" s="53"/>
      <c r="W938" s="53"/>
      <c r="X938" s="52"/>
      <c r="Y938" s="53"/>
      <c r="Z938" s="53"/>
      <c r="AA938" s="53"/>
      <c r="AB938" s="53"/>
      <c r="AC938" s="53"/>
      <c r="AD938" s="53"/>
      <c r="AE938" s="53"/>
      <c r="AF938" s="53"/>
      <c r="AG938" s="53"/>
      <c r="AH938" s="53"/>
      <c r="AI938" s="53"/>
      <c r="AJ938" s="53"/>
      <c r="AK938" s="53"/>
      <c r="AL938" s="53"/>
      <c r="AM938" s="16"/>
      <c r="AN938" s="16"/>
    </row>
    <row r="939" spans="14:40" x14ac:dyDescent="0.25">
      <c r="N939" s="52"/>
      <c r="O939" s="52"/>
      <c r="P939" s="52"/>
      <c r="Q939" s="52"/>
      <c r="R939" s="52"/>
      <c r="S939" s="52"/>
      <c r="T939" s="52"/>
      <c r="U939" s="52"/>
      <c r="V939" s="53"/>
      <c r="W939" s="53"/>
      <c r="X939" s="52"/>
      <c r="Y939" s="53"/>
      <c r="Z939" s="53"/>
      <c r="AA939" s="53"/>
      <c r="AB939" s="53"/>
      <c r="AC939" s="53"/>
      <c r="AD939" s="53"/>
      <c r="AE939" s="53"/>
      <c r="AF939" s="53"/>
      <c r="AG939" s="53"/>
      <c r="AH939" s="53"/>
      <c r="AI939" s="53"/>
      <c r="AJ939" s="53"/>
      <c r="AK939" s="53"/>
      <c r="AL939" s="53"/>
      <c r="AM939" s="16"/>
      <c r="AN939" s="16"/>
    </row>
    <row r="940" spans="14:40" x14ac:dyDescent="0.25">
      <c r="N940" s="52"/>
      <c r="O940" s="52"/>
      <c r="P940" s="52"/>
      <c r="Q940" s="52"/>
      <c r="R940" s="52"/>
      <c r="S940" s="52"/>
      <c r="T940" s="52"/>
      <c r="U940" s="52"/>
      <c r="V940" s="53"/>
      <c r="W940" s="53"/>
      <c r="X940" s="52"/>
      <c r="Y940" s="53"/>
      <c r="Z940" s="53"/>
      <c r="AA940" s="53"/>
      <c r="AB940" s="53"/>
      <c r="AC940" s="53"/>
      <c r="AD940" s="53"/>
      <c r="AE940" s="53"/>
      <c r="AF940" s="53"/>
      <c r="AG940" s="53"/>
      <c r="AH940" s="53"/>
      <c r="AI940" s="53"/>
      <c r="AJ940" s="53"/>
      <c r="AK940" s="53"/>
      <c r="AL940" s="53"/>
      <c r="AM940" s="16"/>
      <c r="AN940" s="16"/>
    </row>
    <row r="941" spans="14:40" x14ac:dyDescent="0.25">
      <c r="N941" s="52"/>
      <c r="O941" s="52"/>
      <c r="P941" s="52"/>
      <c r="Q941" s="52"/>
      <c r="R941" s="52"/>
      <c r="S941" s="52"/>
      <c r="T941" s="52"/>
      <c r="U941" s="52"/>
      <c r="V941" s="53"/>
      <c r="W941" s="53"/>
      <c r="X941" s="52"/>
      <c r="Y941" s="53"/>
      <c r="Z941" s="53"/>
      <c r="AA941" s="53"/>
      <c r="AB941" s="53"/>
      <c r="AC941" s="53"/>
      <c r="AD941" s="53"/>
      <c r="AE941" s="53"/>
      <c r="AF941" s="53"/>
      <c r="AG941" s="53"/>
      <c r="AH941" s="53"/>
      <c r="AI941" s="53"/>
      <c r="AJ941" s="53"/>
      <c r="AK941" s="53"/>
      <c r="AL941" s="53"/>
      <c r="AM941" s="16"/>
      <c r="AN941" s="16"/>
    </row>
    <row r="942" spans="14:40" x14ac:dyDescent="0.25">
      <c r="N942" s="52"/>
      <c r="O942" s="52"/>
      <c r="P942" s="52"/>
      <c r="Q942" s="52"/>
      <c r="R942" s="52"/>
      <c r="S942" s="52"/>
      <c r="T942" s="52"/>
      <c r="U942" s="52"/>
      <c r="V942" s="53"/>
      <c r="W942" s="53"/>
      <c r="X942" s="52"/>
      <c r="Y942" s="53"/>
      <c r="Z942" s="53"/>
      <c r="AA942" s="53"/>
      <c r="AB942" s="53"/>
      <c r="AC942" s="53"/>
      <c r="AD942" s="53"/>
      <c r="AE942" s="53"/>
      <c r="AF942" s="53"/>
      <c r="AG942" s="53"/>
      <c r="AH942" s="53"/>
      <c r="AI942" s="53"/>
      <c r="AJ942" s="53"/>
      <c r="AK942" s="53"/>
      <c r="AL942" s="53"/>
      <c r="AM942" s="16"/>
      <c r="AN942" s="16"/>
    </row>
    <row r="943" spans="14:40" x14ac:dyDescent="0.25">
      <c r="N943" s="52"/>
      <c r="O943" s="52"/>
      <c r="P943" s="52"/>
      <c r="Q943" s="52"/>
      <c r="R943" s="52"/>
      <c r="S943" s="52"/>
      <c r="T943" s="52"/>
      <c r="U943" s="52"/>
      <c r="V943" s="53"/>
      <c r="W943" s="53"/>
      <c r="X943" s="52"/>
      <c r="Y943" s="53"/>
      <c r="Z943" s="53"/>
      <c r="AA943" s="53"/>
      <c r="AB943" s="53"/>
      <c r="AC943" s="53"/>
      <c r="AD943" s="53"/>
      <c r="AE943" s="53"/>
      <c r="AF943" s="53"/>
      <c r="AG943" s="53"/>
      <c r="AH943" s="53"/>
      <c r="AI943" s="53"/>
      <c r="AJ943" s="53"/>
      <c r="AK943" s="53"/>
      <c r="AL943" s="53"/>
      <c r="AM943" s="16"/>
      <c r="AN943" s="16"/>
    </row>
    <row r="944" spans="14:40" x14ac:dyDescent="0.25">
      <c r="N944" s="52"/>
      <c r="O944" s="52"/>
      <c r="P944" s="52"/>
      <c r="Q944" s="52"/>
      <c r="R944" s="52"/>
      <c r="S944" s="52"/>
      <c r="T944" s="52"/>
      <c r="U944" s="52"/>
      <c r="V944" s="53"/>
      <c r="W944" s="53"/>
      <c r="X944" s="52"/>
      <c r="Y944" s="53"/>
      <c r="Z944" s="53"/>
      <c r="AA944" s="53"/>
      <c r="AB944" s="53"/>
      <c r="AC944" s="53"/>
      <c r="AD944" s="53"/>
      <c r="AE944" s="53"/>
      <c r="AF944" s="53"/>
      <c r="AG944" s="53"/>
      <c r="AH944" s="53"/>
      <c r="AI944" s="53"/>
      <c r="AJ944" s="53"/>
      <c r="AK944" s="53"/>
      <c r="AL944" s="53"/>
      <c r="AM944" s="16"/>
      <c r="AN944" s="16"/>
    </row>
    <row r="945" spans="14:40" x14ac:dyDescent="0.25">
      <c r="N945" s="52"/>
      <c r="O945" s="52"/>
      <c r="P945" s="52"/>
      <c r="Q945" s="52"/>
      <c r="R945" s="52"/>
      <c r="S945" s="52"/>
      <c r="T945" s="52"/>
      <c r="U945" s="52"/>
      <c r="V945" s="53"/>
      <c r="W945" s="53"/>
      <c r="X945" s="52"/>
      <c r="Y945" s="53"/>
      <c r="Z945" s="53"/>
      <c r="AA945" s="53"/>
      <c r="AB945" s="53"/>
      <c r="AC945" s="53"/>
      <c r="AD945" s="53"/>
      <c r="AE945" s="53"/>
      <c r="AF945" s="53"/>
      <c r="AG945" s="53"/>
      <c r="AH945" s="53"/>
      <c r="AI945" s="53"/>
      <c r="AJ945" s="53"/>
      <c r="AK945" s="53"/>
      <c r="AL945" s="53"/>
      <c r="AM945" s="16"/>
      <c r="AN945" s="16"/>
    </row>
    <row r="946" spans="14:40" x14ac:dyDescent="0.25">
      <c r="N946" s="52"/>
      <c r="O946" s="52"/>
      <c r="P946" s="52"/>
      <c r="Q946" s="52"/>
      <c r="R946" s="52"/>
      <c r="S946" s="52"/>
      <c r="T946" s="52"/>
      <c r="U946" s="52"/>
      <c r="V946" s="53"/>
      <c r="W946" s="53"/>
      <c r="X946" s="52"/>
      <c r="Y946" s="53"/>
      <c r="Z946" s="53"/>
      <c r="AA946" s="53"/>
      <c r="AB946" s="53"/>
      <c r="AC946" s="53"/>
      <c r="AD946" s="53"/>
      <c r="AE946" s="53"/>
      <c r="AF946" s="53"/>
      <c r="AG946" s="53"/>
      <c r="AH946" s="53"/>
      <c r="AI946" s="53"/>
      <c r="AJ946" s="53"/>
      <c r="AK946" s="53"/>
      <c r="AL946" s="53"/>
      <c r="AM946" s="16"/>
      <c r="AN946" s="16"/>
    </row>
    <row r="947" spans="14:40" x14ac:dyDescent="0.25">
      <c r="N947" s="52"/>
      <c r="O947" s="52"/>
      <c r="P947" s="52"/>
      <c r="Q947" s="52"/>
      <c r="R947" s="52"/>
      <c r="S947" s="52"/>
      <c r="T947" s="52"/>
      <c r="U947" s="52"/>
      <c r="V947" s="53"/>
      <c r="W947" s="53"/>
      <c r="X947" s="52"/>
      <c r="Y947" s="53"/>
      <c r="Z947" s="53"/>
      <c r="AA947" s="53"/>
      <c r="AB947" s="53"/>
      <c r="AC947" s="53"/>
      <c r="AD947" s="53"/>
      <c r="AE947" s="53"/>
      <c r="AF947" s="53"/>
      <c r="AG947" s="53"/>
      <c r="AH947" s="53"/>
      <c r="AI947" s="53"/>
      <c r="AJ947" s="53"/>
      <c r="AK947" s="53"/>
      <c r="AL947" s="53"/>
      <c r="AM947" s="16"/>
      <c r="AN947" s="16"/>
    </row>
    <row r="948" spans="14:40" x14ac:dyDescent="0.25">
      <c r="N948" s="52"/>
      <c r="O948" s="52"/>
      <c r="P948" s="52"/>
      <c r="Q948" s="52"/>
      <c r="R948" s="52"/>
      <c r="S948" s="52"/>
      <c r="T948" s="52"/>
      <c r="U948" s="52"/>
      <c r="V948" s="53"/>
      <c r="W948" s="53"/>
      <c r="X948" s="52"/>
      <c r="Y948" s="53"/>
      <c r="Z948" s="53"/>
      <c r="AA948" s="53"/>
      <c r="AB948" s="53"/>
      <c r="AC948" s="53"/>
      <c r="AD948" s="53"/>
      <c r="AE948" s="53"/>
      <c r="AF948" s="53"/>
      <c r="AG948" s="53"/>
      <c r="AH948" s="53"/>
      <c r="AI948" s="53"/>
      <c r="AJ948" s="53"/>
      <c r="AK948" s="53"/>
      <c r="AL948" s="53"/>
      <c r="AM948" s="16"/>
      <c r="AN948" s="16"/>
    </row>
    <row r="949" spans="14:40" x14ac:dyDescent="0.25">
      <c r="N949" s="52"/>
      <c r="O949" s="52"/>
      <c r="P949" s="52"/>
      <c r="Q949" s="52"/>
      <c r="R949" s="52"/>
      <c r="S949" s="52"/>
      <c r="T949" s="52"/>
      <c r="U949" s="52"/>
      <c r="V949" s="53"/>
      <c r="W949" s="53"/>
      <c r="X949" s="52"/>
      <c r="Y949" s="53"/>
      <c r="Z949" s="53"/>
      <c r="AA949" s="53"/>
      <c r="AB949" s="53"/>
      <c r="AC949" s="53"/>
      <c r="AD949" s="53"/>
      <c r="AE949" s="53"/>
      <c r="AF949" s="53"/>
      <c r="AG949" s="53"/>
      <c r="AH949" s="53"/>
      <c r="AI949" s="53"/>
      <c r="AJ949" s="53"/>
      <c r="AK949" s="53"/>
      <c r="AL949" s="53"/>
      <c r="AM949" s="16"/>
      <c r="AN949" s="16"/>
    </row>
    <row r="950" spans="14:40" x14ac:dyDescent="0.25">
      <c r="N950" s="52"/>
      <c r="O950" s="52"/>
      <c r="P950" s="52"/>
      <c r="Q950" s="52"/>
      <c r="R950" s="52"/>
      <c r="S950" s="52"/>
      <c r="T950" s="52"/>
      <c r="U950" s="52"/>
      <c r="V950" s="53"/>
      <c r="W950" s="53"/>
      <c r="X950" s="52"/>
      <c r="Y950" s="53"/>
      <c r="Z950" s="53"/>
      <c r="AA950" s="53"/>
      <c r="AB950" s="53"/>
      <c r="AC950" s="53"/>
      <c r="AD950" s="53"/>
      <c r="AE950" s="53"/>
      <c r="AF950" s="53"/>
      <c r="AG950" s="53"/>
      <c r="AH950" s="53"/>
      <c r="AI950" s="53"/>
      <c r="AJ950" s="53"/>
      <c r="AK950" s="53"/>
      <c r="AL950" s="53"/>
      <c r="AM950" s="16"/>
      <c r="AN950" s="16"/>
    </row>
    <row r="951" spans="14:40" x14ac:dyDescent="0.25">
      <c r="N951" s="52"/>
      <c r="O951" s="52"/>
      <c r="P951" s="52"/>
      <c r="Q951" s="52"/>
      <c r="R951" s="52"/>
      <c r="S951" s="52"/>
      <c r="T951" s="52"/>
      <c r="U951" s="52"/>
      <c r="V951" s="53"/>
      <c r="W951" s="53"/>
      <c r="X951" s="52"/>
      <c r="Y951" s="53"/>
      <c r="Z951" s="53"/>
      <c r="AA951" s="53"/>
      <c r="AB951" s="53"/>
      <c r="AC951" s="53"/>
      <c r="AD951" s="53"/>
      <c r="AE951" s="53"/>
      <c r="AF951" s="53"/>
      <c r="AG951" s="53"/>
      <c r="AH951" s="53"/>
      <c r="AI951" s="53"/>
      <c r="AJ951" s="53"/>
      <c r="AK951" s="53"/>
      <c r="AL951" s="53"/>
      <c r="AM951" s="16"/>
      <c r="AN951" s="16"/>
    </row>
    <row r="952" spans="14:40" x14ac:dyDescent="0.25">
      <c r="N952" s="52"/>
      <c r="O952" s="52"/>
      <c r="P952" s="52"/>
      <c r="Q952" s="52"/>
      <c r="R952" s="52"/>
      <c r="S952" s="52"/>
      <c r="T952" s="52"/>
      <c r="U952" s="52"/>
      <c r="V952" s="53"/>
      <c r="W952" s="53"/>
      <c r="X952" s="52"/>
      <c r="Y952" s="53"/>
      <c r="Z952" s="53"/>
      <c r="AA952" s="53"/>
      <c r="AB952" s="53"/>
      <c r="AC952" s="53"/>
      <c r="AD952" s="53"/>
      <c r="AE952" s="53"/>
      <c r="AF952" s="53"/>
      <c r="AG952" s="53"/>
      <c r="AH952" s="53"/>
      <c r="AI952" s="53"/>
      <c r="AJ952" s="53"/>
      <c r="AK952" s="53"/>
      <c r="AL952" s="53"/>
      <c r="AM952" s="16"/>
      <c r="AN952" s="16"/>
    </row>
    <row r="953" spans="14:40" x14ac:dyDescent="0.25">
      <c r="N953" s="52"/>
      <c r="O953" s="52"/>
      <c r="P953" s="52"/>
      <c r="Q953" s="52"/>
      <c r="R953" s="52"/>
      <c r="S953" s="52"/>
      <c r="T953" s="52"/>
      <c r="U953" s="52"/>
      <c r="V953" s="53"/>
      <c r="W953" s="53"/>
      <c r="X953" s="52"/>
      <c r="Y953" s="53"/>
      <c r="Z953" s="53"/>
      <c r="AA953" s="53"/>
      <c r="AB953" s="53"/>
      <c r="AC953" s="53"/>
      <c r="AD953" s="53"/>
      <c r="AE953" s="53"/>
      <c r="AF953" s="53"/>
      <c r="AG953" s="53"/>
      <c r="AH953" s="53"/>
      <c r="AI953" s="53"/>
      <c r="AJ953" s="53"/>
      <c r="AK953" s="53"/>
      <c r="AL953" s="53"/>
      <c r="AM953" s="16"/>
      <c r="AN953" s="16"/>
    </row>
    <row r="954" spans="14:40" x14ac:dyDescent="0.25">
      <c r="N954" s="52"/>
      <c r="O954" s="52"/>
      <c r="P954" s="52"/>
      <c r="Q954" s="52"/>
      <c r="R954" s="52"/>
      <c r="S954" s="52"/>
      <c r="T954" s="52"/>
      <c r="U954" s="52"/>
      <c r="V954" s="53"/>
      <c r="W954" s="53"/>
      <c r="X954" s="52"/>
      <c r="Y954" s="53"/>
      <c r="Z954" s="53"/>
      <c r="AA954" s="53"/>
      <c r="AB954" s="53"/>
      <c r="AC954" s="53"/>
      <c r="AD954" s="53"/>
      <c r="AE954" s="53"/>
      <c r="AF954" s="53"/>
      <c r="AG954" s="53"/>
      <c r="AH954" s="53"/>
      <c r="AI954" s="53"/>
      <c r="AJ954" s="53"/>
      <c r="AK954" s="53"/>
      <c r="AL954" s="53"/>
      <c r="AM954" s="16"/>
      <c r="AN954" s="16"/>
    </row>
    <row r="955" spans="14:40" x14ac:dyDescent="0.25">
      <c r="N955" s="52"/>
      <c r="O955" s="52"/>
      <c r="P955" s="52"/>
      <c r="Q955" s="52"/>
      <c r="R955" s="52"/>
      <c r="S955" s="52"/>
      <c r="T955" s="52"/>
      <c r="U955" s="52"/>
      <c r="V955" s="53"/>
      <c r="W955" s="53"/>
      <c r="X955" s="52"/>
      <c r="Y955" s="53"/>
      <c r="Z955" s="53"/>
      <c r="AA955" s="53"/>
      <c r="AB955" s="53"/>
      <c r="AC955" s="53"/>
      <c r="AD955" s="53"/>
      <c r="AE955" s="53"/>
      <c r="AF955" s="53"/>
      <c r="AG955" s="53"/>
      <c r="AH955" s="53"/>
      <c r="AI955" s="53"/>
      <c r="AJ955" s="53"/>
      <c r="AK955" s="53"/>
      <c r="AL955" s="53"/>
      <c r="AM955" s="16"/>
      <c r="AN955" s="16"/>
    </row>
    <row r="956" spans="14:40" x14ac:dyDescent="0.25">
      <c r="N956" s="52"/>
      <c r="O956" s="52"/>
      <c r="P956" s="52"/>
      <c r="Q956" s="52"/>
      <c r="R956" s="52"/>
      <c r="S956" s="52"/>
      <c r="T956" s="52"/>
      <c r="U956" s="52"/>
      <c r="V956" s="53"/>
      <c r="W956" s="53"/>
      <c r="X956" s="52"/>
      <c r="Y956" s="53"/>
      <c r="Z956" s="53"/>
      <c r="AA956" s="53"/>
      <c r="AB956" s="53"/>
      <c r="AC956" s="53"/>
      <c r="AD956" s="53"/>
      <c r="AE956" s="53"/>
      <c r="AF956" s="53"/>
      <c r="AG956" s="53"/>
      <c r="AH956" s="53"/>
      <c r="AI956" s="53"/>
      <c r="AJ956" s="53"/>
      <c r="AK956" s="53"/>
      <c r="AL956" s="53"/>
      <c r="AM956" s="16"/>
      <c r="AN956" s="16"/>
    </row>
    <row r="957" spans="14:40" x14ac:dyDescent="0.25">
      <c r="N957" s="52"/>
      <c r="O957" s="52"/>
      <c r="P957" s="52"/>
      <c r="Q957" s="52"/>
      <c r="R957" s="52"/>
      <c r="S957" s="52"/>
      <c r="T957" s="52"/>
      <c r="U957" s="52"/>
      <c r="V957" s="53"/>
      <c r="W957" s="53"/>
      <c r="X957" s="52"/>
      <c r="Y957" s="53"/>
      <c r="Z957" s="53"/>
      <c r="AA957" s="53"/>
      <c r="AB957" s="53"/>
      <c r="AC957" s="53"/>
      <c r="AD957" s="53"/>
      <c r="AE957" s="53"/>
      <c r="AF957" s="53"/>
      <c r="AG957" s="53"/>
      <c r="AH957" s="53"/>
      <c r="AI957" s="53"/>
      <c r="AJ957" s="53"/>
      <c r="AK957" s="53"/>
      <c r="AL957" s="53"/>
      <c r="AM957" s="16"/>
      <c r="AN957" s="16"/>
    </row>
    <row r="958" spans="14:40" x14ac:dyDescent="0.25">
      <c r="N958" s="52"/>
      <c r="O958" s="52"/>
      <c r="P958" s="52"/>
      <c r="Q958" s="52"/>
      <c r="R958" s="52"/>
      <c r="S958" s="52"/>
      <c r="T958" s="52"/>
      <c r="U958" s="52"/>
      <c r="V958" s="53"/>
      <c r="W958" s="53"/>
      <c r="X958" s="52"/>
      <c r="Y958" s="53"/>
      <c r="Z958" s="53"/>
      <c r="AA958" s="53"/>
      <c r="AB958" s="53"/>
      <c r="AC958" s="53"/>
      <c r="AD958" s="53"/>
      <c r="AE958" s="53"/>
      <c r="AF958" s="53"/>
      <c r="AG958" s="53"/>
      <c r="AH958" s="53"/>
      <c r="AI958" s="53"/>
      <c r="AJ958" s="53"/>
      <c r="AK958" s="53"/>
      <c r="AL958" s="53"/>
      <c r="AM958" s="16"/>
      <c r="AN958" s="16"/>
    </row>
    <row r="959" spans="14:40" x14ac:dyDescent="0.25">
      <c r="N959" s="52"/>
      <c r="O959" s="52"/>
      <c r="P959" s="52"/>
      <c r="Q959" s="52"/>
      <c r="R959" s="52"/>
      <c r="S959" s="52"/>
      <c r="T959" s="52"/>
      <c r="U959" s="52"/>
      <c r="V959" s="53"/>
      <c r="W959" s="53"/>
      <c r="X959" s="52"/>
      <c r="Y959" s="53"/>
      <c r="Z959" s="53"/>
      <c r="AA959" s="53"/>
      <c r="AB959" s="53"/>
      <c r="AC959" s="53"/>
      <c r="AD959" s="53"/>
      <c r="AE959" s="53"/>
      <c r="AF959" s="53"/>
      <c r="AG959" s="53"/>
      <c r="AH959" s="53"/>
      <c r="AI959" s="53"/>
      <c r="AJ959" s="53"/>
      <c r="AK959" s="53"/>
      <c r="AL959" s="53"/>
      <c r="AM959" s="16"/>
      <c r="AN959" s="16"/>
    </row>
    <row r="960" spans="14:40" x14ac:dyDescent="0.25">
      <c r="N960" s="52"/>
      <c r="O960" s="52"/>
      <c r="P960" s="52"/>
      <c r="Q960" s="52"/>
      <c r="R960" s="52"/>
      <c r="S960" s="52"/>
      <c r="T960" s="52"/>
      <c r="U960" s="52"/>
      <c r="V960" s="53"/>
      <c r="W960" s="53"/>
      <c r="X960" s="52"/>
      <c r="Y960" s="53"/>
      <c r="Z960" s="53"/>
      <c r="AA960" s="53"/>
      <c r="AB960" s="53"/>
      <c r="AC960" s="53"/>
      <c r="AD960" s="53"/>
      <c r="AE960" s="53"/>
      <c r="AF960" s="53"/>
      <c r="AG960" s="53"/>
      <c r="AH960" s="53"/>
      <c r="AI960" s="53"/>
      <c r="AJ960" s="53"/>
      <c r="AK960" s="53"/>
      <c r="AL960" s="53"/>
      <c r="AM960" s="16"/>
      <c r="AN960" s="16"/>
    </row>
    <row r="961" spans="14:40" x14ac:dyDescent="0.25">
      <c r="N961" s="52"/>
      <c r="O961" s="52"/>
      <c r="P961" s="52"/>
      <c r="Q961" s="52"/>
      <c r="R961" s="52"/>
      <c r="S961" s="52"/>
      <c r="T961" s="52"/>
      <c r="U961" s="52"/>
      <c r="V961" s="53"/>
      <c r="W961" s="53"/>
      <c r="X961" s="52"/>
      <c r="Y961" s="53"/>
      <c r="Z961" s="53"/>
      <c r="AA961" s="53"/>
      <c r="AB961" s="53"/>
      <c r="AC961" s="53"/>
      <c r="AD961" s="53"/>
      <c r="AE961" s="53"/>
      <c r="AF961" s="53"/>
      <c r="AG961" s="53"/>
      <c r="AH961" s="53"/>
      <c r="AI961" s="53"/>
      <c r="AJ961" s="53"/>
      <c r="AK961" s="53"/>
      <c r="AL961" s="53"/>
      <c r="AM961" s="16"/>
      <c r="AN961" s="16"/>
    </row>
    <row r="962" spans="14:40" x14ac:dyDescent="0.25">
      <c r="N962" s="52"/>
      <c r="O962" s="52"/>
      <c r="P962" s="52"/>
      <c r="Q962" s="52"/>
      <c r="R962" s="52"/>
      <c r="S962" s="52"/>
      <c r="T962" s="52"/>
      <c r="U962" s="52"/>
      <c r="V962" s="53"/>
      <c r="W962" s="53"/>
      <c r="X962" s="52"/>
      <c r="Y962" s="53"/>
      <c r="Z962" s="53"/>
      <c r="AA962" s="53"/>
      <c r="AB962" s="53"/>
      <c r="AC962" s="53"/>
      <c r="AD962" s="53"/>
      <c r="AE962" s="53"/>
      <c r="AF962" s="53"/>
      <c r="AG962" s="53"/>
      <c r="AH962" s="53"/>
      <c r="AI962" s="53"/>
      <c r="AJ962" s="53"/>
      <c r="AK962" s="53"/>
      <c r="AL962" s="53"/>
      <c r="AM962" s="16"/>
      <c r="AN962" s="16"/>
    </row>
    <row r="963" spans="14:40" x14ac:dyDescent="0.25">
      <c r="N963" s="52"/>
      <c r="O963" s="52"/>
      <c r="P963" s="52"/>
      <c r="Q963" s="52"/>
      <c r="R963" s="52"/>
      <c r="S963" s="52"/>
      <c r="T963" s="52"/>
      <c r="U963" s="52"/>
      <c r="V963" s="53"/>
      <c r="W963" s="53"/>
      <c r="X963" s="52"/>
      <c r="Y963" s="53"/>
      <c r="Z963" s="53"/>
      <c r="AA963" s="53"/>
      <c r="AB963" s="53"/>
      <c r="AC963" s="53"/>
      <c r="AD963" s="53"/>
      <c r="AE963" s="53"/>
      <c r="AF963" s="53"/>
      <c r="AG963" s="53"/>
      <c r="AH963" s="53"/>
      <c r="AI963" s="53"/>
      <c r="AJ963" s="53"/>
      <c r="AK963" s="53"/>
      <c r="AL963" s="53"/>
      <c r="AM963" s="16"/>
      <c r="AN963" s="16"/>
    </row>
    <row r="964" spans="14:40" x14ac:dyDescent="0.25">
      <c r="N964" s="52"/>
      <c r="O964" s="52"/>
      <c r="P964" s="52"/>
      <c r="Q964" s="52"/>
      <c r="R964" s="52"/>
      <c r="S964" s="52"/>
      <c r="T964" s="52"/>
      <c r="U964" s="52"/>
      <c r="V964" s="53"/>
      <c r="W964" s="53"/>
      <c r="X964" s="52"/>
      <c r="Y964" s="53"/>
      <c r="Z964" s="53"/>
      <c r="AA964" s="53"/>
      <c r="AB964" s="53"/>
      <c r="AC964" s="53"/>
      <c r="AD964" s="53"/>
      <c r="AE964" s="53"/>
      <c r="AF964" s="53"/>
      <c r="AG964" s="53"/>
      <c r="AH964" s="53"/>
      <c r="AI964" s="53"/>
      <c r="AJ964" s="53"/>
      <c r="AK964" s="53"/>
      <c r="AL964" s="53"/>
      <c r="AM964" s="16"/>
      <c r="AN964" s="16"/>
    </row>
    <row r="965" spans="14:40" x14ac:dyDescent="0.25">
      <c r="N965" s="52"/>
      <c r="O965" s="52"/>
      <c r="P965" s="52"/>
      <c r="Q965" s="52"/>
      <c r="R965" s="52"/>
      <c r="S965" s="52"/>
      <c r="T965" s="52"/>
      <c r="U965" s="52"/>
      <c r="V965" s="53"/>
      <c r="W965" s="53"/>
      <c r="X965" s="52"/>
      <c r="Y965" s="53"/>
      <c r="Z965" s="53"/>
      <c r="AA965" s="53"/>
      <c r="AB965" s="53"/>
      <c r="AC965" s="53"/>
      <c r="AD965" s="53"/>
      <c r="AE965" s="53"/>
      <c r="AF965" s="53"/>
      <c r="AG965" s="53"/>
      <c r="AH965" s="53"/>
      <c r="AI965" s="53"/>
      <c r="AJ965" s="53"/>
      <c r="AK965" s="53"/>
      <c r="AL965" s="53"/>
      <c r="AM965" s="16"/>
      <c r="AN965" s="16"/>
    </row>
    <row r="966" spans="14:40" x14ac:dyDescent="0.25">
      <c r="N966" s="52"/>
      <c r="O966" s="52"/>
      <c r="P966" s="52"/>
      <c r="Q966" s="52"/>
      <c r="R966" s="52"/>
      <c r="S966" s="52"/>
      <c r="T966" s="52"/>
      <c r="U966" s="52"/>
      <c r="V966" s="53"/>
      <c r="W966" s="53"/>
      <c r="X966" s="52"/>
      <c r="Y966" s="53"/>
      <c r="Z966" s="53"/>
      <c r="AA966" s="53"/>
      <c r="AB966" s="53"/>
      <c r="AC966" s="53"/>
      <c r="AD966" s="53"/>
      <c r="AE966" s="53"/>
      <c r="AF966" s="53"/>
      <c r="AG966" s="53"/>
      <c r="AH966" s="53"/>
      <c r="AI966" s="53"/>
      <c r="AJ966" s="53"/>
      <c r="AK966" s="53"/>
      <c r="AL966" s="53"/>
      <c r="AM966" s="16"/>
      <c r="AN966" s="16"/>
    </row>
    <row r="967" spans="14:40" x14ac:dyDescent="0.25">
      <c r="N967" s="52"/>
      <c r="O967" s="52"/>
      <c r="P967" s="52"/>
      <c r="Q967" s="52"/>
      <c r="R967" s="52"/>
      <c r="S967" s="52"/>
      <c r="T967" s="52"/>
      <c r="U967" s="52"/>
      <c r="V967" s="53"/>
      <c r="W967" s="53"/>
      <c r="X967" s="52"/>
      <c r="Y967" s="53"/>
      <c r="Z967" s="53"/>
      <c r="AA967" s="53"/>
      <c r="AB967" s="53"/>
      <c r="AC967" s="53"/>
      <c r="AD967" s="53"/>
      <c r="AE967" s="53"/>
      <c r="AF967" s="53"/>
      <c r="AG967" s="53"/>
      <c r="AH967" s="53"/>
      <c r="AI967" s="53"/>
      <c r="AJ967" s="53"/>
      <c r="AK967" s="53"/>
      <c r="AL967" s="53"/>
      <c r="AM967" s="16"/>
      <c r="AN967" s="16"/>
    </row>
    <row r="968" spans="14:40" x14ac:dyDescent="0.25">
      <c r="N968" s="52"/>
      <c r="O968" s="52"/>
      <c r="P968" s="52"/>
      <c r="Q968" s="52"/>
      <c r="R968" s="52"/>
      <c r="S968" s="52"/>
      <c r="T968" s="52"/>
      <c r="U968" s="52"/>
      <c r="V968" s="53"/>
      <c r="W968" s="53"/>
      <c r="X968" s="52"/>
      <c r="Y968" s="53"/>
      <c r="Z968" s="53"/>
      <c r="AA968" s="53"/>
      <c r="AB968" s="53"/>
      <c r="AC968" s="53"/>
      <c r="AD968" s="53"/>
      <c r="AE968" s="53"/>
      <c r="AF968" s="53"/>
      <c r="AG968" s="53"/>
      <c r="AH968" s="53"/>
      <c r="AI968" s="53"/>
      <c r="AJ968" s="53"/>
      <c r="AK968" s="53"/>
      <c r="AL968" s="53"/>
      <c r="AM968" s="16"/>
      <c r="AN968" s="16"/>
    </row>
    <row r="969" spans="14:40" x14ac:dyDescent="0.25">
      <c r="N969" s="52"/>
      <c r="O969" s="52"/>
      <c r="P969" s="52"/>
      <c r="Q969" s="52"/>
      <c r="R969" s="52"/>
      <c r="S969" s="52"/>
      <c r="T969" s="52"/>
      <c r="U969" s="52"/>
      <c r="V969" s="53"/>
      <c r="W969" s="53"/>
      <c r="X969" s="52"/>
      <c r="Y969" s="53"/>
      <c r="Z969" s="53"/>
      <c r="AA969" s="53"/>
      <c r="AB969" s="53"/>
      <c r="AC969" s="53"/>
      <c r="AD969" s="53"/>
      <c r="AE969" s="53"/>
      <c r="AF969" s="53"/>
      <c r="AG969" s="53"/>
      <c r="AH969" s="53"/>
      <c r="AI969" s="53"/>
      <c r="AJ969" s="53"/>
      <c r="AK969" s="53"/>
      <c r="AL969" s="53"/>
      <c r="AM969" s="16"/>
      <c r="AN969" s="16"/>
    </row>
    <row r="970" spans="14:40" x14ac:dyDescent="0.25">
      <c r="N970" s="52"/>
      <c r="O970" s="52"/>
      <c r="P970" s="52"/>
      <c r="Q970" s="52"/>
      <c r="R970" s="52"/>
      <c r="S970" s="52"/>
      <c r="T970" s="52"/>
      <c r="U970" s="52"/>
      <c r="V970" s="53"/>
      <c r="W970" s="53"/>
      <c r="X970" s="52"/>
      <c r="Y970" s="53"/>
      <c r="Z970" s="53"/>
      <c r="AA970" s="53"/>
      <c r="AB970" s="53"/>
      <c r="AC970" s="53"/>
      <c r="AD970" s="53"/>
      <c r="AE970" s="53"/>
      <c r="AF970" s="53"/>
      <c r="AG970" s="53"/>
      <c r="AH970" s="53"/>
      <c r="AI970" s="53"/>
      <c r="AJ970" s="53"/>
      <c r="AK970" s="53"/>
      <c r="AL970" s="53"/>
      <c r="AM970" s="16"/>
      <c r="AN970" s="16"/>
    </row>
    <row r="971" spans="14:40" x14ac:dyDescent="0.25">
      <c r="N971" s="52"/>
      <c r="O971" s="52"/>
      <c r="P971" s="52"/>
      <c r="Q971" s="52"/>
      <c r="R971" s="52"/>
      <c r="S971" s="52"/>
      <c r="T971" s="52"/>
      <c r="U971" s="52"/>
      <c r="V971" s="53"/>
      <c r="W971" s="53"/>
      <c r="X971" s="52"/>
      <c r="Y971" s="53"/>
      <c r="Z971" s="53"/>
      <c r="AA971" s="53"/>
      <c r="AB971" s="53"/>
      <c r="AC971" s="53"/>
      <c r="AD971" s="53"/>
      <c r="AE971" s="53"/>
      <c r="AF971" s="53"/>
      <c r="AG971" s="53"/>
      <c r="AH971" s="53"/>
      <c r="AI971" s="53"/>
      <c r="AJ971" s="53"/>
      <c r="AK971" s="53"/>
      <c r="AL971" s="53"/>
      <c r="AM971" s="16"/>
      <c r="AN971" s="16"/>
    </row>
    <row r="972" spans="14:40" x14ac:dyDescent="0.25">
      <c r="N972" s="52"/>
      <c r="O972" s="52"/>
      <c r="P972" s="52"/>
      <c r="Q972" s="52"/>
      <c r="R972" s="52"/>
      <c r="S972" s="52"/>
      <c r="T972" s="52"/>
      <c r="U972" s="52"/>
      <c r="V972" s="53"/>
      <c r="W972" s="53"/>
      <c r="X972" s="52"/>
      <c r="Y972" s="53"/>
      <c r="Z972" s="53"/>
      <c r="AA972" s="53"/>
      <c r="AB972" s="53"/>
      <c r="AC972" s="53"/>
      <c r="AD972" s="53"/>
      <c r="AE972" s="53"/>
      <c r="AF972" s="53"/>
      <c r="AG972" s="53"/>
      <c r="AH972" s="53"/>
      <c r="AI972" s="53"/>
      <c r="AJ972" s="53"/>
      <c r="AK972" s="53"/>
      <c r="AL972" s="53"/>
      <c r="AM972" s="16"/>
      <c r="AN972" s="16"/>
    </row>
    <row r="973" spans="14:40" x14ac:dyDescent="0.25">
      <c r="N973" s="52"/>
      <c r="O973" s="52"/>
      <c r="P973" s="52"/>
      <c r="Q973" s="52"/>
      <c r="R973" s="52"/>
      <c r="S973" s="52"/>
      <c r="T973" s="52"/>
      <c r="U973" s="52"/>
      <c r="V973" s="53"/>
      <c r="W973" s="53"/>
      <c r="X973" s="52"/>
      <c r="Y973" s="53"/>
      <c r="Z973" s="53"/>
      <c r="AA973" s="53"/>
      <c r="AB973" s="53"/>
      <c r="AC973" s="53"/>
      <c r="AD973" s="53"/>
      <c r="AE973" s="53"/>
      <c r="AF973" s="53"/>
      <c r="AG973" s="53"/>
      <c r="AH973" s="53"/>
      <c r="AI973" s="53"/>
      <c r="AJ973" s="53"/>
      <c r="AK973" s="53"/>
      <c r="AL973" s="53"/>
      <c r="AM973" s="16"/>
      <c r="AN973" s="16"/>
    </row>
    <row r="974" spans="14:40" x14ac:dyDescent="0.25">
      <c r="N974" s="52"/>
      <c r="O974" s="52"/>
      <c r="P974" s="52"/>
      <c r="Q974" s="52"/>
      <c r="R974" s="52"/>
      <c r="S974" s="52"/>
      <c r="T974" s="52"/>
      <c r="U974" s="52"/>
      <c r="V974" s="53"/>
      <c r="W974" s="53"/>
      <c r="X974" s="52"/>
      <c r="Y974" s="53"/>
      <c r="Z974" s="53"/>
      <c r="AA974" s="53"/>
      <c r="AB974" s="53"/>
      <c r="AC974" s="53"/>
      <c r="AD974" s="53"/>
      <c r="AE974" s="53"/>
      <c r="AF974" s="53"/>
      <c r="AG974" s="53"/>
      <c r="AH974" s="53"/>
      <c r="AI974" s="53"/>
      <c r="AJ974" s="53"/>
      <c r="AK974" s="53"/>
      <c r="AL974" s="53"/>
      <c r="AM974" s="16"/>
      <c r="AN974" s="16"/>
    </row>
    <row r="975" spans="14:40" x14ac:dyDescent="0.25">
      <c r="N975" s="52"/>
      <c r="O975" s="52"/>
      <c r="P975" s="52"/>
      <c r="Q975" s="52"/>
      <c r="R975" s="52"/>
      <c r="S975" s="52"/>
      <c r="T975" s="52"/>
      <c r="U975" s="52"/>
      <c r="V975" s="53"/>
      <c r="W975" s="53"/>
      <c r="X975" s="52"/>
      <c r="Y975" s="53"/>
      <c r="Z975" s="53"/>
      <c r="AA975" s="53"/>
      <c r="AB975" s="53"/>
      <c r="AC975" s="53"/>
      <c r="AD975" s="53"/>
      <c r="AE975" s="53"/>
      <c r="AF975" s="53"/>
      <c r="AG975" s="53"/>
      <c r="AH975" s="53"/>
      <c r="AI975" s="53"/>
      <c r="AJ975" s="53"/>
      <c r="AK975" s="53"/>
      <c r="AL975" s="53"/>
      <c r="AM975" s="16"/>
      <c r="AN975" s="16"/>
    </row>
    <row r="976" spans="14:40" x14ac:dyDescent="0.25">
      <c r="N976" s="52"/>
      <c r="O976" s="52"/>
      <c r="P976" s="52"/>
      <c r="Q976" s="52"/>
      <c r="R976" s="52"/>
      <c r="S976" s="52"/>
      <c r="T976" s="52"/>
      <c r="U976" s="52"/>
      <c r="V976" s="53"/>
      <c r="W976" s="53"/>
      <c r="X976" s="52"/>
      <c r="Y976" s="53"/>
      <c r="Z976" s="53"/>
      <c r="AA976" s="53"/>
      <c r="AB976" s="53"/>
      <c r="AC976" s="53"/>
      <c r="AD976" s="53"/>
      <c r="AE976" s="53"/>
      <c r="AF976" s="53"/>
      <c r="AG976" s="53"/>
      <c r="AH976" s="53"/>
      <c r="AI976" s="53"/>
      <c r="AJ976" s="53"/>
      <c r="AK976" s="53"/>
      <c r="AL976" s="53"/>
      <c r="AM976" s="16"/>
      <c r="AN976" s="16"/>
    </row>
    <row r="977" spans="14:40" x14ac:dyDescent="0.25">
      <c r="N977" s="52"/>
      <c r="O977" s="52"/>
      <c r="P977" s="52"/>
      <c r="Q977" s="52"/>
      <c r="R977" s="52"/>
      <c r="S977" s="52"/>
      <c r="T977" s="52"/>
      <c r="U977" s="52"/>
      <c r="V977" s="53"/>
      <c r="W977" s="53"/>
      <c r="X977" s="52"/>
      <c r="Y977" s="53"/>
      <c r="Z977" s="53"/>
      <c r="AA977" s="53"/>
      <c r="AB977" s="53"/>
      <c r="AC977" s="53"/>
      <c r="AD977" s="53"/>
      <c r="AE977" s="53"/>
      <c r="AF977" s="53"/>
      <c r="AG977" s="53"/>
      <c r="AH977" s="53"/>
      <c r="AI977" s="53"/>
      <c r="AJ977" s="53"/>
      <c r="AK977" s="53"/>
      <c r="AL977" s="53"/>
      <c r="AM977" s="16"/>
      <c r="AN977" s="16"/>
    </row>
    <row r="978" spans="14:40" x14ac:dyDescent="0.25">
      <c r="N978" s="52"/>
      <c r="O978" s="52"/>
      <c r="P978" s="52"/>
      <c r="Q978" s="52"/>
      <c r="R978" s="52"/>
      <c r="S978" s="52"/>
      <c r="T978" s="52"/>
      <c r="U978" s="52"/>
      <c r="V978" s="53"/>
      <c r="W978" s="53"/>
      <c r="X978" s="52"/>
      <c r="Y978" s="53"/>
      <c r="Z978" s="53"/>
      <c r="AA978" s="53"/>
      <c r="AB978" s="53"/>
      <c r="AC978" s="53"/>
      <c r="AD978" s="53"/>
      <c r="AE978" s="53"/>
      <c r="AF978" s="53"/>
      <c r="AG978" s="53"/>
      <c r="AH978" s="53"/>
      <c r="AI978" s="53"/>
      <c r="AJ978" s="53"/>
      <c r="AK978" s="53"/>
      <c r="AL978" s="53"/>
      <c r="AM978" s="16"/>
      <c r="AN978" s="16"/>
    </row>
    <row r="979" spans="14:40" x14ac:dyDescent="0.25">
      <c r="N979" s="52"/>
      <c r="O979" s="52"/>
      <c r="P979" s="52"/>
      <c r="Q979" s="52"/>
      <c r="R979" s="52"/>
      <c r="S979" s="52"/>
      <c r="T979" s="52"/>
      <c r="U979" s="52"/>
      <c r="V979" s="53"/>
      <c r="W979" s="53"/>
      <c r="X979" s="52"/>
      <c r="Y979" s="53"/>
      <c r="Z979" s="53"/>
      <c r="AA979" s="53"/>
      <c r="AB979" s="53"/>
      <c r="AC979" s="53"/>
      <c r="AD979" s="53"/>
      <c r="AE979" s="53"/>
      <c r="AF979" s="53"/>
      <c r="AG979" s="53"/>
      <c r="AH979" s="53"/>
      <c r="AI979" s="53"/>
      <c r="AJ979" s="53"/>
      <c r="AK979" s="53"/>
      <c r="AL979" s="53"/>
      <c r="AM979" s="16"/>
      <c r="AN979" s="16"/>
    </row>
    <row r="980" spans="14:40" x14ac:dyDescent="0.25">
      <c r="N980" s="52"/>
      <c r="O980" s="52"/>
      <c r="P980" s="52"/>
      <c r="Q980" s="52"/>
      <c r="R980" s="52"/>
      <c r="S980" s="52"/>
      <c r="T980" s="52"/>
      <c r="U980" s="52"/>
      <c r="V980" s="53"/>
      <c r="W980" s="53"/>
      <c r="X980" s="52"/>
      <c r="Y980" s="53"/>
      <c r="Z980" s="53"/>
      <c r="AA980" s="53"/>
      <c r="AB980" s="53"/>
      <c r="AC980" s="53"/>
      <c r="AD980" s="53"/>
      <c r="AE980" s="53"/>
      <c r="AF980" s="53"/>
      <c r="AG980" s="53"/>
      <c r="AH980" s="53"/>
      <c r="AI980" s="53"/>
      <c r="AJ980" s="53"/>
      <c r="AK980" s="53"/>
      <c r="AL980" s="53"/>
      <c r="AM980" s="16"/>
      <c r="AN980" s="16"/>
    </row>
    <row r="981" spans="14:40" x14ac:dyDescent="0.25">
      <c r="N981" s="52"/>
      <c r="O981" s="52"/>
      <c r="P981" s="52"/>
      <c r="Q981" s="52"/>
      <c r="R981" s="52"/>
      <c r="S981" s="52"/>
      <c r="T981" s="52"/>
      <c r="U981" s="52"/>
      <c r="V981" s="53"/>
      <c r="W981" s="53"/>
      <c r="X981" s="52"/>
      <c r="Y981" s="53"/>
      <c r="Z981" s="53"/>
      <c r="AA981" s="53"/>
      <c r="AB981" s="53"/>
      <c r="AC981" s="53"/>
      <c r="AD981" s="53"/>
      <c r="AE981" s="53"/>
      <c r="AF981" s="53"/>
      <c r="AG981" s="53"/>
      <c r="AH981" s="53"/>
      <c r="AI981" s="53"/>
      <c r="AJ981" s="53"/>
      <c r="AK981" s="53"/>
      <c r="AL981" s="53"/>
      <c r="AM981" s="16"/>
      <c r="AN981" s="16"/>
    </row>
    <row r="982" spans="14:40" x14ac:dyDescent="0.25">
      <c r="N982" s="52"/>
      <c r="O982" s="52"/>
      <c r="P982" s="52"/>
      <c r="Q982" s="52"/>
      <c r="R982" s="52"/>
      <c r="S982" s="52"/>
      <c r="T982" s="52"/>
      <c r="U982" s="52"/>
      <c r="V982" s="53"/>
      <c r="W982" s="53"/>
      <c r="X982" s="52"/>
      <c r="Y982" s="53"/>
      <c r="Z982" s="53"/>
      <c r="AA982" s="53"/>
      <c r="AB982" s="53"/>
      <c r="AC982" s="53"/>
      <c r="AD982" s="53"/>
      <c r="AE982" s="53"/>
      <c r="AF982" s="53"/>
      <c r="AG982" s="53"/>
      <c r="AH982" s="53"/>
      <c r="AI982" s="53"/>
      <c r="AJ982" s="53"/>
      <c r="AK982" s="53"/>
      <c r="AL982" s="53"/>
      <c r="AM982" s="16"/>
      <c r="AN982" s="16"/>
    </row>
    <row r="983" spans="14:40" x14ac:dyDescent="0.25">
      <c r="N983" s="52"/>
      <c r="O983" s="52"/>
      <c r="P983" s="52"/>
      <c r="Q983" s="52"/>
      <c r="R983" s="52"/>
      <c r="S983" s="52"/>
      <c r="T983" s="52"/>
      <c r="U983" s="52"/>
      <c r="V983" s="53"/>
      <c r="W983" s="53"/>
      <c r="X983" s="52"/>
      <c r="Y983" s="53"/>
      <c r="Z983" s="53"/>
      <c r="AA983" s="53"/>
      <c r="AB983" s="53"/>
      <c r="AC983" s="53"/>
      <c r="AD983" s="53"/>
      <c r="AE983" s="53"/>
      <c r="AF983" s="53"/>
      <c r="AG983" s="53"/>
      <c r="AH983" s="53"/>
      <c r="AI983" s="53"/>
      <c r="AJ983" s="53"/>
      <c r="AK983" s="53"/>
      <c r="AL983" s="53"/>
      <c r="AM983" s="16"/>
      <c r="AN983" s="16"/>
    </row>
    <row r="984" spans="14:40" x14ac:dyDescent="0.25">
      <c r="N984" s="52"/>
      <c r="O984" s="52"/>
      <c r="P984" s="52"/>
      <c r="Q984" s="52"/>
      <c r="R984" s="52"/>
      <c r="S984" s="52"/>
      <c r="T984" s="52"/>
      <c r="U984" s="52"/>
      <c r="V984" s="53"/>
      <c r="W984" s="53"/>
      <c r="X984" s="52"/>
      <c r="Y984" s="53"/>
      <c r="Z984" s="53"/>
      <c r="AA984" s="53"/>
      <c r="AB984" s="53"/>
      <c r="AC984" s="53"/>
      <c r="AD984" s="53"/>
      <c r="AE984" s="53"/>
      <c r="AF984" s="53"/>
      <c r="AG984" s="53"/>
      <c r="AH984" s="53"/>
      <c r="AI984" s="53"/>
      <c r="AJ984" s="53"/>
      <c r="AK984" s="53"/>
      <c r="AL984" s="53"/>
      <c r="AM984" s="16"/>
      <c r="AN984" s="16"/>
    </row>
    <row r="985" spans="14:40" x14ac:dyDescent="0.25">
      <c r="N985" s="52"/>
      <c r="O985" s="52"/>
      <c r="P985" s="52"/>
      <c r="Q985" s="52"/>
      <c r="R985" s="52"/>
      <c r="S985" s="52"/>
      <c r="T985" s="52"/>
      <c r="U985" s="52"/>
      <c r="V985" s="53"/>
      <c r="W985" s="53"/>
      <c r="X985" s="52"/>
      <c r="Y985" s="53"/>
      <c r="Z985" s="53"/>
      <c r="AA985" s="53"/>
      <c r="AB985" s="53"/>
      <c r="AC985" s="53"/>
      <c r="AD985" s="53"/>
      <c r="AE985" s="53"/>
      <c r="AF985" s="53"/>
      <c r="AG985" s="53"/>
      <c r="AH985" s="53"/>
      <c r="AI985" s="53"/>
      <c r="AJ985" s="53"/>
      <c r="AK985" s="53"/>
      <c r="AL985" s="53"/>
      <c r="AM985" s="16"/>
      <c r="AN985" s="16"/>
    </row>
    <row r="986" spans="14:40" x14ac:dyDescent="0.25">
      <c r="N986" s="52"/>
      <c r="O986" s="52"/>
      <c r="P986" s="52"/>
      <c r="Q986" s="52"/>
      <c r="R986" s="52"/>
      <c r="S986" s="52"/>
      <c r="T986" s="52"/>
      <c r="U986" s="52"/>
      <c r="V986" s="53"/>
      <c r="W986" s="53"/>
      <c r="X986" s="52"/>
      <c r="Y986" s="53"/>
      <c r="Z986" s="53"/>
      <c r="AA986" s="53"/>
      <c r="AB986" s="53"/>
      <c r="AC986" s="53"/>
      <c r="AD986" s="53"/>
      <c r="AE986" s="53"/>
      <c r="AF986" s="53"/>
      <c r="AG986" s="53"/>
      <c r="AH986" s="53"/>
      <c r="AI986" s="53"/>
      <c r="AJ986" s="53"/>
      <c r="AK986" s="53"/>
      <c r="AL986" s="53"/>
      <c r="AM986" s="16"/>
      <c r="AN986" s="16"/>
    </row>
    <row r="987" spans="14:40" x14ac:dyDescent="0.25">
      <c r="N987" s="52"/>
      <c r="O987" s="52"/>
      <c r="P987" s="52"/>
      <c r="Q987" s="52"/>
      <c r="R987" s="52"/>
      <c r="S987" s="52"/>
      <c r="T987" s="52"/>
      <c r="U987" s="52"/>
      <c r="V987" s="53"/>
      <c r="W987" s="53"/>
      <c r="X987" s="52"/>
      <c r="Y987" s="53"/>
      <c r="Z987" s="53"/>
      <c r="AA987" s="53"/>
      <c r="AB987" s="53"/>
      <c r="AC987" s="53"/>
      <c r="AD987" s="53"/>
      <c r="AE987" s="53"/>
      <c r="AF987" s="53"/>
      <c r="AG987" s="53"/>
      <c r="AH987" s="53"/>
      <c r="AI987" s="53"/>
      <c r="AJ987" s="53"/>
      <c r="AK987" s="53"/>
      <c r="AL987" s="53"/>
      <c r="AM987" s="16"/>
      <c r="AN987" s="16"/>
    </row>
    <row r="988" spans="14:40" x14ac:dyDescent="0.25">
      <c r="N988" s="52"/>
      <c r="O988" s="52"/>
      <c r="P988" s="52"/>
      <c r="Q988" s="52"/>
      <c r="R988" s="52"/>
      <c r="S988" s="52"/>
      <c r="T988" s="52"/>
      <c r="U988" s="52"/>
      <c r="V988" s="53"/>
      <c r="W988" s="53"/>
      <c r="X988" s="52"/>
      <c r="Y988" s="53"/>
      <c r="Z988" s="53"/>
      <c r="AA988" s="53"/>
      <c r="AB988" s="53"/>
      <c r="AC988" s="53"/>
      <c r="AD988" s="53"/>
      <c r="AE988" s="53"/>
      <c r="AF988" s="53"/>
      <c r="AG988" s="53"/>
      <c r="AH988" s="53"/>
      <c r="AI988" s="53"/>
      <c r="AJ988" s="53"/>
      <c r="AK988" s="53"/>
      <c r="AL988" s="53"/>
      <c r="AM988" s="16"/>
      <c r="AN988" s="16"/>
    </row>
    <row r="989" spans="14:40" x14ac:dyDescent="0.25">
      <c r="N989" s="52"/>
      <c r="O989" s="52"/>
      <c r="P989" s="52"/>
      <c r="Q989" s="52"/>
      <c r="R989" s="52"/>
      <c r="S989" s="52"/>
      <c r="T989" s="52"/>
      <c r="U989" s="52"/>
      <c r="V989" s="53"/>
      <c r="W989" s="53"/>
      <c r="X989" s="52"/>
      <c r="Y989" s="53"/>
      <c r="Z989" s="53"/>
      <c r="AA989" s="53"/>
      <c r="AB989" s="53"/>
      <c r="AC989" s="53"/>
      <c r="AD989" s="53"/>
      <c r="AE989" s="53"/>
      <c r="AF989" s="53"/>
      <c r="AG989" s="53"/>
      <c r="AH989" s="53"/>
      <c r="AI989" s="53"/>
      <c r="AJ989" s="53"/>
      <c r="AK989" s="53"/>
      <c r="AL989" s="53"/>
      <c r="AM989" s="16"/>
      <c r="AN989" s="16"/>
    </row>
    <row r="990" spans="14:40" x14ac:dyDescent="0.25">
      <c r="N990" s="52"/>
      <c r="O990" s="52"/>
      <c r="P990" s="52"/>
      <c r="Q990" s="52"/>
      <c r="R990" s="52"/>
      <c r="S990" s="52"/>
      <c r="T990" s="52"/>
      <c r="U990" s="52"/>
      <c r="V990" s="53"/>
      <c r="W990" s="53"/>
      <c r="X990" s="52"/>
      <c r="Y990" s="53"/>
      <c r="Z990" s="53"/>
      <c r="AA990" s="53"/>
      <c r="AB990" s="53"/>
      <c r="AC990" s="53"/>
      <c r="AD990" s="53"/>
      <c r="AE990" s="53"/>
      <c r="AF990" s="53"/>
      <c r="AG990" s="53"/>
      <c r="AH990" s="53"/>
      <c r="AI990" s="53"/>
      <c r="AJ990" s="53"/>
      <c r="AK990" s="53"/>
      <c r="AL990" s="53"/>
      <c r="AM990" s="16"/>
      <c r="AN990" s="16"/>
    </row>
    <row r="991" spans="14:40" x14ac:dyDescent="0.25">
      <c r="N991" s="52"/>
      <c r="O991" s="52"/>
      <c r="P991" s="52"/>
      <c r="Q991" s="52"/>
      <c r="R991" s="52"/>
      <c r="S991" s="52"/>
      <c r="T991" s="52"/>
      <c r="U991" s="52"/>
      <c r="V991" s="53"/>
      <c r="W991" s="53"/>
      <c r="X991" s="52"/>
      <c r="Y991" s="53"/>
      <c r="Z991" s="53"/>
      <c r="AA991" s="53"/>
      <c r="AB991" s="53"/>
      <c r="AC991" s="53"/>
      <c r="AD991" s="53"/>
      <c r="AE991" s="53"/>
      <c r="AF991" s="53"/>
      <c r="AG991" s="53"/>
      <c r="AH991" s="53"/>
      <c r="AI991" s="53"/>
      <c r="AJ991" s="53"/>
      <c r="AK991" s="53"/>
      <c r="AL991" s="53"/>
      <c r="AM991" s="16"/>
      <c r="AN991" s="16"/>
    </row>
    <row r="992" spans="14:40" x14ac:dyDescent="0.25">
      <c r="N992" s="52"/>
      <c r="O992" s="52"/>
      <c r="P992" s="52"/>
      <c r="Q992" s="52"/>
      <c r="R992" s="52"/>
      <c r="S992" s="52"/>
      <c r="T992" s="52"/>
      <c r="U992" s="52"/>
      <c r="V992" s="53"/>
      <c r="W992" s="53"/>
      <c r="X992" s="52"/>
      <c r="Y992" s="53"/>
      <c r="Z992" s="53"/>
      <c r="AA992" s="53"/>
      <c r="AB992" s="53"/>
      <c r="AC992" s="53"/>
      <c r="AD992" s="53"/>
      <c r="AE992" s="53"/>
      <c r="AF992" s="53"/>
      <c r="AG992" s="53"/>
      <c r="AH992" s="53"/>
      <c r="AI992" s="53"/>
      <c r="AJ992" s="53"/>
      <c r="AK992" s="53"/>
      <c r="AL992" s="53"/>
      <c r="AM992" s="16"/>
      <c r="AN992" s="16"/>
    </row>
    <row r="993" spans="14:40" x14ac:dyDescent="0.25">
      <c r="N993" s="52"/>
      <c r="O993" s="52"/>
      <c r="P993" s="52"/>
      <c r="Q993" s="52"/>
      <c r="R993" s="52"/>
      <c r="S993" s="52"/>
      <c r="T993" s="52"/>
      <c r="U993" s="52"/>
      <c r="V993" s="53"/>
      <c r="W993" s="53"/>
      <c r="X993" s="52"/>
      <c r="Y993" s="53"/>
      <c r="Z993" s="53"/>
      <c r="AA993" s="53"/>
      <c r="AB993" s="53"/>
      <c r="AC993" s="53"/>
      <c r="AD993" s="53"/>
      <c r="AE993" s="53"/>
      <c r="AF993" s="53"/>
      <c r="AG993" s="53"/>
      <c r="AH993" s="53"/>
      <c r="AI993" s="53"/>
      <c r="AJ993" s="53"/>
      <c r="AK993" s="53"/>
      <c r="AL993" s="53"/>
      <c r="AM993" s="16"/>
      <c r="AN993" s="16"/>
    </row>
    <row r="994" spans="14:40" x14ac:dyDescent="0.25">
      <c r="N994" s="52"/>
      <c r="O994" s="52"/>
      <c r="P994" s="52"/>
      <c r="Q994" s="52"/>
      <c r="R994" s="52"/>
      <c r="S994" s="52"/>
      <c r="T994" s="52"/>
      <c r="U994" s="52"/>
      <c r="V994" s="53"/>
      <c r="W994" s="53"/>
      <c r="X994" s="52"/>
      <c r="Y994" s="53"/>
      <c r="Z994" s="53"/>
      <c r="AA994" s="53"/>
      <c r="AB994" s="53"/>
      <c r="AC994" s="53"/>
      <c r="AD994" s="53"/>
      <c r="AE994" s="53"/>
      <c r="AF994" s="53"/>
      <c r="AG994" s="53"/>
      <c r="AH994" s="53"/>
      <c r="AI994" s="53"/>
      <c r="AJ994" s="53"/>
      <c r="AK994" s="53"/>
      <c r="AL994" s="53"/>
      <c r="AM994" s="16"/>
      <c r="AN994" s="16"/>
    </row>
    <row r="995" spans="14:40" x14ac:dyDescent="0.25">
      <c r="N995" s="52"/>
      <c r="O995" s="52"/>
      <c r="P995" s="52"/>
      <c r="Q995" s="52"/>
      <c r="R995" s="52"/>
      <c r="S995" s="52"/>
      <c r="T995" s="52"/>
      <c r="U995" s="52"/>
      <c r="V995" s="53"/>
      <c r="W995" s="53"/>
      <c r="X995" s="52"/>
      <c r="Y995" s="53"/>
      <c r="Z995" s="53"/>
      <c r="AA995" s="53"/>
      <c r="AB995" s="53"/>
      <c r="AC995" s="53"/>
      <c r="AD995" s="53"/>
      <c r="AE995" s="53"/>
      <c r="AF995" s="53"/>
      <c r="AG995" s="53"/>
      <c r="AH995" s="53"/>
      <c r="AI995" s="53"/>
      <c r="AJ995" s="53"/>
      <c r="AK995" s="53"/>
      <c r="AL995" s="53"/>
      <c r="AM995" s="16"/>
      <c r="AN995" s="16"/>
    </row>
    <row r="996" spans="14:40" x14ac:dyDescent="0.25">
      <c r="N996" s="52"/>
      <c r="O996" s="52"/>
      <c r="P996" s="52"/>
      <c r="Q996" s="52"/>
      <c r="R996" s="52"/>
      <c r="S996" s="52"/>
      <c r="T996" s="52"/>
      <c r="U996" s="52"/>
      <c r="V996" s="53"/>
      <c r="W996" s="53"/>
      <c r="X996" s="52"/>
      <c r="Y996" s="53"/>
      <c r="Z996" s="53"/>
      <c r="AA996" s="53"/>
      <c r="AB996" s="53"/>
      <c r="AC996" s="53"/>
      <c r="AD996" s="53"/>
      <c r="AE996" s="53"/>
      <c r="AF996" s="53"/>
      <c r="AG996" s="53"/>
      <c r="AH996" s="53"/>
      <c r="AI996" s="53"/>
      <c r="AJ996" s="53"/>
      <c r="AK996" s="53"/>
      <c r="AL996" s="53"/>
      <c r="AM996" s="16"/>
      <c r="AN996" s="16"/>
    </row>
    <row r="997" spans="14:40" x14ac:dyDescent="0.25">
      <c r="N997" s="52"/>
      <c r="O997" s="52"/>
      <c r="P997" s="52"/>
      <c r="Q997" s="52"/>
      <c r="R997" s="52"/>
      <c r="S997" s="52"/>
      <c r="T997" s="52"/>
      <c r="U997" s="52"/>
      <c r="V997" s="53"/>
      <c r="W997" s="53"/>
      <c r="X997" s="52"/>
      <c r="Y997" s="53"/>
      <c r="Z997" s="53"/>
      <c r="AA997" s="53"/>
      <c r="AB997" s="53"/>
      <c r="AC997" s="53"/>
      <c r="AD997" s="53"/>
      <c r="AE997" s="53"/>
      <c r="AF997" s="53"/>
      <c r="AG997" s="53"/>
      <c r="AH997" s="53"/>
      <c r="AI997" s="53"/>
      <c r="AJ997" s="53"/>
      <c r="AK997" s="53"/>
      <c r="AL997" s="53"/>
      <c r="AM997" s="16"/>
      <c r="AN997" s="16"/>
    </row>
    <row r="998" spans="14:40" x14ac:dyDescent="0.25">
      <c r="N998" s="52"/>
      <c r="O998" s="52"/>
      <c r="P998" s="52"/>
      <c r="Q998" s="52"/>
      <c r="R998" s="52"/>
      <c r="S998" s="52"/>
      <c r="T998" s="52"/>
      <c r="U998" s="52"/>
      <c r="V998" s="53"/>
      <c r="W998" s="53"/>
      <c r="X998" s="52"/>
      <c r="Y998" s="53"/>
      <c r="Z998" s="53"/>
      <c r="AA998" s="53"/>
      <c r="AB998" s="53"/>
      <c r="AC998" s="53"/>
      <c r="AD998" s="53"/>
      <c r="AE998" s="53"/>
      <c r="AF998" s="53"/>
      <c r="AG998" s="53"/>
      <c r="AH998" s="53"/>
      <c r="AI998" s="53"/>
      <c r="AJ998" s="53"/>
      <c r="AK998" s="53"/>
      <c r="AL998" s="53"/>
      <c r="AM998" s="16"/>
      <c r="AN998" s="16"/>
    </row>
    <row r="999" spans="14:40" x14ac:dyDescent="0.25">
      <c r="N999" s="52"/>
      <c r="O999" s="52"/>
      <c r="P999" s="52"/>
      <c r="Q999" s="52"/>
      <c r="R999" s="52"/>
      <c r="S999" s="52"/>
      <c r="T999" s="52"/>
      <c r="U999" s="52"/>
      <c r="V999" s="53"/>
      <c r="W999" s="53"/>
      <c r="X999" s="52"/>
      <c r="Y999" s="53"/>
      <c r="Z999" s="53"/>
      <c r="AA999" s="53"/>
      <c r="AB999" s="53"/>
      <c r="AC999" s="53"/>
      <c r="AD999" s="53"/>
      <c r="AE999" s="53"/>
      <c r="AF999" s="53"/>
      <c r="AG999" s="53"/>
      <c r="AH999" s="53"/>
      <c r="AI999" s="53"/>
      <c r="AJ999" s="53"/>
      <c r="AK999" s="53"/>
      <c r="AL999" s="53"/>
      <c r="AM999" s="16"/>
      <c r="AN999" s="16"/>
    </row>
  </sheetData>
  <sheetProtection password="CB5F" sheet="1" objects="1" scenarios="1" formatCells="0" formatColumns="0" formatRows="0" sort="0" autoFilter="0"/>
  <mergeCells count="10">
    <mergeCell ref="AM5:AO5"/>
    <mergeCell ref="AL1:AL3"/>
    <mergeCell ref="B5:L5"/>
    <mergeCell ref="M5:N5"/>
    <mergeCell ref="O5:S5"/>
    <mergeCell ref="T5:U5"/>
    <mergeCell ref="V5:X5"/>
    <mergeCell ref="Y5:AC5"/>
    <mergeCell ref="AD5:AJ5"/>
    <mergeCell ref="AL5:AL6"/>
  </mergeCells>
  <conditionalFormatting sqref="D2">
    <cfRule type="containsErrors" dxfId="5" priority="6">
      <formula>ISERROR(D2)</formula>
    </cfRule>
  </conditionalFormatting>
  <conditionalFormatting sqref="AA7:AA300 AM7:AO300">
    <cfRule type="cellIs" dxfId="4" priority="4" stopIfTrue="1" operator="equal">
      <formula>0</formula>
    </cfRule>
    <cfRule type="notContainsBlanks" dxfId="3" priority="5" stopIfTrue="1">
      <formula>LEN(TRIM(AA7))&gt;0</formula>
    </cfRule>
  </conditionalFormatting>
  <conditionalFormatting sqref="C2">
    <cfRule type="cellIs" dxfId="2" priority="3" stopIfTrue="1" operator="equal">
      <formula>0</formula>
    </cfRule>
  </conditionalFormatting>
  <conditionalFormatting sqref="G7:G300">
    <cfRule type="containsErrors" dxfId="1" priority="1" stopIfTrue="1">
      <formula>ISERROR(G7)</formula>
    </cfRule>
    <cfRule type="notContainsBlanks" dxfId="0" priority="2" stopIfTrue="1">
      <formula>LEN(TRIM(G7))&gt;0</formula>
    </cfRule>
  </conditionalFormatting>
  <dataValidations count="37">
    <dataValidation type="list" allowBlank="1" showInputMessage="1" showErrorMessage="1" sqref="F7:F300 JB7:JB300 SX7:SX300 ACT7:ACT300 AMP7:AMP300 AWL7:AWL300 BGH7:BGH300 BQD7:BQD300 BZZ7:BZZ300 CJV7:CJV300 CTR7:CTR300 DDN7:DDN300 DNJ7:DNJ300 DXF7:DXF300 EHB7:EHB300 EQX7:EQX300 FAT7:FAT300 FKP7:FKP300 FUL7:FUL300 GEH7:GEH300 GOD7:GOD300 GXZ7:GXZ300 HHV7:HHV300 HRR7:HRR300 IBN7:IBN300 ILJ7:ILJ300 IVF7:IVF300 JFB7:JFB300 JOX7:JOX300 JYT7:JYT300 KIP7:KIP300 KSL7:KSL300 LCH7:LCH300 LMD7:LMD300 LVZ7:LVZ300 MFV7:MFV300 MPR7:MPR300 MZN7:MZN300 NJJ7:NJJ300 NTF7:NTF300 ODB7:ODB300 OMX7:OMX300 OWT7:OWT300 PGP7:PGP300 PQL7:PQL300 QAH7:QAH300 QKD7:QKD300 QTZ7:QTZ300 RDV7:RDV300 RNR7:RNR300 RXN7:RXN300 SHJ7:SHJ300 SRF7:SRF300 TBB7:TBB300 TKX7:TKX300 TUT7:TUT300 UEP7:UEP300 UOL7:UOL300 UYH7:UYH300 VID7:VID300 VRZ7:VRZ300 WBV7:WBV300 WLR7:WLR300 WVN7:WVN300 F65543:F65836 JB65543:JB65836 SX65543:SX65836 ACT65543:ACT65836 AMP65543:AMP65836 AWL65543:AWL65836 BGH65543:BGH65836 BQD65543:BQD65836 BZZ65543:BZZ65836 CJV65543:CJV65836 CTR65543:CTR65836 DDN65543:DDN65836 DNJ65543:DNJ65836 DXF65543:DXF65836 EHB65543:EHB65836 EQX65543:EQX65836 FAT65543:FAT65836 FKP65543:FKP65836 FUL65543:FUL65836 GEH65543:GEH65836 GOD65543:GOD65836 GXZ65543:GXZ65836 HHV65543:HHV65836 HRR65543:HRR65836 IBN65543:IBN65836 ILJ65543:ILJ65836 IVF65543:IVF65836 JFB65543:JFB65836 JOX65543:JOX65836 JYT65543:JYT65836 KIP65543:KIP65836 KSL65543:KSL65836 LCH65543:LCH65836 LMD65543:LMD65836 LVZ65543:LVZ65836 MFV65543:MFV65836 MPR65543:MPR65836 MZN65543:MZN65836 NJJ65543:NJJ65836 NTF65543:NTF65836 ODB65543:ODB65836 OMX65543:OMX65836 OWT65543:OWT65836 PGP65543:PGP65836 PQL65543:PQL65836 QAH65543:QAH65836 QKD65543:QKD65836 QTZ65543:QTZ65836 RDV65543:RDV65836 RNR65543:RNR65836 RXN65543:RXN65836 SHJ65543:SHJ65836 SRF65543:SRF65836 TBB65543:TBB65836 TKX65543:TKX65836 TUT65543:TUT65836 UEP65543:UEP65836 UOL65543:UOL65836 UYH65543:UYH65836 VID65543:VID65836 VRZ65543:VRZ65836 WBV65543:WBV65836 WLR65543:WLR65836 WVN65543:WVN65836 F131079:F131372 JB131079:JB131372 SX131079:SX131372 ACT131079:ACT131372 AMP131079:AMP131372 AWL131079:AWL131372 BGH131079:BGH131372 BQD131079:BQD131372 BZZ131079:BZZ131372 CJV131079:CJV131372 CTR131079:CTR131372 DDN131079:DDN131372 DNJ131079:DNJ131372 DXF131079:DXF131372 EHB131079:EHB131372 EQX131079:EQX131372 FAT131079:FAT131372 FKP131079:FKP131372 FUL131079:FUL131372 GEH131079:GEH131372 GOD131079:GOD131372 GXZ131079:GXZ131372 HHV131079:HHV131372 HRR131079:HRR131372 IBN131079:IBN131372 ILJ131079:ILJ131372 IVF131079:IVF131372 JFB131079:JFB131372 JOX131079:JOX131372 JYT131079:JYT131372 KIP131079:KIP131372 KSL131079:KSL131372 LCH131079:LCH131372 LMD131079:LMD131372 LVZ131079:LVZ131372 MFV131079:MFV131372 MPR131079:MPR131372 MZN131079:MZN131372 NJJ131079:NJJ131372 NTF131079:NTF131372 ODB131079:ODB131372 OMX131079:OMX131372 OWT131079:OWT131372 PGP131079:PGP131372 PQL131079:PQL131372 QAH131079:QAH131372 QKD131079:QKD131372 QTZ131079:QTZ131372 RDV131079:RDV131372 RNR131079:RNR131372 RXN131079:RXN131372 SHJ131079:SHJ131372 SRF131079:SRF131372 TBB131079:TBB131372 TKX131079:TKX131372 TUT131079:TUT131372 UEP131079:UEP131372 UOL131079:UOL131372 UYH131079:UYH131372 VID131079:VID131372 VRZ131079:VRZ131372 WBV131079:WBV131372 WLR131079:WLR131372 WVN131079:WVN131372 F196615:F196908 JB196615:JB196908 SX196615:SX196908 ACT196615:ACT196908 AMP196615:AMP196908 AWL196615:AWL196908 BGH196615:BGH196908 BQD196615:BQD196908 BZZ196615:BZZ196908 CJV196615:CJV196908 CTR196615:CTR196908 DDN196615:DDN196908 DNJ196615:DNJ196908 DXF196615:DXF196908 EHB196615:EHB196908 EQX196615:EQX196908 FAT196615:FAT196908 FKP196615:FKP196908 FUL196615:FUL196908 GEH196615:GEH196908 GOD196615:GOD196908 GXZ196615:GXZ196908 HHV196615:HHV196908 HRR196615:HRR196908 IBN196615:IBN196908 ILJ196615:ILJ196908 IVF196615:IVF196908 JFB196615:JFB196908 JOX196615:JOX196908 JYT196615:JYT196908 KIP196615:KIP196908 KSL196615:KSL196908 LCH196615:LCH196908 LMD196615:LMD196908 LVZ196615:LVZ196908 MFV196615:MFV196908 MPR196615:MPR196908 MZN196615:MZN196908 NJJ196615:NJJ196908 NTF196615:NTF196908 ODB196615:ODB196908 OMX196615:OMX196908 OWT196615:OWT196908 PGP196615:PGP196908 PQL196615:PQL196908 QAH196615:QAH196908 QKD196615:QKD196908 QTZ196615:QTZ196908 RDV196615:RDV196908 RNR196615:RNR196908 RXN196615:RXN196908 SHJ196615:SHJ196908 SRF196615:SRF196908 TBB196615:TBB196908 TKX196615:TKX196908 TUT196615:TUT196908 UEP196615:UEP196908 UOL196615:UOL196908 UYH196615:UYH196908 VID196615:VID196908 VRZ196615:VRZ196908 WBV196615:WBV196908 WLR196615:WLR196908 WVN196615:WVN196908 F262151:F262444 JB262151:JB262444 SX262151:SX262444 ACT262151:ACT262444 AMP262151:AMP262444 AWL262151:AWL262444 BGH262151:BGH262444 BQD262151:BQD262444 BZZ262151:BZZ262444 CJV262151:CJV262444 CTR262151:CTR262444 DDN262151:DDN262444 DNJ262151:DNJ262444 DXF262151:DXF262444 EHB262151:EHB262444 EQX262151:EQX262444 FAT262151:FAT262444 FKP262151:FKP262444 FUL262151:FUL262444 GEH262151:GEH262444 GOD262151:GOD262444 GXZ262151:GXZ262444 HHV262151:HHV262444 HRR262151:HRR262444 IBN262151:IBN262444 ILJ262151:ILJ262444 IVF262151:IVF262444 JFB262151:JFB262444 JOX262151:JOX262444 JYT262151:JYT262444 KIP262151:KIP262444 KSL262151:KSL262444 LCH262151:LCH262444 LMD262151:LMD262444 LVZ262151:LVZ262444 MFV262151:MFV262444 MPR262151:MPR262444 MZN262151:MZN262444 NJJ262151:NJJ262444 NTF262151:NTF262444 ODB262151:ODB262444 OMX262151:OMX262444 OWT262151:OWT262444 PGP262151:PGP262444 PQL262151:PQL262444 QAH262151:QAH262444 QKD262151:QKD262444 QTZ262151:QTZ262444 RDV262151:RDV262444 RNR262151:RNR262444 RXN262151:RXN262444 SHJ262151:SHJ262444 SRF262151:SRF262444 TBB262151:TBB262444 TKX262151:TKX262444 TUT262151:TUT262444 UEP262151:UEP262444 UOL262151:UOL262444 UYH262151:UYH262444 VID262151:VID262444 VRZ262151:VRZ262444 WBV262151:WBV262444 WLR262151:WLR262444 WVN262151:WVN262444 F327687:F327980 JB327687:JB327980 SX327687:SX327980 ACT327687:ACT327980 AMP327687:AMP327980 AWL327687:AWL327980 BGH327687:BGH327980 BQD327687:BQD327980 BZZ327687:BZZ327980 CJV327687:CJV327980 CTR327687:CTR327980 DDN327687:DDN327980 DNJ327687:DNJ327980 DXF327687:DXF327980 EHB327687:EHB327980 EQX327687:EQX327980 FAT327687:FAT327980 FKP327687:FKP327980 FUL327687:FUL327980 GEH327687:GEH327980 GOD327687:GOD327980 GXZ327687:GXZ327980 HHV327687:HHV327980 HRR327687:HRR327980 IBN327687:IBN327980 ILJ327687:ILJ327980 IVF327687:IVF327980 JFB327687:JFB327980 JOX327687:JOX327980 JYT327687:JYT327980 KIP327687:KIP327980 KSL327687:KSL327980 LCH327687:LCH327980 LMD327687:LMD327980 LVZ327687:LVZ327980 MFV327687:MFV327980 MPR327687:MPR327980 MZN327687:MZN327980 NJJ327687:NJJ327980 NTF327687:NTF327980 ODB327687:ODB327980 OMX327687:OMX327980 OWT327687:OWT327980 PGP327687:PGP327980 PQL327687:PQL327980 QAH327687:QAH327980 QKD327687:QKD327980 QTZ327687:QTZ327980 RDV327687:RDV327980 RNR327687:RNR327980 RXN327687:RXN327980 SHJ327687:SHJ327980 SRF327687:SRF327980 TBB327687:TBB327980 TKX327687:TKX327980 TUT327687:TUT327980 UEP327687:UEP327980 UOL327687:UOL327980 UYH327687:UYH327980 VID327687:VID327980 VRZ327687:VRZ327980 WBV327687:WBV327980 WLR327687:WLR327980 WVN327687:WVN327980 F393223:F393516 JB393223:JB393516 SX393223:SX393516 ACT393223:ACT393516 AMP393223:AMP393516 AWL393223:AWL393516 BGH393223:BGH393516 BQD393223:BQD393516 BZZ393223:BZZ393516 CJV393223:CJV393516 CTR393223:CTR393516 DDN393223:DDN393516 DNJ393223:DNJ393516 DXF393223:DXF393516 EHB393223:EHB393516 EQX393223:EQX393516 FAT393223:FAT393516 FKP393223:FKP393516 FUL393223:FUL393516 GEH393223:GEH393516 GOD393223:GOD393516 GXZ393223:GXZ393516 HHV393223:HHV393516 HRR393223:HRR393516 IBN393223:IBN393516 ILJ393223:ILJ393516 IVF393223:IVF393516 JFB393223:JFB393516 JOX393223:JOX393516 JYT393223:JYT393516 KIP393223:KIP393516 KSL393223:KSL393516 LCH393223:LCH393516 LMD393223:LMD393516 LVZ393223:LVZ393516 MFV393223:MFV393516 MPR393223:MPR393516 MZN393223:MZN393516 NJJ393223:NJJ393516 NTF393223:NTF393516 ODB393223:ODB393516 OMX393223:OMX393516 OWT393223:OWT393516 PGP393223:PGP393516 PQL393223:PQL393516 QAH393223:QAH393516 QKD393223:QKD393516 QTZ393223:QTZ393516 RDV393223:RDV393516 RNR393223:RNR393516 RXN393223:RXN393516 SHJ393223:SHJ393516 SRF393223:SRF393516 TBB393223:TBB393516 TKX393223:TKX393516 TUT393223:TUT393516 UEP393223:UEP393516 UOL393223:UOL393516 UYH393223:UYH393516 VID393223:VID393516 VRZ393223:VRZ393516 WBV393223:WBV393516 WLR393223:WLR393516 WVN393223:WVN393516 F458759:F459052 JB458759:JB459052 SX458759:SX459052 ACT458759:ACT459052 AMP458759:AMP459052 AWL458759:AWL459052 BGH458759:BGH459052 BQD458759:BQD459052 BZZ458759:BZZ459052 CJV458759:CJV459052 CTR458759:CTR459052 DDN458759:DDN459052 DNJ458759:DNJ459052 DXF458759:DXF459052 EHB458759:EHB459052 EQX458759:EQX459052 FAT458759:FAT459052 FKP458759:FKP459052 FUL458759:FUL459052 GEH458759:GEH459052 GOD458759:GOD459052 GXZ458759:GXZ459052 HHV458759:HHV459052 HRR458759:HRR459052 IBN458759:IBN459052 ILJ458759:ILJ459052 IVF458759:IVF459052 JFB458759:JFB459052 JOX458759:JOX459052 JYT458759:JYT459052 KIP458759:KIP459052 KSL458759:KSL459052 LCH458759:LCH459052 LMD458759:LMD459052 LVZ458759:LVZ459052 MFV458759:MFV459052 MPR458759:MPR459052 MZN458759:MZN459052 NJJ458759:NJJ459052 NTF458759:NTF459052 ODB458759:ODB459052 OMX458759:OMX459052 OWT458759:OWT459052 PGP458759:PGP459052 PQL458759:PQL459052 QAH458759:QAH459052 QKD458759:QKD459052 QTZ458759:QTZ459052 RDV458759:RDV459052 RNR458759:RNR459052 RXN458759:RXN459052 SHJ458759:SHJ459052 SRF458759:SRF459052 TBB458759:TBB459052 TKX458759:TKX459052 TUT458759:TUT459052 UEP458759:UEP459052 UOL458759:UOL459052 UYH458759:UYH459052 VID458759:VID459052 VRZ458759:VRZ459052 WBV458759:WBV459052 WLR458759:WLR459052 WVN458759:WVN459052 F524295:F524588 JB524295:JB524588 SX524295:SX524588 ACT524295:ACT524588 AMP524295:AMP524588 AWL524295:AWL524588 BGH524295:BGH524588 BQD524295:BQD524588 BZZ524295:BZZ524588 CJV524295:CJV524588 CTR524295:CTR524588 DDN524295:DDN524588 DNJ524295:DNJ524588 DXF524295:DXF524588 EHB524295:EHB524588 EQX524295:EQX524588 FAT524295:FAT524588 FKP524295:FKP524588 FUL524295:FUL524588 GEH524295:GEH524588 GOD524295:GOD524588 GXZ524295:GXZ524588 HHV524295:HHV524588 HRR524295:HRR524588 IBN524295:IBN524588 ILJ524295:ILJ524588 IVF524295:IVF524588 JFB524295:JFB524588 JOX524295:JOX524588 JYT524295:JYT524588 KIP524295:KIP524588 KSL524295:KSL524588 LCH524295:LCH524588 LMD524295:LMD524588 LVZ524295:LVZ524588 MFV524295:MFV524588 MPR524295:MPR524588 MZN524295:MZN524588 NJJ524295:NJJ524588 NTF524295:NTF524588 ODB524295:ODB524588 OMX524295:OMX524588 OWT524295:OWT524588 PGP524295:PGP524588 PQL524295:PQL524588 QAH524295:QAH524588 QKD524295:QKD524588 QTZ524295:QTZ524588 RDV524295:RDV524588 RNR524295:RNR524588 RXN524295:RXN524588 SHJ524295:SHJ524588 SRF524295:SRF524588 TBB524295:TBB524588 TKX524295:TKX524588 TUT524295:TUT524588 UEP524295:UEP524588 UOL524295:UOL524588 UYH524295:UYH524588 VID524295:VID524588 VRZ524295:VRZ524588 WBV524295:WBV524588 WLR524295:WLR524588 WVN524295:WVN524588 F589831:F590124 JB589831:JB590124 SX589831:SX590124 ACT589831:ACT590124 AMP589831:AMP590124 AWL589831:AWL590124 BGH589831:BGH590124 BQD589831:BQD590124 BZZ589831:BZZ590124 CJV589831:CJV590124 CTR589831:CTR590124 DDN589831:DDN590124 DNJ589831:DNJ590124 DXF589831:DXF590124 EHB589831:EHB590124 EQX589831:EQX590124 FAT589831:FAT590124 FKP589831:FKP590124 FUL589831:FUL590124 GEH589831:GEH590124 GOD589831:GOD590124 GXZ589831:GXZ590124 HHV589831:HHV590124 HRR589831:HRR590124 IBN589831:IBN590124 ILJ589831:ILJ590124 IVF589831:IVF590124 JFB589831:JFB590124 JOX589831:JOX590124 JYT589831:JYT590124 KIP589831:KIP590124 KSL589831:KSL590124 LCH589831:LCH590124 LMD589831:LMD590124 LVZ589831:LVZ590124 MFV589831:MFV590124 MPR589831:MPR590124 MZN589831:MZN590124 NJJ589831:NJJ590124 NTF589831:NTF590124 ODB589831:ODB590124 OMX589831:OMX590124 OWT589831:OWT590124 PGP589831:PGP590124 PQL589831:PQL590124 QAH589831:QAH590124 QKD589831:QKD590124 QTZ589831:QTZ590124 RDV589831:RDV590124 RNR589831:RNR590124 RXN589831:RXN590124 SHJ589831:SHJ590124 SRF589831:SRF590124 TBB589831:TBB590124 TKX589831:TKX590124 TUT589831:TUT590124 UEP589831:UEP590124 UOL589831:UOL590124 UYH589831:UYH590124 VID589831:VID590124 VRZ589831:VRZ590124 WBV589831:WBV590124 WLR589831:WLR590124 WVN589831:WVN590124 F655367:F655660 JB655367:JB655660 SX655367:SX655660 ACT655367:ACT655660 AMP655367:AMP655660 AWL655367:AWL655660 BGH655367:BGH655660 BQD655367:BQD655660 BZZ655367:BZZ655660 CJV655367:CJV655660 CTR655367:CTR655660 DDN655367:DDN655660 DNJ655367:DNJ655660 DXF655367:DXF655660 EHB655367:EHB655660 EQX655367:EQX655660 FAT655367:FAT655660 FKP655367:FKP655660 FUL655367:FUL655660 GEH655367:GEH655660 GOD655367:GOD655660 GXZ655367:GXZ655660 HHV655367:HHV655660 HRR655367:HRR655660 IBN655367:IBN655660 ILJ655367:ILJ655660 IVF655367:IVF655660 JFB655367:JFB655660 JOX655367:JOX655660 JYT655367:JYT655660 KIP655367:KIP655660 KSL655367:KSL655660 LCH655367:LCH655660 LMD655367:LMD655660 LVZ655367:LVZ655660 MFV655367:MFV655660 MPR655367:MPR655660 MZN655367:MZN655660 NJJ655367:NJJ655660 NTF655367:NTF655660 ODB655367:ODB655660 OMX655367:OMX655660 OWT655367:OWT655660 PGP655367:PGP655660 PQL655367:PQL655660 QAH655367:QAH655660 QKD655367:QKD655660 QTZ655367:QTZ655660 RDV655367:RDV655660 RNR655367:RNR655660 RXN655367:RXN655660 SHJ655367:SHJ655660 SRF655367:SRF655660 TBB655367:TBB655660 TKX655367:TKX655660 TUT655367:TUT655660 UEP655367:UEP655660 UOL655367:UOL655660 UYH655367:UYH655660 VID655367:VID655660 VRZ655367:VRZ655660 WBV655367:WBV655660 WLR655367:WLR655660 WVN655367:WVN655660 F720903:F721196 JB720903:JB721196 SX720903:SX721196 ACT720903:ACT721196 AMP720903:AMP721196 AWL720903:AWL721196 BGH720903:BGH721196 BQD720903:BQD721196 BZZ720903:BZZ721196 CJV720903:CJV721196 CTR720903:CTR721196 DDN720903:DDN721196 DNJ720903:DNJ721196 DXF720903:DXF721196 EHB720903:EHB721196 EQX720903:EQX721196 FAT720903:FAT721196 FKP720903:FKP721196 FUL720903:FUL721196 GEH720903:GEH721196 GOD720903:GOD721196 GXZ720903:GXZ721196 HHV720903:HHV721196 HRR720903:HRR721196 IBN720903:IBN721196 ILJ720903:ILJ721196 IVF720903:IVF721196 JFB720903:JFB721196 JOX720903:JOX721196 JYT720903:JYT721196 KIP720903:KIP721196 KSL720903:KSL721196 LCH720903:LCH721196 LMD720903:LMD721196 LVZ720903:LVZ721196 MFV720903:MFV721196 MPR720903:MPR721196 MZN720903:MZN721196 NJJ720903:NJJ721196 NTF720903:NTF721196 ODB720903:ODB721196 OMX720903:OMX721196 OWT720903:OWT721196 PGP720903:PGP721196 PQL720903:PQL721196 QAH720903:QAH721196 QKD720903:QKD721196 QTZ720903:QTZ721196 RDV720903:RDV721196 RNR720903:RNR721196 RXN720903:RXN721196 SHJ720903:SHJ721196 SRF720903:SRF721196 TBB720903:TBB721196 TKX720903:TKX721196 TUT720903:TUT721196 UEP720903:UEP721196 UOL720903:UOL721196 UYH720903:UYH721196 VID720903:VID721196 VRZ720903:VRZ721196 WBV720903:WBV721196 WLR720903:WLR721196 WVN720903:WVN721196 F786439:F786732 JB786439:JB786732 SX786439:SX786732 ACT786439:ACT786732 AMP786439:AMP786732 AWL786439:AWL786732 BGH786439:BGH786732 BQD786439:BQD786732 BZZ786439:BZZ786732 CJV786439:CJV786732 CTR786439:CTR786732 DDN786439:DDN786732 DNJ786439:DNJ786732 DXF786439:DXF786732 EHB786439:EHB786732 EQX786439:EQX786732 FAT786439:FAT786732 FKP786439:FKP786732 FUL786439:FUL786732 GEH786439:GEH786732 GOD786439:GOD786732 GXZ786439:GXZ786732 HHV786439:HHV786732 HRR786439:HRR786732 IBN786439:IBN786732 ILJ786439:ILJ786732 IVF786439:IVF786732 JFB786439:JFB786732 JOX786439:JOX786732 JYT786439:JYT786732 KIP786439:KIP786732 KSL786439:KSL786732 LCH786439:LCH786732 LMD786439:LMD786732 LVZ786439:LVZ786732 MFV786439:MFV786732 MPR786439:MPR786732 MZN786439:MZN786732 NJJ786439:NJJ786732 NTF786439:NTF786732 ODB786439:ODB786732 OMX786439:OMX786732 OWT786439:OWT786732 PGP786439:PGP786732 PQL786439:PQL786732 QAH786439:QAH786732 QKD786439:QKD786732 QTZ786439:QTZ786732 RDV786439:RDV786732 RNR786439:RNR786732 RXN786439:RXN786732 SHJ786439:SHJ786732 SRF786439:SRF786732 TBB786439:TBB786732 TKX786439:TKX786732 TUT786439:TUT786732 UEP786439:UEP786732 UOL786439:UOL786732 UYH786439:UYH786732 VID786439:VID786732 VRZ786439:VRZ786732 WBV786439:WBV786732 WLR786439:WLR786732 WVN786439:WVN786732 F851975:F852268 JB851975:JB852268 SX851975:SX852268 ACT851975:ACT852268 AMP851975:AMP852268 AWL851975:AWL852268 BGH851975:BGH852268 BQD851975:BQD852268 BZZ851975:BZZ852268 CJV851975:CJV852268 CTR851975:CTR852268 DDN851975:DDN852268 DNJ851975:DNJ852268 DXF851975:DXF852268 EHB851975:EHB852268 EQX851975:EQX852268 FAT851975:FAT852268 FKP851975:FKP852268 FUL851975:FUL852268 GEH851975:GEH852268 GOD851975:GOD852268 GXZ851975:GXZ852268 HHV851975:HHV852268 HRR851975:HRR852268 IBN851975:IBN852268 ILJ851975:ILJ852268 IVF851975:IVF852268 JFB851975:JFB852268 JOX851975:JOX852268 JYT851975:JYT852268 KIP851975:KIP852268 KSL851975:KSL852268 LCH851975:LCH852268 LMD851975:LMD852268 LVZ851975:LVZ852268 MFV851975:MFV852268 MPR851975:MPR852268 MZN851975:MZN852268 NJJ851975:NJJ852268 NTF851975:NTF852268 ODB851975:ODB852268 OMX851975:OMX852268 OWT851975:OWT852268 PGP851975:PGP852268 PQL851975:PQL852268 QAH851975:QAH852268 QKD851975:QKD852268 QTZ851975:QTZ852268 RDV851975:RDV852268 RNR851975:RNR852268 RXN851975:RXN852268 SHJ851975:SHJ852268 SRF851975:SRF852268 TBB851975:TBB852268 TKX851975:TKX852268 TUT851975:TUT852268 UEP851975:UEP852268 UOL851975:UOL852268 UYH851975:UYH852268 VID851975:VID852268 VRZ851975:VRZ852268 WBV851975:WBV852268 WLR851975:WLR852268 WVN851975:WVN852268 F917511:F917804 JB917511:JB917804 SX917511:SX917804 ACT917511:ACT917804 AMP917511:AMP917804 AWL917511:AWL917804 BGH917511:BGH917804 BQD917511:BQD917804 BZZ917511:BZZ917804 CJV917511:CJV917804 CTR917511:CTR917804 DDN917511:DDN917804 DNJ917511:DNJ917804 DXF917511:DXF917804 EHB917511:EHB917804 EQX917511:EQX917804 FAT917511:FAT917804 FKP917511:FKP917804 FUL917511:FUL917804 GEH917511:GEH917804 GOD917511:GOD917804 GXZ917511:GXZ917804 HHV917511:HHV917804 HRR917511:HRR917804 IBN917511:IBN917804 ILJ917511:ILJ917804 IVF917511:IVF917804 JFB917511:JFB917804 JOX917511:JOX917804 JYT917511:JYT917804 KIP917511:KIP917804 KSL917511:KSL917804 LCH917511:LCH917804 LMD917511:LMD917804 LVZ917511:LVZ917804 MFV917511:MFV917804 MPR917511:MPR917804 MZN917511:MZN917804 NJJ917511:NJJ917804 NTF917511:NTF917804 ODB917511:ODB917804 OMX917511:OMX917804 OWT917511:OWT917804 PGP917511:PGP917804 PQL917511:PQL917804 QAH917511:QAH917804 QKD917511:QKD917804 QTZ917511:QTZ917804 RDV917511:RDV917804 RNR917511:RNR917804 RXN917511:RXN917804 SHJ917511:SHJ917804 SRF917511:SRF917804 TBB917511:TBB917804 TKX917511:TKX917804 TUT917511:TUT917804 UEP917511:UEP917804 UOL917511:UOL917804 UYH917511:UYH917804 VID917511:VID917804 VRZ917511:VRZ917804 WBV917511:WBV917804 WLR917511:WLR917804 WVN917511:WVN917804 F983047:F983340 JB983047:JB983340 SX983047:SX983340 ACT983047:ACT983340 AMP983047:AMP983340 AWL983047:AWL983340 BGH983047:BGH983340 BQD983047:BQD983340 BZZ983047:BZZ983340 CJV983047:CJV983340 CTR983047:CTR983340 DDN983047:DDN983340 DNJ983047:DNJ983340 DXF983047:DXF983340 EHB983047:EHB983340 EQX983047:EQX983340 FAT983047:FAT983340 FKP983047:FKP983340 FUL983047:FUL983340 GEH983047:GEH983340 GOD983047:GOD983340 GXZ983047:GXZ983340 HHV983047:HHV983340 HRR983047:HRR983340 IBN983047:IBN983340 ILJ983047:ILJ983340 IVF983047:IVF983340 JFB983047:JFB983340 JOX983047:JOX983340 JYT983047:JYT983340 KIP983047:KIP983340 KSL983047:KSL983340 LCH983047:LCH983340 LMD983047:LMD983340 LVZ983047:LVZ983340 MFV983047:MFV983340 MPR983047:MPR983340 MZN983047:MZN983340 NJJ983047:NJJ983340 NTF983047:NTF983340 ODB983047:ODB983340 OMX983047:OMX983340 OWT983047:OWT983340 PGP983047:PGP983340 PQL983047:PQL983340 QAH983047:QAH983340 QKD983047:QKD983340 QTZ983047:QTZ983340 RDV983047:RDV983340 RNR983047:RNR983340 RXN983047:RXN983340 SHJ983047:SHJ983340 SRF983047:SRF983340 TBB983047:TBB983340 TKX983047:TKX983340 TUT983047:TUT983340 UEP983047:UEP983340 UOL983047:UOL983340 UYH983047:UYH983340 VID983047:VID983340 VRZ983047:VRZ983340 WBV983047:WBV983340 WLR983047:WLR983340 WVN983047:WVN983340" xr:uid="{F7996CF0-46F0-4634-B7AB-5461D890D61A}">
      <formula1>Comune_sede_ente_gestore</formula1>
    </dataValidation>
    <dataValidation type="decimal" operator="greaterThanOrEqual" allowBlank="1" showInputMessage="1" showErrorMessage="1" errorTitle="Formato non valido" error="Inserire un formato numerico" promptTitle="CAMPO AUTOMATICO" prompt="Non valorizzare il campo" sqref="AA7:AA300 JW7:JW300 TS7:TS300 ADO7:ADO300 ANK7:ANK300 AXG7:AXG300 BHC7:BHC300 BQY7:BQY300 CAU7:CAU300 CKQ7:CKQ300 CUM7:CUM300 DEI7:DEI300 DOE7:DOE300 DYA7:DYA300 EHW7:EHW300 ERS7:ERS300 FBO7:FBO300 FLK7:FLK300 FVG7:FVG300 GFC7:GFC300 GOY7:GOY300 GYU7:GYU300 HIQ7:HIQ300 HSM7:HSM300 ICI7:ICI300 IME7:IME300 IWA7:IWA300 JFW7:JFW300 JPS7:JPS300 JZO7:JZO300 KJK7:KJK300 KTG7:KTG300 LDC7:LDC300 LMY7:LMY300 LWU7:LWU300 MGQ7:MGQ300 MQM7:MQM300 NAI7:NAI300 NKE7:NKE300 NUA7:NUA300 ODW7:ODW300 ONS7:ONS300 OXO7:OXO300 PHK7:PHK300 PRG7:PRG300 QBC7:QBC300 QKY7:QKY300 QUU7:QUU300 REQ7:REQ300 ROM7:ROM300 RYI7:RYI300 SIE7:SIE300 SSA7:SSA300 TBW7:TBW300 TLS7:TLS300 TVO7:TVO300 UFK7:UFK300 UPG7:UPG300 UZC7:UZC300 VIY7:VIY300 VSU7:VSU300 WCQ7:WCQ300 WMM7:WMM300 WWI7:WWI300 AA65543:AA65836 JW65543:JW65836 TS65543:TS65836 ADO65543:ADO65836 ANK65543:ANK65836 AXG65543:AXG65836 BHC65543:BHC65836 BQY65543:BQY65836 CAU65543:CAU65836 CKQ65543:CKQ65836 CUM65543:CUM65836 DEI65543:DEI65836 DOE65543:DOE65836 DYA65543:DYA65836 EHW65543:EHW65836 ERS65543:ERS65836 FBO65543:FBO65836 FLK65543:FLK65836 FVG65543:FVG65836 GFC65543:GFC65836 GOY65543:GOY65836 GYU65543:GYU65836 HIQ65543:HIQ65836 HSM65543:HSM65836 ICI65543:ICI65836 IME65543:IME65836 IWA65543:IWA65836 JFW65543:JFW65836 JPS65543:JPS65836 JZO65543:JZO65836 KJK65543:KJK65836 KTG65543:KTG65836 LDC65543:LDC65836 LMY65543:LMY65836 LWU65543:LWU65836 MGQ65543:MGQ65836 MQM65543:MQM65836 NAI65543:NAI65836 NKE65543:NKE65836 NUA65543:NUA65836 ODW65543:ODW65836 ONS65543:ONS65836 OXO65543:OXO65836 PHK65543:PHK65836 PRG65543:PRG65836 QBC65543:QBC65836 QKY65543:QKY65836 QUU65543:QUU65836 REQ65543:REQ65836 ROM65543:ROM65836 RYI65543:RYI65836 SIE65543:SIE65836 SSA65543:SSA65836 TBW65543:TBW65836 TLS65543:TLS65836 TVO65543:TVO65836 UFK65543:UFK65836 UPG65543:UPG65836 UZC65543:UZC65836 VIY65543:VIY65836 VSU65543:VSU65836 WCQ65543:WCQ65836 WMM65543:WMM65836 WWI65543:WWI65836 AA131079:AA131372 JW131079:JW131372 TS131079:TS131372 ADO131079:ADO131372 ANK131079:ANK131372 AXG131079:AXG131372 BHC131079:BHC131372 BQY131079:BQY131372 CAU131079:CAU131372 CKQ131079:CKQ131372 CUM131079:CUM131372 DEI131079:DEI131372 DOE131079:DOE131372 DYA131079:DYA131372 EHW131079:EHW131372 ERS131079:ERS131372 FBO131079:FBO131372 FLK131079:FLK131372 FVG131079:FVG131372 GFC131079:GFC131372 GOY131079:GOY131372 GYU131079:GYU131372 HIQ131079:HIQ131372 HSM131079:HSM131372 ICI131079:ICI131372 IME131079:IME131372 IWA131079:IWA131372 JFW131079:JFW131372 JPS131079:JPS131372 JZO131079:JZO131372 KJK131079:KJK131372 KTG131079:KTG131372 LDC131079:LDC131372 LMY131079:LMY131372 LWU131079:LWU131372 MGQ131079:MGQ131372 MQM131079:MQM131372 NAI131079:NAI131372 NKE131079:NKE131372 NUA131079:NUA131372 ODW131079:ODW131372 ONS131079:ONS131372 OXO131079:OXO131372 PHK131079:PHK131372 PRG131079:PRG131372 QBC131079:QBC131372 QKY131079:QKY131372 QUU131079:QUU131372 REQ131079:REQ131372 ROM131079:ROM131372 RYI131079:RYI131372 SIE131079:SIE131372 SSA131079:SSA131372 TBW131079:TBW131372 TLS131079:TLS131372 TVO131079:TVO131372 UFK131079:UFK131372 UPG131079:UPG131372 UZC131079:UZC131372 VIY131079:VIY131372 VSU131079:VSU131372 WCQ131079:WCQ131372 WMM131079:WMM131372 WWI131079:WWI131372 AA196615:AA196908 JW196615:JW196908 TS196615:TS196908 ADO196615:ADO196908 ANK196615:ANK196908 AXG196615:AXG196908 BHC196615:BHC196908 BQY196615:BQY196908 CAU196615:CAU196908 CKQ196615:CKQ196908 CUM196615:CUM196908 DEI196615:DEI196908 DOE196615:DOE196908 DYA196615:DYA196908 EHW196615:EHW196908 ERS196615:ERS196908 FBO196615:FBO196908 FLK196615:FLK196908 FVG196615:FVG196908 GFC196615:GFC196908 GOY196615:GOY196908 GYU196615:GYU196908 HIQ196615:HIQ196908 HSM196615:HSM196908 ICI196615:ICI196908 IME196615:IME196908 IWA196615:IWA196908 JFW196615:JFW196908 JPS196615:JPS196908 JZO196615:JZO196908 KJK196615:KJK196908 KTG196615:KTG196908 LDC196615:LDC196908 LMY196615:LMY196908 LWU196615:LWU196908 MGQ196615:MGQ196908 MQM196615:MQM196908 NAI196615:NAI196908 NKE196615:NKE196908 NUA196615:NUA196908 ODW196615:ODW196908 ONS196615:ONS196908 OXO196615:OXO196908 PHK196615:PHK196908 PRG196615:PRG196908 QBC196615:QBC196908 QKY196615:QKY196908 QUU196615:QUU196908 REQ196615:REQ196908 ROM196615:ROM196908 RYI196615:RYI196908 SIE196615:SIE196908 SSA196615:SSA196908 TBW196615:TBW196908 TLS196615:TLS196908 TVO196615:TVO196908 UFK196615:UFK196908 UPG196615:UPG196908 UZC196615:UZC196908 VIY196615:VIY196908 VSU196615:VSU196908 WCQ196615:WCQ196908 WMM196615:WMM196908 WWI196615:WWI196908 AA262151:AA262444 JW262151:JW262444 TS262151:TS262444 ADO262151:ADO262444 ANK262151:ANK262444 AXG262151:AXG262444 BHC262151:BHC262444 BQY262151:BQY262444 CAU262151:CAU262444 CKQ262151:CKQ262444 CUM262151:CUM262444 DEI262151:DEI262444 DOE262151:DOE262444 DYA262151:DYA262444 EHW262151:EHW262444 ERS262151:ERS262444 FBO262151:FBO262444 FLK262151:FLK262444 FVG262151:FVG262444 GFC262151:GFC262444 GOY262151:GOY262444 GYU262151:GYU262444 HIQ262151:HIQ262444 HSM262151:HSM262444 ICI262151:ICI262444 IME262151:IME262444 IWA262151:IWA262444 JFW262151:JFW262444 JPS262151:JPS262444 JZO262151:JZO262444 KJK262151:KJK262444 KTG262151:KTG262444 LDC262151:LDC262444 LMY262151:LMY262444 LWU262151:LWU262444 MGQ262151:MGQ262444 MQM262151:MQM262444 NAI262151:NAI262444 NKE262151:NKE262444 NUA262151:NUA262444 ODW262151:ODW262444 ONS262151:ONS262444 OXO262151:OXO262444 PHK262151:PHK262444 PRG262151:PRG262444 QBC262151:QBC262444 QKY262151:QKY262444 QUU262151:QUU262444 REQ262151:REQ262444 ROM262151:ROM262444 RYI262151:RYI262444 SIE262151:SIE262444 SSA262151:SSA262444 TBW262151:TBW262444 TLS262151:TLS262444 TVO262151:TVO262444 UFK262151:UFK262444 UPG262151:UPG262444 UZC262151:UZC262444 VIY262151:VIY262444 VSU262151:VSU262444 WCQ262151:WCQ262444 WMM262151:WMM262444 WWI262151:WWI262444 AA327687:AA327980 JW327687:JW327980 TS327687:TS327980 ADO327687:ADO327980 ANK327687:ANK327980 AXG327687:AXG327980 BHC327687:BHC327980 BQY327687:BQY327980 CAU327687:CAU327980 CKQ327687:CKQ327980 CUM327687:CUM327980 DEI327687:DEI327980 DOE327687:DOE327980 DYA327687:DYA327980 EHW327687:EHW327980 ERS327687:ERS327980 FBO327687:FBO327980 FLK327687:FLK327980 FVG327687:FVG327980 GFC327687:GFC327980 GOY327687:GOY327980 GYU327687:GYU327980 HIQ327687:HIQ327980 HSM327687:HSM327980 ICI327687:ICI327980 IME327687:IME327980 IWA327687:IWA327980 JFW327687:JFW327980 JPS327687:JPS327980 JZO327687:JZO327980 KJK327687:KJK327980 KTG327687:KTG327980 LDC327687:LDC327980 LMY327687:LMY327980 LWU327687:LWU327980 MGQ327687:MGQ327980 MQM327687:MQM327980 NAI327687:NAI327980 NKE327687:NKE327980 NUA327687:NUA327980 ODW327687:ODW327980 ONS327687:ONS327980 OXO327687:OXO327980 PHK327687:PHK327980 PRG327687:PRG327980 QBC327687:QBC327980 QKY327687:QKY327980 QUU327687:QUU327980 REQ327687:REQ327980 ROM327687:ROM327980 RYI327687:RYI327980 SIE327687:SIE327980 SSA327687:SSA327980 TBW327687:TBW327980 TLS327687:TLS327980 TVO327687:TVO327980 UFK327687:UFK327980 UPG327687:UPG327980 UZC327687:UZC327980 VIY327687:VIY327980 VSU327687:VSU327980 WCQ327687:WCQ327980 WMM327687:WMM327980 WWI327687:WWI327980 AA393223:AA393516 JW393223:JW393516 TS393223:TS393516 ADO393223:ADO393516 ANK393223:ANK393516 AXG393223:AXG393516 BHC393223:BHC393516 BQY393223:BQY393516 CAU393223:CAU393516 CKQ393223:CKQ393516 CUM393223:CUM393516 DEI393223:DEI393516 DOE393223:DOE393516 DYA393223:DYA393516 EHW393223:EHW393516 ERS393223:ERS393516 FBO393223:FBO393516 FLK393223:FLK393516 FVG393223:FVG393516 GFC393223:GFC393516 GOY393223:GOY393516 GYU393223:GYU393516 HIQ393223:HIQ393516 HSM393223:HSM393516 ICI393223:ICI393516 IME393223:IME393516 IWA393223:IWA393516 JFW393223:JFW393516 JPS393223:JPS393516 JZO393223:JZO393516 KJK393223:KJK393516 KTG393223:KTG393516 LDC393223:LDC393516 LMY393223:LMY393516 LWU393223:LWU393516 MGQ393223:MGQ393516 MQM393223:MQM393516 NAI393223:NAI393516 NKE393223:NKE393516 NUA393223:NUA393516 ODW393223:ODW393516 ONS393223:ONS393516 OXO393223:OXO393516 PHK393223:PHK393516 PRG393223:PRG393516 QBC393223:QBC393516 QKY393223:QKY393516 QUU393223:QUU393516 REQ393223:REQ393516 ROM393223:ROM393516 RYI393223:RYI393516 SIE393223:SIE393516 SSA393223:SSA393516 TBW393223:TBW393516 TLS393223:TLS393516 TVO393223:TVO393516 UFK393223:UFK393516 UPG393223:UPG393516 UZC393223:UZC393516 VIY393223:VIY393516 VSU393223:VSU393516 WCQ393223:WCQ393516 WMM393223:WMM393516 WWI393223:WWI393516 AA458759:AA459052 JW458759:JW459052 TS458759:TS459052 ADO458759:ADO459052 ANK458759:ANK459052 AXG458759:AXG459052 BHC458759:BHC459052 BQY458759:BQY459052 CAU458759:CAU459052 CKQ458759:CKQ459052 CUM458759:CUM459052 DEI458759:DEI459052 DOE458759:DOE459052 DYA458759:DYA459052 EHW458759:EHW459052 ERS458759:ERS459052 FBO458759:FBO459052 FLK458759:FLK459052 FVG458759:FVG459052 GFC458759:GFC459052 GOY458759:GOY459052 GYU458759:GYU459052 HIQ458759:HIQ459052 HSM458759:HSM459052 ICI458759:ICI459052 IME458759:IME459052 IWA458759:IWA459052 JFW458759:JFW459052 JPS458759:JPS459052 JZO458759:JZO459052 KJK458759:KJK459052 KTG458759:KTG459052 LDC458759:LDC459052 LMY458759:LMY459052 LWU458759:LWU459052 MGQ458759:MGQ459052 MQM458759:MQM459052 NAI458759:NAI459052 NKE458759:NKE459052 NUA458759:NUA459052 ODW458759:ODW459052 ONS458759:ONS459052 OXO458759:OXO459052 PHK458759:PHK459052 PRG458759:PRG459052 QBC458759:QBC459052 QKY458759:QKY459052 QUU458759:QUU459052 REQ458759:REQ459052 ROM458759:ROM459052 RYI458759:RYI459052 SIE458759:SIE459052 SSA458759:SSA459052 TBW458759:TBW459052 TLS458759:TLS459052 TVO458759:TVO459052 UFK458759:UFK459052 UPG458759:UPG459052 UZC458759:UZC459052 VIY458759:VIY459052 VSU458759:VSU459052 WCQ458759:WCQ459052 WMM458759:WMM459052 WWI458759:WWI459052 AA524295:AA524588 JW524295:JW524588 TS524295:TS524588 ADO524295:ADO524588 ANK524295:ANK524588 AXG524295:AXG524588 BHC524295:BHC524588 BQY524295:BQY524588 CAU524295:CAU524588 CKQ524295:CKQ524588 CUM524295:CUM524588 DEI524295:DEI524588 DOE524295:DOE524588 DYA524295:DYA524588 EHW524295:EHW524588 ERS524295:ERS524588 FBO524295:FBO524588 FLK524295:FLK524588 FVG524295:FVG524588 GFC524295:GFC524588 GOY524295:GOY524588 GYU524295:GYU524588 HIQ524295:HIQ524588 HSM524295:HSM524588 ICI524295:ICI524588 IME524295:IME524588 IWA524295:IWA524588 JFW524295:JFW524588 JPS524295:JPS524588 JZO524295:JZO524588 KJK524295:KJK524588 KTG524295:KTG524588 LDC524295:LDC524588 LMY524295:LMY524588 LWU524295:LWU524588 MGQ524295:MGQ524588 MQM524295:MQM524588 NAI524295:NAI524588 NKE524295:NKE524588 NUA524295:NUA524588 ODW524295:ODW524588 ONS524295:ONS524588 OXO524295:OXO524588 PHK524295:PHK524588 PRG524295:PRG524588 QBC524295:QBC524588 QKY524295:QKY524588 QUU524295:QUU524588 REQ524295:REQ524588 ROM524295:ROM524588 RYI524295:RYI524588 SIE524295:SIE524588 SSA524295:SSA524588 TBW524295:TBW524588 TLS524295:TLS524588 TVO524295:TVO524588 UFK524295:UFK524588 UPG524295:UPG524588 UZC524295:UZC524588 VIY524295:VIY524588 VSU524295:VSU524588 WCQ524295:WCQ524588 WMM524295:WMM524588 WWI524295:WWI524588 AA589831:AA590124 JW589831:JW590124 TS589831:TS590124 ADO589831:ADO590124 ANK589831:ANK590124 AXG589831:AXG590124 BHC589831:BHC590124 BQY589831:BQY590124 CAU589831:CAU590124 CKQ589831:CKQ590124 CUM589831:CUM590124 DEI589831:DEI590124 DOE589831:DOE590124 DYA589831:DYA590124 EHW589831:EHW590124 ERS589831:ERS590124 FBO589831:FBO590124 FLK589831:FLK590124 FVG589831:FVG590124 GFC589831:GFC590124 GOY589831:GOY590124 GYU589831:GYU590124 HIQ589831:HIQ590124 HSM589831:HSM590124 ICI589831:ICI590124 IME589831:IME590124 IWA589831:IWA590124 JFW589831:JFW590124 JPS589831:JPS590124 JZO589831:JZO590124 KJK589831:KJK590124 KTG589831:KTG590124 LDC589831:LDC590124 LMY589831:LMY590124 LWU589831:LWU590124 MGQ589831:MGQ590124 MQM589831:MQM590124 NAI589831:NAI590124 NKE589831:NKE590124 NUA589831:NUA590124 ODW589831:ODW590124 ONS589831:ONS590124 OXO589831:OXO590124 PHK589831:PHK590124 PRG589831:PRG590124 QBC589831:QBC590124 QKY589831:QKY590124 QUU589831:QUU590124 REQ589831:REQ590124 ROM589831:ROM590124 RYI589831:RYI590124 SIE589831:SIE590124 SSA589831:SSA590124 TBW589831:TBW590124 TLS589831:TLS590124 TVO589831:TVO590124 UFK589831:UFK590124 UPG589831:UPG590124 UZC589831:UZC590124 VIY589831:VIY590124 VSU589831:VSU590124 WCQ589831:WCQ590124 WMM589831:WMM590124 WWI589831:WWI590124 AA655367:AA655660 JW655367:JW655660 TS655367:TS655660 ADO655367:ADO655660 ANK655367:ANK655660 AXG655367:AXG655660 BHC655367:BHC655660 BQY655367:BQY655660 CAU655367:CAU655660 CKQ655367:CKQ655660 CUM655367:CUM655660 DEI655367:DEI655660 DOE655367:DOE655660 DYA655367:DYA655660 EHW655367:EHW655660 ERS655367:ERS655660 FBO655367:FBO655660 FLK655367:FLK655660 FVG655367:FVG655660 GFC655367:GFC655660 GOY655367:GOY655660 GYU655367:GYU655660 HIQ655367:HIQ655660 HSM655367:HSM655660 ICI655367:ICI655660 IME655367:IME655660 IWA655367:IWA655660 JFW655367:JFW655660 JPS655367:JPS655660 JZO655367:JZO655660 KJK655367:KJK655660 KTG655367:KTG655660 LDC655367:LDC655660 LMY655367:LMY655660 LWU655367:LWU655660 MGQ655367:MGQ655660 MQM655367:MQM655660 NAI655367:NAI655660 NKE655367:NKE655660 NUA655367:NUA655660 ODW655367:ODW655660 ONS655367:ONS655660 OXO655367:OXO655660 PHK655367:PHK655660 PRG655367:PRG655660 QBC655367:QBC655660 QKY655367:QKY655660 QUU655367:QUU655660 REQ655367:REQ655660 ROM655367:ROM655660 RYI655367:RYI655660 SIE655367:SIE655660 SSA655367:SSA655660 TBW655367:TBW655660 TLS655367:TLS655660 TVO655367:TVO655660 UFK655367:UFK655660 UPG655367:UPG655660 UZC655367:UZC655660 VIY655367:VIY655660 VSU655367:VSU655660 WCQ655367:WCQ655660 WMM655367:WMM655660 WWI655367:WWI655660 AA720903:AA721196 JW720903:JW721196 TS720903:TS721196 ADO720903:ADO721196 ANK720903:ANK721196 AXG720903:AXG721196 BHC720903:BHC721196 BQY720903:BQY721196 CAU720903:CAU721196 CKQ720903:CKQ721196 CUM720903:CUM721196 DEI720903:DEI721196 DOE720903:DOE721196 DYA720903:DYA721196 EHW720903:EHW721196 ERS720903:ERS721196 FBO720903:FBO721196 FLK720903:FLK721196 FVG720903:FVG721196 GFC720903:GFC721196 GOY720903:GOY721196 GYU720903:GYU721196 HIQ720903:HIQ721196 HSM720903:HSM721196 ICI720903:ICI721196 IME720903:IME721196 IWA720903:IWA721196 JFW720903:JFW721196 JPS720903:JPS721196 JZO720903:JZO721196 KJK720903:KJK721196 KTG720903:KTG721196 LDC720903:LDC721196 LMY720903:LMY721196 LWU720903:LWU721196 MGQ720903:MGQ721196 MQM720903:MQM721196 NAI720903:NAI721196 NKE720903:NKE721196 NUA720903:NUA721196 ODW720903:ODW721196 ONS720903:ONS721196 OXO720903:OXO721196 PHK720903:PHK721196 PRG720903:PRG721196 QBC720903:QBC721196 QKY720903:QKY721196 QUU720903:QUU721196 REQ720903:REQ721196 ROM720903:ROM721196 RYI720903:RYI721196 SIE720903:SIE721196 SSA720903:SSA721196 TBW720903:TBW721196 TLS720903:TLS721196 TVO720903:TVO721196 UFK720903:UFK721196 UPG720903:UPG721196 UZC720903:UZC721196 VIY720903:VIY721196 VSU720903:VSU721196 WCQ720903:WCQ721196 WMM720903:WMM721196 WWI720903:WWI721196 AA786439:AA786732 JW786439:JW786732 TS786439:TS786732 ADO786439:ADO786732 ANK786439:ANK786732 AXG786439:AXG786732 BHC786439:BHC786732 BQY786439:BQY786732 CAU786439:CAU786732 CKQ786439:CKQ786732 CUM786439:CUM786732 DEI786439:DEI786732 DOE786439:DOE786732 DYA786439:DYA786732 EHW786439:EHW786732 ERS786439:ERS786732 FBO786439:FBO786732 FLK786439:FLK786732 FVG786439:FVG786732 GFC786439:GFC786732 GOY786439:GOY786732 GYU786439:GYU786732 HIQ786439:HIQ786732 HSM786439:HSM786732 ICI786439:ICI786732 IME786439:IME786732 IWA786439:IWA786732 JFW786439:JFW786732 JPS786439:JPS786732 JZO786439:JZO786732 KJK786439:KJK786732 KTG786439:KTG786732 LDC786439:LDC786732 LMY786439:LMY786732 LWU786439:LWU786732 MGQ786439:MGQ786732 MQM786439:MQM786732 NAI786439:NAI786732 NKE786439:NKE786732 NUA786439:NUA786732 ODW786439:ODW786732 ONS786439:ONS786732 OXO786439:OXO786732 PHK786439:PHK786732 PRG786439:PRG786732 QBC786439:QBC786732 QKY786439:QKY786732 QUU786439:QUU786732 REQ786439:REQ786732 ROM786439:ROM786732 RYI786439:RYI786732 SIE786439:SIE786732 SSA786439:SSA786732 TBW786439:TBW786732 TLS786439:TLS786732 TVO786439:TVO786732 UFK786439:UFK786732 UPG786439:UPG786732 UZC786439:UZC786732 VIY786439:VIY786732 VSU786439:VSU786732 WCQ786439:WCQ786732 WMM786439:WMM786732 WWI786439:WWI786732 AA851975:AA852268 JW851975:JW852268 TS851975:TS852268 ADO851975:ADO852268 ANK851975:ANK852268 AXG851975:AXG852268 BHC851975:BHC852268 BQY851975:BQY852268 CAU851975:CAU852268 CKQ851975:CKQ852268 CUM851975:CUM852268 DEI851975:DEI852268 DOE851975:DOE852268 DYA851975:DYA852268 EHW851975:EHW852268 ERS851975:ERS852268 FBO851975:FBO852268 FLK851975:FLK852268 FVG851975:FVG852268 GFC851975:GFC852268 GOY851975:GOY852268 GYU851975:GYU852268 HIQ851975:HIQ852268 HSM851975:HSM852268 ICI851975:ICI852268 IME851975:IME852268 IWA851975:IWA852268 JFW851975:JFW852268 JPS851975:JPS852268 JZO851975:JZO852268 KJK851975:KJK852268 KTG851975:KTG852268 LDC851975:LDC852268 LMY851975:LMY852268 LWU851975:LWU852268 MGQ851975:MGQ852268 MQM851975:MQM852268 NAI851975:NAI852268 NKE851975:NKE852268 NUA851975:NUA852268 ODW851975:ODW852268 ONS851975:ONS852268 OXO851975:OXO852268 PHK851975:PHK852268 PRG851975:PRG852268 QBC851975:QBC852268 QKY851975:QKY852268 QUU851975:QUU852268 REQ851975:REQ852268 ROM851975:ROM852268 RYI851975:RYI852268 SIE851975:SIE852268 SSA851975:SSA852268 TBW851975:TBW852268 TLS851975:TLS852268 TVO851975:TVO852268 UFK851975:UFK852268 UPG851975:UPG852268 UZC851975:UZC852268 VIY851975:VIY852268 VSU851975:VSU852268 WCQ851975:WCQ852268 WMM851975:WMM852268 WWI851975:WWI852268 AA917511:AA917804 JW917511:JW917804 TS917511:TS917804 ADO917511:ADO917804 ANK917511:ANK917804 AXG917511:AXG917804 BHC917511:BHC917804 BQY917511:BQY917804 CAU917511:CAU917804 CKQ917511:CKQ917804 CUM917511:CUM917804 DEI917511:DEI917804 DOE917511:DOE917804 DYA917511:DYA917804 EHW917511:EHW917804 ERS917511:ERS917804 FBO917511:FBO917804 FLK917511:FLK917804 FVG917511:FVG917804 GFC917511:GFC917804 GOY917511:GOY917804 GYU917511:GYU917804 HIQ917511:HIQ917804 HSM917511:HSM917804 ICI917511:ICI917804 IME917511:IME917804 IWA917511:IWA917804 JFW917511:JFW917804 JPS917511:JPS917804 JZO917511:JZO917804 KJK917511:KJK917804 KTG917511:KTG917804 LDC917511:LDC917804 LMY917511:LMY917804 LWU917511:LWU917804 MGQ917511:MGQ917804 MQM917511:MQM917804 NAI917511:NAI917804 NKE917511:NKE917804 NUA917511:NUA917804 ODW917511:ODW917804 ONS917511:ONS917804 OXO917511:OXO917804 PHK917511:PHK917804 PRG917511:PRG917804 QBC917511:QBC917804 QKY917511:QKY917804 QUU917511:QUU917804 REQ917511:REQ917804 ROM917511:ROM917804 RYI917511:RYI917804 SIE917511:SIE917804 SSA917511:SSA917804 TBW917511:TBW917804 TLS917511:TLS917804 TVO917511:TVO917804 UFK917511:UFK917804 UPG917511:UPG917804 UZC917511:UZC917804 VIY917511:VIY917804 VSU917511:VSU917804 WCQ917511:WCQ917804 WMM917511:WMM917804 WWI917511:WWI917804 AA983047:AA983340 JW983047:JW983340 TS983047:TS983340 ADO983047:ADO983340 ANK983047:ANK983340 AXG983047:AXG983340 BHC983047:BHC983340 BQY983047:BQY983340 CAU983047:CAU983340 CKQ983047:CKQ983340 CUM983047:CUM983340 DEI983047:DEI983340 DOE983047:DOE983340 DYA983047:DYA983340 EHW983047:EHW983340 ERS983047:ERS983340 FBO983047:FBO983340 FLK983047:FLK983340 FVG983047:FVG983340 GFC983047:GFC983340 GOY983047:GOY983340 GYU983047:GYU983340 HIQ983047:HIQ983340 HSM983047:HSM983340 ICI983047:ICI983340 IME983047:IME983340 IWA983047:IWA983340 JFW983047:JFW983340 JPS983047:JPS983340 JZO983047:JZO983340 KJK983047:KJK983340 KTG983047:KTG983340 LDC983047:LDC983340 LMY983047:LMY983340 LWU983047:LWU983340 MGQ983047:MGQ983340 MQM983047:MQM983340 NAI983047:NAI983340 NKE983047:NKE983340 NUA983047:NUA983340 ODW983047:ODW983340 ONS983047:ONS983340 OXO983047:OXO983340 PHK983047:PHK983340 PRG983047:PRG983340 QBC983047:QBC983340 QKY983047:QKY983340 QUU983047:QUU983340 REQ983047:REQ983340 ROM983047:ROM983340 RYI983047:RYI983340 SIE983047:SIE983340 SSA983047:SSA983340 TBW983047:TBW983340 TLS983047:TLS983340 TVO983047:TVO983340 UFK983047:UFK983340 UPG983047:UPG983340 UZC983047:UZC983340 VIY983047:VIY983340 VSU983047:VSU983340 WCQ983047:WCQ983340 WMM983047:WMM983340 WWI983047:WWI983340" xr:uid="{D2E6D2BC-2581-4312-B7A3-3753E0AADB90}">
      <formula1>0</formula1>
    </dataValidation>
    <dataValidation type="decimal" operator="greaterThanOrEqual" allowBlank="1" showInputMessage="1" showErrorMessage="1" errorTitle="Formato non valido" error="Inserire un formato numerico uguale o superiore a 1" promptTitle="CAMPO OBBLIGATORIO" prompt="Inserire il riparto del Fondo sociale regionale dell'anno di riferimento" sqref="AL7:AL300 KH7:KH300 UD7:UD300 ADZ7:ADZ300 ANV7:ANV300 AXR7:AXR300 BHN7:BHN300 BRJ7:BRJ300 CBF7:CBF300 CLB7:CLB300 CUX7:CUX300 DET7:DET300 DOP7:DOP300 DYL7:DYL300 EIH7:EIH300 ESD7:ESD300 FBZ7:FBZ300 FLV7:FLV300 FVR7:FVR300 GFN7:GFN300 GPJ7:GPJ300 GZF7:GZF300 HJB7:HJB300 HSX7:HSX300 ICT7:ICT300 IMP7:IMP300 IWL7:IWL300 JGH7:JGH300 JQD7:JQD300 JZZ7:JZZ300 KJV7:KJV300 KTR7:KTR300 LDN7:LDN300 LNJ7:LNJ300 LXF7:LXF300 MHB7:MHB300 MQX7:MQX300 NAT7:NAT300 NKP7:NKP300 NUL7:NUL300 OEH7:OEH300 OOD7:OOD300 OXZ7:OXZ300 PHV7:PHV300 PRR7:PRR300 QBN7:QBN300 QLJ7:QLJ300 QVF7:QVF300 RFB7:RFB300 ROX7:ROX300 RYT7:RYT300 SIP7:SIP300 SSL7:SSL300 TCH7:TCH300 TMD7:TMD300 TVZ7:TVZ300 UFV7:UFV300 UPR7:UPR300 UZN7:UZN300 VJJ7:VJJ300 VTF7:VTF300 WDB7:WDB300 WMX7:WMX300 WWT7:WWT300 AL65543:AL65836 KH65543:KH65836 UD65543:UD65836 ADZ65543:ADZ65836 ANV65543:ANV65836 AXR65543:AXR65836 BHN65543:BHN65836 BRJ65543:BRJ65836 CBF65543:CBF65836 CLB65543:CLB65836 CUX65543:CUX65836 DET65543:DET65836 DOP65543:DOP65836 DYL65543:DYL65836 EIH65543:EIH65836 ESD65543:ESD65836 FBZ65543:FBZ65836 FLV65543:FLV65836 FVR65543:FVR65836 GFN65543:GFN65836 GPJ65543:GPJ65836 GZF65543:GZF65836 HJB65543:HJB65836 HSX65543:HSX65836 ICT65543:ICT65836 IMP65543:IMP65836 IWL65543:IWL65836 JGH65543:JGH65836 JQD65543:JQD65836 JZZ65543:JZZ65836 KJV65543:KJV65836 KTR65543:KTR65836 LDN65543:LDN65836 LNJ65543:LNJ65836 LXF65543:LXF65836 MHB65543:MHB65836 MQX65543:MQX65836 NAT65543:NAT65836 NKP65543:NKP65836 NUL65543:NUL65836 OEH65543:OEH65836 OOD65543:OOD65836 OXZ65543:OXZ65836 PHV65543:PHV65836 PRR65543:PRR65836 QBN65543:QBN65836 QLJ65543:QLJ65836 QVF65543:QVF65836 RFB65543:RFB65836 ROX65543:ROX65836 RYT65543:RYT65836 SIP65543:SIP65836 SSL65543:SSL65836 TCH65543:TCH65836 TMD65543:TMD65836 TVZ65543:TVZ65836 UFV65543:UFV65836 UPR65543:UPR65836 UZN65543:UZN65836 VJJ65543:VJJ65836 VTF65543:VTF65836 WDB65543:WDB65836 WMX65543:WMX65836 WWT65543:WWT65836 AL131079:AL131372 KH131079:KH131372 UD131079:UD131372 ADZ131079:ADZ131372 ANV131079:ANV131372 AXR131079:AXR131372 BHN131079:BHN131372 BRJ131079:BRJ131372 CBF131079:CBF131372 CLB131079:CLB131372 CUX131079:CUX131372 DET131079:DET131372 DOP131079:DOP131372 DYL131079:DYL131372 EIH131079:EIH131372 ESD131079:ESD131372 FBZ131079:FBZ131372 FLV131079:FLV131372 FVR131079:FVR131372 GFN131079:GFN131372 GPJ131079:GPJ131372 GZF131079:GZF131372 HJB131079:HJB131372 HSX131079:HSX131372 ICT131079:ICT131372 IMP131079:IMP131372 IWL131079:IWL131372 JGH131079:JGH131372 JQD131079:JQD131372 JZZ131079:JZZ131372 KJV131079:KJV131372 KTR131079:KTR131372 LDN131079:LDN131372 LNJ131079:LNJ131372 LXF131079:LXF131372 MHB131079:MHB131372 MQX131079:MQX131372 NAT131079:NAT131372 NKP131079:NKP131372 NUL131079:NUL131372 OEH131079:OEH131372 OOD131079:OOD131372 OXZ131079:OXZ131372 PHV131079:PHV131372 PRR131079:PRR131372 QBN131079:QBN131372 QLJ131079:QLJ131372 QVF131079:QVF131372 RFB131079:RFB131372 ROX131079:ROX131372 RYT131079:RYT131372 SIP131079:SIP131372 SSL131079:SSL131372 TCH131079:TCH131372 TMD131079:TMD131372 TVZ131079:TVZ131372 UFV131079:UFV131372 UPR131079:UPR131372 UZN131079:UZN131372 VJJ131079:VJJ131372 VTF131079:VTF131372 WDB131079:WDB131372 WMX131079:WMX131372 WWT131079:WWT131372 AL196615:AL196908 KH196615:KH196908 UD196615:UD196908 ADZ196615:ADZ196908 ANV196615:ANV196908 AXR196615:AXR196908 BHN196615:BHN196908 BRJ196615:BRJ196908 CBF196615:CBF196908 CLB196615:CLB196908 CUX196615:CUX196908 DET196615:DET196908 DOP196615:DOP196908 DYL196615:DYL196908 EIH196615:EIH196908 ESD196615:ESD196908 FBZ196615:FBZ196908 FLV196615:FLV196908 FVR196615:FVR196908 GFN196615:GFN196908 GPJ196615:GPJ196908 GZF196615:GZF196908 HJB196615:HJB196908 HSX196615:HSX196908 ICT196615:ICT196908 IMP196615:IMP196908 IWL196615:IWL196908 JGH196615:JGH196908 JQD196615:JQD196908 JZZ196615:JZZ196908 KJV196615:KJV196908 KTR196615:KTR196908 LDN196615:LDN196908 LNJ196615:LNJ196908 LXF196615:LXF196908 MHB196615:MHB196908 MQX196615:MQX196908 NAT196615:NAT196908 NKP196615:NKP196908 NUL196615:NUL196908 OEH196615:OEH196908 OOD196615:OOD196908 OXZ196615:OXZ196908 PHV196615:PHV196908 PRR196615:PRR196908 QBN196615:QBN196908 QLJ196615:QLJ196908 QVF196615:QVF196908 RFB196615:RFB196908 ROX196615:ROX196908 RYT196615:RYT196908 SIP196615:SIP196908 SSL196615:SSL196908 TCH196615:TCH196908 TMD196615:TMD196908 TVZ196615:TVZ196908 UFV196615:UFV196908 UPR196615:UPR196908 UZN196615:UZN196908 VJJ196615:VJJ196908 VTF196615:VTF196908 WDB196615:WDB196908 WMX196615:WMX196908 WWT196615:WWT196908 AL262151:AL262444 KH262151:KH262444 UD262151:UD262444 ADZ262151:ADZ262444 ANV262151:ANV262444 AXR262151:AXR262444 BHN262151:BHN262444 BRJ262151:BRJ262444 CBF262151:CBF262444 CLB262151:CLB262444 CUX262151:CUX262444 DET262151:DET262444 DOP262151:DOP262444 DYL262151:DYL262444 EIH262151:EIH262444 ESD262151:ESD262444 FBZ262151:FBZ262444 FLV262151:FLV262444 FVR262151:FVR262444 GFN262151:GFN262444 GPJ262151:GPJ262444 GZF262151:GZF262444 HJB262151:HJB262444 HSX262151:HSX262444 ICT262151:ICT262444 IMP262151:IMP262444 IWL262151:IWL262444 JGH262151:JGH262444 JQD262151:JQD262444 JZZ262151:JZZ262444 KJV262151:KJV262444 KTR262151:KTR262444 LDN262151:LDN262444 LNJ262151:LNJ262444 LXF262151:LXF262444 MHB262151:MHB262444 MQX262151:MQX262444 NAT262151:NAT262444 NKP262151:NKP262444 NUL262151:NUL262444 OEH262151:OEH262444 OOD262151:OOD262444 OXZ262151:OXZ262444 PHV262151:PHV262444 PRR262151:PRR262444 QBN262151:QBN262444 QLJ262151:QLJ262444 QVF262151:QVF262444 RFB262151:RFB262444 ROX262151:ROX262444 RYT262151:RYT262444 SIP262151:SIP262444 SSL262151:SSL262444 TCH262151:TCH262444 TMD262151:TMD262444 TVZ262151:TVZ262444 UFV262151:UFV262444 UPR262151:UPR262444 UZN262151:UZN262444 VJJ262151:VJJ262444 VTF262151:VTF262444 WDB262151:WDB262444 WMX262151:WMX262444 WWT262151:WWT262444 AL327687:AL327980 KH327687:KH327980 UD327687:UD327980 ADZ327687:ADZ327980 ANV327687:ANV327980 AXR327687:AXR327980 BHN327687:BHN327980 BRJ327687:BRJ327980 CBF327687:CBF327980 CLB327687:CLB327980 CUX327687:CUX327980 DET327687:DET327980 DOP327687:DOP327980 DYL327687:DYL327980 EIH327687:EIH327980 ESD327687:ESD327980 FBZ327687:FBZ327980 FLV327687:FLV327980 FVR327687:FVR327980 GFN327687:GFN327980 GPJ327687:GPJ327980 GZF327687:GZF327980 HJB327687:HJB327980 HSX327687:HSX327980 ICT327687:ICT327980 IMP327687:IMP327980 IWL327687:IWL327980 JGH327687:JGH327980 JQD327687:JQD327980 JZZ327687:JZZ327980 KJV327687:KJV327980 KTR327687:KTR327980 LDN327687:LDN327980 LNJ327687:LNJ327980 LXF327687:LXF327980 MHB327687:MHB327980 MQX327687:MQX327980 NAT327687:NAT327980 NKP327687:NKP327980 NUL327687:NUL327980 OEH327687:OEH327980 OOD327687:OOD327980 OXZ327687:OXZ327980 PHV327687:PHV327980 PRR327687:PRR327980 QBN327687:QBN327980 QLJ327687:QLJ327980 QVF327687:QVF327980 RFB327687:RFB327980 ROX327687:ROX327980 RYT327687:RYT327980 SIP327687:SIP327980 SSL327687:SSL327980 TCH327687:TCH327980 TMD327687:TMD327980 TVZ327687:TVZ327980 UFV327687:UFV327980 UPR327687:UPR327980 UZN327687:UZN327980 VJJ327687:VJJ327980 VTF327687:VTF327980 WDB327687:WDB327980 WMX327687:WMX327980 WWT327687:WWT327980 AL393223:AL393516 KH393223:KH393516 UD393223:UD393516 ADZ393223:ADZ393516 ANV393223:ANV393516 AXR393223:AXR393516 BHN393223:BHN393516 BRJ393223:BRJ393516 CBF393223:CBF393516 CLB393223:CLB393516 CUX393223:CUX393516 DET393223:DET393516 DOP393223:DOP393516 DYL393223:DYL393516 EIH393223:EIH393516 ESD393223:ESD393516 FBZ393223:FBZ393516 FLV393223:FLV393516 FVR393223:FVR393516 GFN393223:GFN393516 GPJ393223:GPJ393516 GZF393223:GZF393516 HJB393223:HJB393516 HSX393223:HSX393516 ICT393223:ICT393516 IMP393223:IMP393516 IWL393223:IWL393516 JGH393223:JGH393516 JQD393223:JQD393516 JZZ393223:JZZ393516 KJV393223:KJV393516 KTR393223:KTR393516 LDN393223:LDN393516 LNJ393223:LNJ393516 LXF393223:LXF393516 MHB393223:MHB393516 MQX393223:MQX393516 NAT393223:NAT393516 NKP393223:NKP393516 NUL393223:NUL393516 OEH393223:OEH393516 OOD393223:OOD393516 OXZ393223:OXZ393516 PHV393223:PHV393516 PRR393223:PRR393516 QBN393223:QBN393516 QLJ393223:QLJ393516 QVF393223:QVF393516 RFB393223:RFB393516 ROX393223:ROX393516 RYT393223:RYT393516 SIP393223:SIP393516 SSL393223:SSL393516 TCH393223:TCH393516 TMD393223:TMD393516 TVZ393223:TVZ393516 UFV393223:UFV393516 UPR393223:UPR393516 UZN393223:UZN393516 VJJ393223:VJJ393516 VTF393223:VTF393516 WDB393223:WDB393516 WMX393223:WMX393516 WWT393223:WWT393516 AL458759:AL459052 KH458759:KH459052 UD458759:UD459052 ADZ458759:ADZ459052 ANV458759:ANV459052 AXR458759:AXR459052 BHN458759:BHN459052 BRJ458759:BRJ459052 CBF458759:CBF459052 CLB458759:CLB459052 CUX458759:CUX459052 DET458759:DET459052 DOP458759:DOP459052 DYL458759:DYL459052 EIH458759:EIH459052 ESD458759:ESD459052 FBZ458759:FBZ459052 FLV458759:FLV459052 FVR458759:FVR459052 GFN458759:GFN459052 GPJ458759:GPJ459052 GZF458759:GZF459052 HJB458759:HJB459052 HSX458759:HSX459052 ICT458759:ICT459052 IMP458759:IMP459052 IWL458759:IWL459052 JGH458759:JGH459052 JQD458759:JQD459052 JZZ458759:JZZ459052 KJV458759:KJV459052 KTR458759:KTR459052 LDN458759:LDN459052 LNJ458759:LNJ459052 LXF458759:LXF459052 MHB458759:MHB459052 MQX458759:MQX459052 NAT458759:NAT459052 NKP458759:NKP459052 NUL458759:NUL459052 OEH458759:OEH459052 OOD458759:OOD459052 OXZ458759:OXZ459052 PHV458759:PHV459052 PRR458759:PRR459052 QBN458759:QBN459052 QLJ458759:QLJ459052 QVF458759:QVF459052 RFB458759:RFB459052 ROX458759:ROX459052 RYT458759:RYT459052 SIP458759:SIP459052 SSL458759:SSL459052 TCH458759:TCH459052 TMD458759:TMD459052 TVZ458759:TVZ459052 UFV458759:UFV459052 UPR458759:UPR459052 UZN458759:UZN459052 VJJ458759:VJJ459052 VTF458759:VTF459052 WDB458759:WDB459052 WMX458759:WMX459052 WWT458759:WWT459052 AL524295:AL524588 KH524295:KH524588 UD524295:UD524588 ADZ524295:ADZ524588 ANV524295:ANV524588 AXR524295:AXR524588 BHN524295:BHN524588 BRJ524295:BRJ524588 CBF524295:CBF524588 CLB524295:CLB524588 CUX524295:CUX524588 DET524295:DET524588 DOP524295:DOP524588 DYL524295:DYL524588 EIH524295:EIH524588 ESD524295:ESD524588 FBZ524295:FBZ524588 FLV524295:FLV524588 FVR524295:FVR524588 GFN524295:GFN524588 GPJ524295:GPJ524588 GZF524295:GZF524588 HJB524295:HJB524588 HSX524295:HSX524588 ICT524295:ICT524588 IMP524295:IMP524588 IWL524295:IWL524588 JGH524295:JGH524588 JQD524295:JQD524588 JZZ524295:JZZ524588 KJV524295:KJV524588 KTR524295:KTR524588 LDN524295:LDN524588 LNJ524295:LNJ524588 LXF524295:LXF524588 MHB524295:MHB524588 MQX524295:MQX524588 NAT524295:NAT524588 NKP524295:NKP524588 NUL524295:NUL524588 OEH524295:OEH524588 OOD524295:OOD524588 OXZ524295:OXZ524588 PHV524295:PHV524588 PRR524295:PRR524588 QBN524295:QBN524588 QLJ524295:QLJ524588 QVF524295:QVF524588 RFB524295:RFB524588 ROX524295:ROX524588 RYT524295:RYT524588 SIP524295:SIP524588 SSL524295:SSL524588 TCH524295:TCH524588 TMD524295:TMD524588 TVZ524295:TVZ524588 UFV524295:UFV524588 UPR524295:UPR524588 UZN524295:UZN524588 VJJ524295:VJJ524588 VTF524295:VTF524588 WDB524295:WDB524588 WMX524295:WMX524588 WWT524295:WWT524588 AL589831:AL590124 KH589831:KH590124 UD589831:UD590124 ADZ589831:ADZ590124 ANV589831:ANV590124 AXR589831:AXR590124 BHN589831:BHN590124 BRJ589831:BRJ590124 CBF589831:CBF590124 CLB589831:CLB590124 CUX589831:CUX590124 DET589831:DET590124 DOP589831:DOP590124 DYL589831:DYL590124 EIH589831:EIH590124 ESD589831:ESD590124 FBZ589831:FBZ590124 FLV589831:FLV590124 FVR589831:FVR590124 GFN589831:GFN590124 GPJ589831:GPJ590124 GZF589831:GZF590124 HJB589831:HJB590124 HSX589831:HSX590124 ICT589831:ICT590124 IMP589831:IMP590124 IWL589831:IWL590124 JGH589831:JGH590124 JQD589831:JQD590124 JZZ589831:JZZ590124 KJV589831:KJV590124 KTR589831:KTR590124 LDN589831:LDN590124 LNJ589831:LNJ590124 LXF589831:LXF590124 MHB589831:MHB590124 MQX589831:MQX590124 NAT589831:NAT590124 NKP589831:NKP590124 NUL589831:NUL590124 OEH589831:OEH590124 OOD589831:OOD590124 OXZ589831:OXZ590124 PHV589831:PHV590124 PRR589831:PRR590124 QBN589831:QBN590124 QLJ589831:QLJ590124 QVF589831:QVF590124 RFB589831:RFB590124 ROX589831:ROX590124 RYT589831:RYT590124 SIP589831:SIP590124 SSL589831:SSL590124 TCH589831:TCH590124 TMD589831:TMD590124 TVZ589831:TVZ590124 UFV589831:UFV590124 UPR589831:UPR590124 UZN589831:UZN590124 VJJ589831:VJJ590124 VTF589831:VTF590124 WDB589831:WDB590124 WMX589831:WMX590124 WWT589831:WWT590124 AL655367:AL655660 KH655367:KH655660 UD655367:UD655660 ADZ655367:ADZ655660 ANV655367:ANV655660 AXR655367:AXR655660 BHN655367:BHN655660 BRJ655367:BRJ655660 CBF655367:CBF655660 CLB655367:CLB655660 CUX655367:CUX655660 DET655367:DET655660 DOP655367:DOP655660 DYL655367:DYL655660 EIH655367:EIH655660 ESD655367:ESD655660 FBZ655367:FBZ655660 FLV655367:FLV655660 FVR655367:FVR655660 GFN655367:GFN655660 GPJ655367:GPJ655660 GZF655367:GZF655660 HJB655367:HJB655660 HSX655367:HSX655660 ICT655367:ICT655660 IMP655367:IMP655660 IWL655367:IWL655660 JGH655367:JGH655660 JQD655367:JQD655660 JZZ655367:JZZ655660 KJV655367:KJV655660 KTR655367:KTR655660 LDN655367:LDN655660 LNJ655367:LNJ655660 LXF655367:LXF655660 MHB655367:MHB655660 MQX655367:MQX655660 NAT655367:NAT655660 NKP655367:NKP655660 NUL655367:NUL655660 OEH655367:OEH655660 OOD655367:OOD655660 OXZ655367:OXZ655660 PHV655367:PHV655660 PRR655367:PRR655660 QBN655367:QBN655660 QLJ655367:QLJ655660 QVF655367:QVF655660 RFB655367:RFB655660 ROX655367:ROX655660 RYT655367:RYT655660 SIP655367:SIP655660 SSL655367:SSL655660 TCH655367:TCH655660 TMD655367:TMD655660 TVZ655367:TVZ655660 UFV655367:UFV655660 UPR655367:UPR655660 UZN655367:UZN655660 VJJ655367:VJJ655660 VTF655367:VTF655660 WDB655367:WDB655660 WMX655367:WMX655660 WWT655367:WWT655660 AL720903:AL721196 KH720903:KH721196 UD720903:UD721196 ADZ720903:ADZ721196 ANV720903:ANV721196 AXR720903:AXR721196 BHN720903:BHN721196 BRJ720903:BRJ721196 CBF720903:CBF721196 CLB720903:CLB721196 CUX720903:CUX721196 DET720903:DET721196 DOP720903:DOP721196 DYL720903:DYL721196 EIH720903:EIH721196 ESD720903:ESD721196 FBZ720903:FBZ721196 FLV720903:FLV721196 FVR720903:FVR721196 GFN720903:GFN721196 GPJ720903:GPJ721196 GZF720903:GZF721196 HJB720903:HJB721196 HSX720903:HSX721196 ICT720903:ICT721196 IMP720903:IMP721196 IWL720903:IWL721196 JGH720903:JGH721196 JQD720903:JQD721196 JZZ720903:JZZ721196 KJV720903:KJV721196 KTR720903:KTR721196 LDN720903:LDN721196 LNJ720903:LNJ721196 LXF720903:LXF721196 MHB720903:MHB721196 MQX720903:MQX721196 NAT720903:NAT721196 NKP720903:NKP721196 NUL720903:NUL721196 OEH720903:OEH721196 OOD720903:OOD721196 OXZ720903:OXZ721196 PHV720903:PHV721196 PRR720903:PRR721196 QBN720903:QBN721196 QLJ720903:QLJ721196 QVF720903:QVF721196 RFB720903:RFB721196 ROX720903:ROX721196 RYT720903:RYT721196 SIP720903:SIP721196 SSL720903:SSL721196 TCH720903:TCH721196 TMD720903:TMD721196 TVZ720903:TVZ721196 UFV720903:UFV721196 UPR720903:UPR721196 UZN720903:UZN721196 VJJ720903:VJJ721196 VTF720903:VTF721196 WDB720903:WDB721196 WMX720903:WMX721196 WWT720903:WWT721196 AL786439:AL786732 KH786439:KH786732 UD786439:UD786732 ADZ786439:ADZ786732 ANV786439:ANV786732 AXR786439:AXR786732 BHN786439:BHN786732 BRJ786439:BRJ786732 CBF786439:CBF786732 CLB786439:CLB786732 CUX786439:CUX786732 DET786439:DET786732 DOP786439:DOP786732 DYL786439:DYL786732 EIH786439:EIH786732 ESD786439:ESD786732 FBZ786439:FBZ786732 FLV786439:FLV786732 FVR786439:FVR786732 GFN786439:GFN786732 GPJ786439:GPJ786732 GZF786439:GZF786732 HJB786439:HJB786732 HSX786439:HSX786732 ICT786439:ICT786732 IMP786439:IMP786732 IWL786439:IWL786732 JGH786439:JGH786732 JQD786439:JQD786732 JZZ786439:JZZ786732 KJV786439:KJV786732 KTR786439:KTR786732 LDN786439:LDN786732 LNJ786439:LNJ786732 LXF786439:LXF786732 MHB786439:MHB786732 MQX786439:MQX786732 NAT786439:NAT786732 NKP786439:NKP786732 NUL786439:NUL786732 OEH786439:OEH786732 OOD786439:OOD786732 OXZ786439:OXZ786732 PHV786439:PHV786732 PRR786439:PRR786732 QBN786439:QBN786732 QLJ786439:QLJ786732 QVF786439:QVF786732 RFB786439:RFB786732 ROX786439:ROX786732 RYT786439:RYT786732 SIP786439:SIP786732 SSL786439:SSL786732 TCH786439:TCH786732 TMD786439:TMD786732 TVZ786439:TVZ786732 UFV786439:UFV786732 UPR786439:UPR786732 UZN786439:UZN786732 VJJ786439:VJJ786732 VTF786439:VTF786732 WDB786439:WDB786732 WMX786439:WMX786732 WWT786439:WWT786732 AL851975:AL852268 KH851975:KH852268 UD851975:UD852268 ADZ851975:ADZ852268 ANV851975:ANV852268 AXR851975:AXR852268 BHN851975:BHN852268 BRJ851975:BRJ852268 CBF851975:CBF852268 CLB851975:CLB852268 CUX851975:CUX852268 DET851975:DET852268 DOP851975:DOP852268 DYL851975:DYL852268 EIH851975:EIH852268 ESD851975:ESD852268 FBZ851975:FBZ852268 FLV851975:FLV852268 FVR851975:FVR852268 GFN851975:GFN852268 GPJ851975:GPJ852268 GZF851975:GZF852268 HJB851975:HJB852268 HSX851975:HSX852268 ICT851975:ICT852268 IMP851975:IMP852268 IWL851975:IWL852268 JGH851975:JGH852268 JQD851975:JQD852268 JZZ851975:JZZ852268 KJV851975:KJV852268 KTR851975:KTR852268 LDN851975:LDN852268 LNJ851975:LNJ852268 LXF851975:LXF852268 MHB851975:MHB852268 MQX851975:MQX852268 NAT851975:NAT852268 NKP851975:NKP852268 NUL851975:NUL852268 OEH851975:OEH852268 OOD851975:OOD852268 OXZ851975:OXZ852268 PHV851975:PHV852268 PRR851975:PRR852268 QBN851975:QBN852268 QLJ851975:QLJ852268 QVF851975:QVF852268 RFB851975:RFB852268 ROX851975:ROX852268 RYT851975:RYT852268 SIP851975:SIP852268 SSL851975:SSL852268 TCH851975:TCH852268 TMD851975:TMD852268 TVZ851975:TVZ852268 UFV851975:UFV852268 UPR851975:UPR852268 UZN851975:UZN852268 VJJ851975:VJJ852268 VTF851975:VTF852268 WDB851975:WDB852268 WMX851975:WMX852268 WWT851975:WWT852268 AL917511:AL917804 KH917511:KH917804 UD917511:UD917804 ADZ917511:ADZ917804 ANV917511:ANV917804 AXR917511:AXR917804 BHN917511:BHN917804 BRJ917511:BRJ917804 CBF917511:CBF917804 CLB917511:CLB917804 CUX917511:CUX917804 DET917511:DET917804 DOP917511:DOP917804 DYL917511:DYL917804 EIH917511:EIH917804 ESD917511:ESD917804 FBZ917511:FBZ917804 FLV917511:FLV917804 FVR917511:FVR917804 GFN917511:GFN917804 GPJ917511:GPJ917804 GZF917511:GZF917804 HJB917511:HJB917804 HSX917511:HSX917804 ICT917511:ICT917804 IMP917511:IMP917804 IWL917511:IWL917804 JGH917511:JGH917804 JQD917511:JQD917804 JZZ917511:JZZ917804 KJV917511:KJV917804 KTR917511:KTR917804 LDN917511:LDN917804 LNJ917511:LNJ917804 LXF917511:LXF917804 MHB917511:MHB917804 MQX917511:MQX917804 NAT917511:NAT917804 NKP917511:NKP917804 NUL917511:NUL917804 OEH917511:OEH917804 OOD917511:OOD917804 OXZ917511:OXZ917804 PHV917511:PHV917804 PRR917511:PRR917804 QBN917511:QBN917804 QLJ917511:QLJ917804 QVF917511:QVF917804 RFB917511:RFB917804 ROX917511:ROX917804 RYT917511:RYT917804 SIP917511:SIP917804 SSL917511:SSL917804 TCH917511:TCH917804 TMD917511:TMD917804 TVZ917511:TVZ917804 UFV917511:UFV917804 UPR917511:UPR917804 UZN917511:UZN917804 VJJ917511:VJJ917804 VTF917511:VTF917804 WDB917511:WDB917804 WMX917511:WMX917804 WWT917511:WWT917804 AL983047:AL983340 KH983047:KH983340 UD983047:UD983340 ADZ983047:ADZ983340 ANV983047:ANV983340 AXR983047:AXR983340 BHN983047:BHN983340 BRJ983047:BRJ983340 CBF983047:CBF983340 CLB983047:CLB983340 CUX983047:CUX983340 DET983047:DET983340 DOP983047:DOP983340 DYL983047:DYL983340 EIH983047:EIH983340 ESD983047:ESD983340 FBZ983047:FBZ983340 FLV983047:FLV983340 FVR983047:FVR983340 GFN983047:GFN983340 GPJ983047:GPJ983340 GZF983047:GZF983340 HJB983047:HJB983340 HSX983047:HSX983340 ICT983047:ICT983340 IMP983047:IMP983340 IWL983047:IWL983340 JGH983047:JGH983340 JQD983047:JQD983340 JZZ983047:JZZ983340 KJV983047:KJV983340 KTR983047:KTR983340 LDN983047:LDN983340 LNJ983047:LNJ983340 LXF983047:LXF983340 MHB983047:MHB983340 MQX983047:MQX983340 NAT983047:NAT983340 NKP983047:NKP983340 NUL983047:NUL983340 OEH983047:OEH983340 OOD983047:OOD983340 OXZ983047:OXZ983340 PHV983047:PHV983340 PRR983047:PRR983340 QBN983047:QBN983340 QLJ983047:QLJ983340 QVF983047:QVF983340 RFB983047:RFB983340 ROX983047:ROX983340 RYT983047:RYT983340 SIP983047:SIP983340 SSL983047:SSL983340 TCH983047:TCH983340 TMD983047:TMD983340 TVZ983047:TVZ983340 UFV983047:UFV983340 UPR983047:UPR983340 UZN983047:UZN983340 VJJ983047:VJJ983340 VTF983047:VTF983340 WDB983047:WDB983340 WMX983047:WMX983340 WWT983047:WWT983340" xr:uid="{52398604-1314-4E10-91C2-B29DDF24A38B}">
      <formula1>1</formula1>
    </dataValidation>
    <dataValidation type="decimal" operator="greaterThanOrEqual" allowBlank="1" showInputMessage="1" showErrorMessage="1" errorTitle="Formato non valido" error="Inserire un formato numerico" prompt="Inserire evenutali altri fondi di finanziamento da fondi specifici destinati alla Struttura sede della UdO" sqref="AJ7:AJ300 KF7:KF300 UB7:UB300 ADX7:ADX300 ANT7:ANT300 AXP7:AXP300 BHL7:BHL300 BRH7:BRH300 CBD7:CBD300 CKZ7:CKZ300 CUV7:CUV300 DER7:DER300 DON7:DON300 DYJ7:DYJ300 EIF7:EIF300 ESB7:ESB300 FBX7:FBX300 FLT7:FLT300 FVP7:FVP300 GFL7:GFL300 GPH7:GPH300 GZD7:GZD300 HIZ7:HIZ300 HSV7:HSV300 ICR7:ICR300 IMN7:IMN300 IWJ7:IWJ300 JGF7:JGF300 JQB7:JQB300 JZX7:JZX300 KJT7:KJT300 KTP7:KTP300 LDL7:LDL300 LNH7:LNH300 LXD7:LXD300 MGZ7:MGZ300 MQV7:MQV300 NAR7:NAR300 NKN7:NKN300 NUJ7:NUJ300 OEF7:OEF300 OOB7:OOB300 OXX7:OXX300 PHT7:PHT300 PRP7:PRP300 QBL7:QBL300 QLH7:QLH300 QVD7:QVD300 REZ7:REZ300 ROV7:ROV300 RYR7:RYR300 SIN7:SIN300 SSJ7:SSJ300 TCF7:TCF300 TMB7:TMB300 TVX7:TVX300 UFT7:UFT300 UPP7:UPP300 UZL7:UZL300 VJH7:VJH300 VTD7:VTD300 WCZ7:WCZ300 WMV7:WMV300 WWR7:WWR300 AJ65543:AJ65836 KF65543:KF65836 UB65543:UB65836 ADX65543:ADX65836 ANT65543:ANT65836 AXP65543:AXP65836 BHL65543:BHL65836 BRH65543:BRH65836 CBD65543:CBD65836 CKZ65543:CKZ65836 CUV65543:CUV65836 DER65543:DER65836 DON65543:DON65836 DYJ65543:DYJ65836 EIF65543:EIF65836 ESB65543:ESB65836 FBX65543:FBX65836 FLT65543:FLT65836 FVP65543:FVP65836 GFL65543:GFL65836 GPH65543:GPH65836 GZD65543:GZD65836 HIZ65543:HIZ65836 HSV65543:HSV65836 ICR65543:ICR65836 IMN65543:IMN65836 IWJ65543:IWJ65836 JGF65543:JGF65836 JQB65543:JQB65836 JZX65543:JZX65836 KJT65543:KJT65836 KTP65543:KTP65836 LDL65543:LDL65836 LNH65543:LNH65836 LXD65543:LXD65836 MGZ65543:MGZ65836 MQV65543:MQV65836 NAR65543:NAR65836 NKN65543:NKN65836 NUJ65543:NUJ65836 OEF65543:OEF65836 OOB65543:OOB65836 OXX65543:OXX65836 PHT65543:PHT65836 PRP65543:PRP65836 QBL65543:QBL65836 QLH65543:QLH65836 QVD65543:QVD65836 REZ65543:REZ65836 ROV65543:ROV65836 RYR65543:RYR65836 SIN65543:SIN65836 SSJ65543:SSJ65836 TCF65543:TCF65836 TMB65543:TMB65836 TVX65543:TVX65836 UFT65543:UFT65836 UPP65543:UPP65836 UZL65543:UZL65836 VJH65543:VJH65836 VTD65543:VTD65836 WCZ65543:WCZ65836 WMV65543:WMV65836 WWR65543:WWR65836 AJ131079:AJ131372 KF131079:KF131372 UB131079:UB131372 ADX131079:ADX131372 ANT131079:ANT131372 AXP131079:AXP131372 BHL131079:BHL131372 BRH131079:BRH131372 CBD131079:CBD131372 CKZ131079:CKZ131372 CUV131079:CUV131372 DER131079:DER131372 DON131079:DON131372 DYJ131079:DYJ131372 EIF131079:EIF131372 ESB131079:ESB131372 FBX131079:FBX131372 FLT131079:FLT131372 FVP131079:FVP131372 GFL131079:GFL131372 GPH131079:GPH131372 GZD131079:GZD131372 HIZ131079:HIZ131372 HSV131079:HSV131372 ICR131079:ICR131372 IMN131079:IMN131372 IWJ131079:IWJ131372 JGF131079:JGF131372 JQB131079:JQB131372 JZX131079:JZX131372 KJT131079:KJT131372 KTP131079:KTP131372 LDL131079:LDL131372 LNH131079:LNH131372 LXD131079:LXD131372 MGZ131079:MGZ131372 MQV131079:MQV131372 NAR131079:NAR131372 NKN131079:NKN131372 NUJ131079:NUJ131372 OEF131079:OEF131372 OOB131079:OOB131372 OXX131079:OXX131372 PHT131079:PHT131372 PRP131079:PRP131372 QBL131079:QBL131372 QLH131079:QLH131372 QVD131079:QVD131372 REZ131079:REZ131372 ROV131079:ROV131372 RYR131079:RYR131372 SIN131079:SIN131372 SSJ131079:SSJ131372 TCF131079:TCF131372 TMB131079:TMB131372 TVX131079:TVX131372 UFT131079:UFT131372 UPP131079:UPP131372 UZL131079:UZL131372 VJH131079:VJH131372 VTD131079:VTD131372 WCZ131079:WCZ131372 WMV131079:WMV131372 WWR131079:WWR131372 AJ196615:AJ196908 KF196615:KF196908 UB196615:UB196908 ADX196615:ADX196908 ANT196615:ANT196908 AXP196615:AXP196908 BHL196615:BHL196908 BRH196615:BRH196908 CBD196615:CBD196908 CKZ196615:CKZ196908 CUV196615:CUV196908 DER196615:DER196908 DON196615:DON196908 DYJ196615:DYJ196908 EIF196615:EIF196908 ESB196615:ESB196908 FBX196615:FBX196908 FLT196615:FLT196908 FVP196615:FVP196908 GFL196615:GFL196908 GPH196615:GPH196908 GZD196615:GZD196908 HIZ196615:HIZ196908 HSV196615:HSV196908 ICR196615:ICR196908 IMN196615:IMN196908 IWJ196615:IWJ196908 JGF196615:JGF196908 JQB196615:JQB196908 JZX196615:JZX196908 KJT196615:KJT196908 KTP196615:KTP196908 LDL196615:LDL196908 LNH196615:LNH196908 LXD196615:LXD196908 MGZ196615:MGZ196908 MQV196615:MQV196908 NAR196615:NAR196908 NKN196615:NKN196908 NUJ196615:NUJ196908 OEF196615:OEF196908 OOB196615:OOB196908 OXX196615:OXX196908 PHT196615:PHT196908 PRP196615:PRP196908 QBL196615:QBL196908 QLH196615:QLH196908 QVD196615:QVD196908 REZ196615:REZ196908 ROV196615:ROV196908 RYR196615:RYR196908 SIN196615:SIN196908 SSJ196615:SSJ196908 TCF196615:TCF196908 TMB196615:TMB196908 TVX196615:TVX196908 UFT196615:UFT196908 UPP196615:UPP196908 UZL196615:UZL196908 VJH196615:VJH196908 VTD196615:VTD196908 WCZ196615:WCZ196908 WMV196615:WMV196908 WWR196615:WWR196908 AJ262151:AJ262444 KF262151:KF262444 UB262151:UB262444 ADX262151:ADX262444 ANT262151:ANT262444 AXP262151:AXP262444 BHL262151:BHL262444 BRH262151:BRH262444 CBD262151:CBD262444 CKZ262151:CKZ262444 CUV262151:CUV262444 DER262151:DER262444 DON262151:DON262444 DYJ262151:DYJ262444 EIF262151:EIF262444 ESB262151:ESB262444 FBX262151:FBX262444 FLT262151:FLT262444 FVP262151:FVP262444 GFL262151:GFL262444 GPH262151:GPH262444 GZD262151:GZD262444 HIZ262151:HIZ262444 HSV262151:HSV262444 ICR262151:ICR262444 IMN262151:IMN262444 IWJ262151:IWJ262444 JGF262151:JGF262444 JQB262151:JQB262444 JZX262151:JZX262444 KJT262151:KJT262444 KTP262151:KTP262444 LDL262151:LDL262444 LNH262151:LNH262444 LXD262151:LXD262444 MGZ262151:MGZ262444 MQV262151:MQV262444 NAR262151:NAR262444 NKN262151:NKN262444 NUJ262151:NUJ262444 OEF262151:OEF262444 OOB262151:OOB262444 OXX262151:OXX262444 PHT262151:PHT262444 PRP262151:PRP262444 QBL262151:QBL262444 QLH262151:QLH262444 QVD262151:QVD262444 REZ262151:REZ262444 ROV262151:ROV262444 RYR262151:RYR262444 SIN262151:SIN262444 SSJ262151:SSJ262444 TCF262151:TCF262444 TMB262151:TMB262444 TVX262151:TVX262444 UFT262151:UFT262444 UPP262151:UPP262444 UZL262151:UZL262444 VJH262151:VJH262444 VTD262151:VTD262444 WCZ262151:WCZ262444 WMV262151:WMV262444 WWR262151:WWR262444 AJ327687:AJ327980 KF327687:KF327980 UB327687:UB327980 ADX327687:ADX327980 ANT327687:ANT327980 AXP327687:AXP327980 BHL327687:BHL327980 BRH327687:BRH327980 CBD327687:CBD327980 CKZ327687:CKZ327980 CUV327687:CUV327980 DER327687:DER327980 DON327687:DON327980 DYJ327687:DYJ327980 EIF327687:EIF327980 ESB327687:ESB327980 FBX327687:FBX327980 FLT327687:FLT327980 FVP327687:FVP327980 GFL327687:GFL327980 GPH327687:GPH327980 GZD327687:GZD327980 HIZ327687:HIZ327980 HSV327687:HSV327980 ICR327687:ICR327980 IMN327687:IMN327980 IWJ327687:IWJ327980 JGF327687:JGF327980 JQB327687:JQB327980 JZX327687:JZX327980 KJT327687:KJT327980 KTP327687:KTP327980 LDL327687:LDL327980 LNH327687:LNH327980 LXD327687:LXD327980 MGZ327687:MGZ327980 MQV327687:MQV327980 NAR327687:NAR327980 NKN327687:NKN327980 NUJ327687:NUJ327980 OEF327687:OEF327980 OOB327687:OOB327980 OXX327687:OXX327980 PHT327687:PHT327980 PRP327687:PRP327980 QBL327687:QBL327980 QLH327687:QLH327980 QVD327687:QVD327980 REZ327687:REZ327980 ROV327687:ROV327980 RYR327687:RYR327980 SIN327687:SIN327980 SSJ327687:SSJ327980 TCF327687:TCF327980 TMB327687:TMB327980 TVX327687:TVX327980 UFT327687:UFT327980 UPP327687:UPP327980 UZL327687:UZL327980 VJH327687:VJH327980 VTD327687:VTD327980 WCZ327687:WCZ327980 WMV327687:WMV327980 WWR327687:WWR327980 AJ393223:AJ393516 KF393223:KF393516 UB393223:UB393516 ADX393223:ADX393516 ANT393223:ANT393516 AXP393223:AXP393516 BHL393223:BHL393516 BRH393223:BRH393516 CBD393223:CBD393516 CKZ393223:CKZ393516 CUV393223:CUV393516 DER393223:DER393516 DON393223:DON393516 DYJ393223:DYJ393516 EIF393223:EIF393516 ESB393223:ESB393516 FBX393223:FBX393516 FLT393223:FLT393516 FVP393223:FVP393516 GFL393223:GFL393516 GPH393223:GPH393516 GZD393223:GZD393516 HIZ393223:HIZ393516 HSV393223:HSV393516 ICR393223:ICR393516 IMN393223:IMN393516 IWJ393223:IWJ393516 JGF393223:JGF393516 JQB393223:JQB393516 JZX393223:JZX393516 KJT393223:KJT393516 KTP393223:KTP393516 LDL393223:LDL393516 LNH393223:LNH393516 LXD393223:LXD393516 MGZ393223:MGZ393516 MQV393223:MQV393516 NAR393223:NAR393516 NKN393223:NKN393516 NUJ393223:NUJ393516 OEF393223:OEF393516 OOB393223:OOB393516 OXX393223:OXX393516 PHT393223:PHT393516 PRP393223:PRP393516 QBL393223:QBL393516 QLH393223:QLH393516 QVD393223:QVD393516 REZ393223:REZ393516 ROV393223:ROV393516 RYR393223:RYR393516 SIN393223:SIN393516 SSJ393223:SSJ393516 TCF393223:TCF393516 TMB393223:TMB393516 TVX393223:TVX393516 UFT393223:UFT393516 UPP393223:UPP393516 UZL393223:UZL393516 VJH393223:VJH393516 VTD393223:VTD393516 WCZ393223:WCZ393516 WMV393223:WMV393516 WWR393223:WWR393516 AJ458759:AJ459052 KF458759:KF459052 UB458759:UB459052 ADX458759:ADX459052 ANT458759:ANT459052 AXP458759:AXP459052 BHL458759:BHL459052 BRH458759:BRH459052 CBD458759:CBD459052 CKZ458759:CKZ459052 CUV458759:CUV459052 DER458759:DER459052 DON458759:DON459052 DYJ458759:DYJ459052 EIF458759:EIF459052 ESB458759:ESB459052 FBX458759:FBX459052 FLT458759:FLT459052 FVP458759:FVP459052 GFL458759:GFL459052 GPH458759:GPH459052 GZD458759:GZD459052 HIZ458759:HIZ459052 HSV458759:HSV459052 ICR458759:ICR459052 IMN458759:IMN459052 IWJ458759:IWJ459052 JGF458759:JGF459052 JQB458759:JQB459052 JZX458759:JZX459052 KJT458759:KJT459052 KTP458759:KTP459052 LDL458759:LDL459052 LNH458759:LNH459052 LXD458759:LXD459052 MGZ458759:MGZ459052 MQV458759:MQV459052 NAR458759:NAR459052 NKN458759:NKN459052 NUJ458759:NUJ459052 OEF458759:OEF459052 OOB458759:OOB459052 OXX458759:OXX459052 PHT458759:PHT459052 PRP458759:PRP459052 QBL458759:QBL459052 QLH458759:QLH459052 QVD458759:QVD459052 REZ458759:REZ459052 ROV458759:ROV459052 RYR458759:RYR459052 SIN458759:SIN459052 SSJ458759:SSJ459052 TCF458759:TCF459052 TMB458759:TMB459052 TVX458759:TVX459052 UFT458759:UFT459052 UPP458759:UPP459052 UZL458759:UZL459052 VJH458759:VJH459052 VTD458759:VTD459052 WCZ458759:WCZ459052 WMV458759:WMV459052 WWR458759:WWR459052 AJ524295:AJ524588 KF524295:KF524588 UB524295:UB524588 ADX524295:ADX524588 ANT524295:ANT524588 AXP524295:AXP524588 BHL524295:BHL524588 BRH524295:BRH524588 CBD524295:CBD524588 CKZ524295:CKZ524588 CUV524295:CUV524588 DER524295:DER524588 DON524295:DON524588 DYJ524295:DYJ524588 EIF524295:EIF524588 ESB524295:ESB524588 FBX524295:FBX524588 FLT524295:FLT524588 FVP524295:FVP524588 GFL524295:GFL524588 GPH524295:GPH524588 GZD524295:GZD524588 HIZ524295:HIZ524588 HSV524295:HSV524588 ICR524295:ICR524588 IMN524295:IMN524588 IWJ524295:IWJ524588 JGF524295:JGF524588 JQB524295:JQB524588 JZX524295:JZX524588 KJT524295:KJT524588 KTP524295:KTP524588 LDL524295:LDL524588 LNH524295:LNH524588 LXD524295:LXD524588 MGZ524295:MGZ524588 MQV524295:MQV524588 NAR524295:NAR524588 NKN524295:NKN524588 NUJ524295:NUJ524588 OEF524295:OEF524588 OOB524295:OOB524588 OXX524295:OXX524588 PHT524295:PHT524588 PRP524295:PRP524588 QBL524295:QBL524588 QLH524295:QLH524588 QVD524295:QVD524588 REZ524295:REZ524588 ROV524295:ROV524588 RYR524295:RYR524588 SIN524295:SIN524588 SSJ524295:SSJ524588 TCF524295:TCF524588 TMB524295:TMB524588 TVX524295:TVX524588 UFT524295:UFT524588 UPP524295:UPP524588 UZL524295:UZL524588 VJH524295:VJH524588 VTD524295:VTD524588 WCZ524295:WCZ524588 WMV524295:WMV524588 WWR524295:WWR524588 AJ589831:AJ590124 KF589831:KF590124 UB589831:UB590124 ADX589831:ADX590124 ANT589831:ANT590124 AXP589831:AXP590124 BHL589831:BHL590124 BRH589831:BRH590124 CBD589831:CBD590124 CKZ589831:CKZ590124 CUV589831:CUV590124 DER589831:DER590124 DON589831:DON590124 DYJ589831:DYJ590124 EIF589831:EIF590124 ESB589831:ESB590124 FBX589831:FBX590124 FLT589831:FLT590124 FVP589831:FVP590124 GFL589831:GFL590124 GPH589831:GPH590124 GZD589831:GZD590124 HIZ589831:HIZ590124 HSV589831:HSV590124 ICR589831:ICR590124 IMN589831:IMN590124 IWJ589831:IWJ590124 JGF589831:JGF590124 JQB589831:JQB590124 JZX589831:JZX590124 KJT589831:KJT590124 KTP589831:KTP590124 LDL589831:LDL590124 LNH589831:LNH590124 LXD589831:LXD590124 MGZ589831:MGZ590124 MQV589831:MQV590124 NAR589831:NAR590124 NKN589831:NKN590124 NUJ589831:NUJ590124 OEF589831:OEF590124 OOB589831:OOB590124 OXX589831:OXX590124 PHT589831:PHT590124 PRP589831:PRP590124 QBL589831:QBL590124 QLH589831:QLH590124 QVD589831:QVD590124 REZ589831:REZ590124 ROV589831:ROV590124 RYR589831:RYR590124 SIN589831:SIN590124 SSJ589831:SSJ590124 TCF589831:TCF590124 TMB589831:TMB590124 TVX589831:TVX590124 UFT589831:UFT590124 UPP589831:UPP590124 UZL589831:UZL590124 VJH589831:VJH590124 VTD589831:VTD590124 WCZ589831:WCZ590124 WMV589831:WMV590124 WWR589831:WWR590124 AJ655367:AJ655660 KF655367:KF655660 UB655367:UB655660 ADX655367:ADX655660 ANT655367:ANT655660 AXP655367:AXP655660 BHL655367:BHL655660 BRH655367:BRH655660 CBD655367:CBD655660 CKZ655367:CKZ655660 CUV655367:CUV655660 DER655367:DER655660 DON655367:DON655660 DYJ655367:DYJ655660 EIF655367:EIF655660 ESB655367:ESB655660 FBX655367:FBX655660 FLT655367:FLT655660 FVP655367:FVP655660 GFL655367:GFL655660 GPH655367:GPH655660 GZD655367:GZD655660 HIZ655367:HIZ655660 HSV655367:HSV655660 ICR655367:ICR655660 IMN655367:IMN655660 IWJ655367:IWJ655660 JGF655367:JGF655660 JQB655367:JQB655660 JZX655367:JZX655660 KJT655367:KJT655660 KTP655367:KTP655660 LDL655367:LDL655660 LNH655367:LNH655660 LXD655367:LXD655660 MGZ655367:MGZ655660 MQV655367:MQV655660 NAR655367:NAR655660 NKN655367:NKN655660 NUJ655367:NUJ655660 OEF655367:OEF655660 OOB655367:OOB655660 OXX655367:OXX655660 PHT655367:PHT655660 PRP655367:PRP655660 QBL655367:QBL655660 QLH655367:QLH655660 QVD655367:QVD655660 REZ655367:REZ655660 ROV655367:ROV655660 RYR655367:RYR655660 SIN655367:SIN655660 SSJ655367:SSJ655660 TCF655367:TCF655660 TMB655367:TMB655660 TVX655367:TVX655660 UFT655367:UFT655660 UPP655367:UPP655660 UZL655367:UZL655660 VJH655367:VJH655660 VTD655367:VTD655660 WCZ655367:WCZ655660 WMV655367:WMV655660 WWR655367:WWR655660 AJ720903:AJ721196 KF720903:KF721196 UB720903:UB721196 ADX720903:ADX721196 ANT720903:ANT721196 AXP720903:AXP721196 BHL720903:BHL721196 BRH720903:BRH721196 CBD720903:CBD721196 CKZ720903:CKZ721196 CUV720903:CUV721196 DER720903:DER721196 DON720903:DON721196 DYJ720903:DYJ721196 EIF720903:EIF721196 ESB720903:ESB721196 FBX720903:FBX721196 FLT720903:FLT721196 FVP720903:FVP721196 GFL720903:GFL721196 GPH720903:GPH721196 GZD720903:GZD721196 HIZ720903:HIZ721196 HSV720903:HSV721196 ICR720903:ICR721196 IMN720903:IMN721196 IWJ720903:IWJ721196 JGF720903:JGF721196 JQB720903:JQB721196 JZX720903:JZX721196 KJT720903:KJT721196 KTP720903:KTP721196 LDL720903:LDL721196 LNH720903:LNH721196 LXD720903:LXD721196 MGZ720903:MGZ721196 MQV720903:MQV721196 NAR720903:NAR721196 NKN720903:NKN721196 NUJ720903:NUJ721196 OEF720903:OEF721196 OOB720903:OOB721196 OXX720903:OXX721196 PHT720903:PHT721196 PRP720903:PRP721196 QBL720903:QBL721196 QLH720903:QLH721196 QVD720903:QVD721196 REZ720903:REZ721196 ROV720903:ROV721196 RYR720903:RYR721196 SIN720903:SIN721196 SSJ720903:SSJ721196 TCF720903:TCF721196 TMB720903:TMB721196 TVX720903:TVX721196 UFT720903:UFT721196 UPP720903:UPP721196 UZL720903:UZL721196 VJH720903:VJH721196 VTD720903:VTD721196 WCZ720903:WCZ721196 WMV720903:WMV721196 WWR720903:WWR721196 AJ786439:AJ786732 KF786439:KF786732 UB786439:UB786732 ADX786439:ADX786732 ANT786439:ANT786732 AXP786439:AXP786732 BHL786439:BHL786732 BRH786439:BRH786732 CBD786439:CBD786732 CKZ786439:CKZ786732 CUV786439:CUV786732 DER786439:DER786732 DON786439:DON786732 DYJ786439:DYJ786732 EIF786439:EIF786732 ESB786439:ESB786732 FBX786439:FBX786732 FLT786439:FLT786732 FVP786439:FVP786732 GFL786439:GFL786732 GPH786439:GPH786732 GZD786439:GZD786732 HIZ786439:HIZ786732 HSV786439:HSV786732 ICR786439:ICR786732 IMN786439:IMN786732 IWJ786439:IWJ786732 JGF786439:JGF786732 JQB786439:JQB786732 JZX786439:JZX786732 KJT786439:KJT786732 KTP786439:KTP786732 LDL786439:LDL786732 LNH786439:LNH786732 LXD786439:LXD786732 MGZ786439:MGZ786732 MQV786439:MQV786732 NAR786439:NAR786732 NKN786439:NKN786732 NUJ786439:NUJ786732 OEF786439:OEF786732 OOB786439:OOB786732 OXX786439:OXX786732 PHT786439:PHT786732 PRP786439:PRP786732 QBL786439:QBL786732 QLH786439:QLH786732 QVD786439:QVD786732 REZ786439:REZ786732 ROV786439:ROV786732 RYR786439:RYR786732 SIN786439:SIN786732 SSJ786439:SSJ786732 TCF786439:TCF786732 TMB786439:TMB786732 TVX786439:TVX786732 UFT786439:UFT786732 UPP786439:UPP786732 UZL786439:UZL786732 VJH786439:VJH786732 VTD786439:VTD786732 WCZ786439:WCZ786732 WMV786439:WMV786732 WWR786439:WWR786732 AJ851975:AJ852268 KF851975:KF852268 UB851975:UB852268 ADX851975:ADX852268 ANT851975:ANT852268 AXP851975:AXP852268 BHL851975:BHL852268 BRH851975:BRH852268 CBD851975:CBD852268 CKZ851975:CKZ852268 CUV851975:CUV852268 DER851975:DER852268 DON851975:DON852268 DYJ851975:DYJ852268 EIF851975:EIF852268 ESB851975:ESB852268 FBX851975:FBX852268 FLT851975:FLT852268 FVP851975:FVP852268 GFL851975:GFL852268 GPH851975:GPH852268 GZD851975:GZD852268 HIZ851975:HIZ852268 HSV851975:HSV852268 ICR851975:ICR852268 IMN851975:IMN852268 IWJ851975:IWJ852268 JGF851975:JGF852268 JQB851975:JQB852268 JZX851975:JZX852268 KJT851975:KJT852268 KTP851975:KTP852268 LDL851975:LDL852268 LNH851975:LNH852268 LXD851975:LXD852268 MGZ851975:MGZ852268 MQV851975:MQV852268 NAR851975:NAR852268 NKN851975:NKN852268 NUJ851975:NUJ852268 OEF851975:OEF852268 OOB851975:OOB852268 OXX851975:OXX852268 PHT851975:PHT852268 PRP851975:PRP852268 QBL851975:QBL852268 QLH851975:QLH852268 QVD851975:QVD852268 REZ851975:REZ852268 ROV851975:ROV852268 RYR851975:RYR852268 SIN851975:SIN852268 SSJ851975:SSJ852268 TCF851975:TCF852268 TMB851975:TMB852268 TVX851975:TVX852268 UFT851975:UFT852268 UPP851975:UPP852268 UZL851975:UZL852268 VJH851975:VJH852268 VTD851975:VTD852268 WCZ851975:WCZ852268 WMV851975:WMV852268 WWR851975:WWR852268 AJ917511:AJ917804 KF917511:KF917804 UB917511:UB917804 ADX917511:ADX917804 ANT917511:ANT917804 AXP917511:AXP917804 BHL917511:BHL917804 BRH917511:BRH917804 CBD917511:CBD917804 CKZ917511:CKZ917804 CUV917511:CUV917804 DER917511:DER917804 DON917511:DON917804 DYJ917511:DYJ917804 EIF917511:EIF917804 ESB917511:ESB917804 FBX917511:FBX917804 FLT917511:FLT917804 FVP917511:FVP917804 GFL917511:GFL917804 GPH917511:GPH917804 GZD917511:GZD917804 HIZ917511:HIZ917804 HSV917511:HSV917804 ICR917511:ICR917804 IMN917511:IMN917804 IWJ917511:IWJ917804 JGF917511:JGF917804 JQB917511:JQB917804 JZX917511:JZX917804 KJT917511:KJT917804 KTP917511:KTP917804 LDL917511:LDL917804 LNH917511:LNH917804 LXD917511:LXD917804 MGZ917511:MGZ917804 MQV917511:MQV917804 NAR917511:NAR917804 NKN917511:NKN917804 NUJ917511:NUJ917804 OEF917511:OEF917804 OOB917511:OOB917804 OXX917511:OXX917804 PHT917511:PHT917804 PRP917511:PRP917804 QBL917511:QBL917804 QLH917511:QLH917804 QVD917511:QVD917804 REZ917511:REZ917804 ROV917511:ROV917804 RYR917511:RYR917804 SIN917511:SIN917804 SSJ917511:SSJ917804 TCF917511:TCF917804 TMB917511:TMB917804 TVX917511:TVX917804 UFT917511:UFT917804 UPP917511:UPP917804 UZL917511:UZL917804 VJH917511:VJH917804 VTD917511:VTD917804 WCZ917511:WCZ917804 WMV917511:WMV917804 WWR917511:WWR917804 AJ983047:AJ983340 KF983047:KF983340 UB983047:UB983340 ADX983047:ADX983340 ANT983047:ANT983340 AXP983047:AXP983340 BHL983047:BHL983340 BRH983047:BRH983340 CBD983047:CBD983340 CKZ983047:CKZ983340 CUV983047:CUV983340 DER983047:DER983340 DON983047:DON983340 DYJ983047:DYJ983340 EIF983047:EIF983340 ESB983047:ESB983340 FBX983047:FBX983340 FLT983047:FLT983340 FVP983047:FVP983340 GFL983047:GFL983340 GPH983047:GPH983340 GZD983047:GZD983340 HIZ983047:HIZ983340 HSV983047:HSV983340 ICR983047:ICR983340 IMN983047:IMN983340 IWJ983047:IWJ983340 JGF983047:JGF983340 JQB983047:JQB983340 JZX983047:JZX983340 KJT983047:KJT983340 KTP983047:KTP983340 LDL983047:LDL983340 LNH983047:LNH983340 LXD983047:LXD983340 MGZ983047:MGZ983340 MQV983047:MQV983340 NAR983047:NAR983340 NKN983047:NKN983340 NUJ983047:NUJ983340 OEF983047:OEF983340 OOB983047:OOB983340 OXX983047:OXX983340 PHT983047:PHT983340 PRP983047:PRP983340 QBL983047:QBL983340 QLH983047:QLH983340 QVD983047:QVD983340 REZ983047:REZ983340 ROV983047:ROV983340 RYR983047:RYR983340 SIN983047:SIN983340 SSJ983047:SSJ983340 TCF983047:TCF983340 TMB983047:TMB983340 TVX983047:TVX983340 UFT983047:UFT983340 UPP983047:UPP983340 UZL983047:UZL983340 VJH983047:VJH983340 VTD983047:VTD983340 WCZ983047:WCZ983340 WMV983047:WMV983340 WWR983047:WWR983340" xr:uid="{649C3A21-9120-4664-9CF8-350E28C723FE}">
      <formula1>0</formula1>
    </dataValidation>
    <dataValidation type="decimal" operator="greaterThanOrEqual" allowBlank="1" showInputMessage="1" showErrorMessage="1" errorTitle="Formato non valido" error="Inserire un formato numerico" prompt="Inserire l'eventuale contributo ex L.R. 23/99 destinata alla Struttura sede della UdO" sqref="AI7:AI300 KE7:KE300 UA7:UA300 ADW7:ADW300 ANS7:ANS300 AXO7:AXO300 BHK7:BHK300 BRG7:BRG300 CBC7:CBC300 CKY7:CKY300 CUU7:CUU300 DEQ7:DEQ300 DOM7:DOM300 DYI7:DYI300 EIE7:EIE300 ESA7:ESA300 FBW7:FBW300 FLS7:FLS300 FVO7:FVO300 GFK7:GFK300 GPG7:GPG300 GZC7:GZC300 HIY7:HIY300 HSU7:HSU300 ICQ7:ICQ300 IMM7:IMM300 IWI7:IWI300 JGE7:JGE300 JQA7:JQA300 JZW7:JZW300 KJS7:KJS300 KTO7:KTO300 LDK7:LDK300 LNG7:LNG300 LXC7:LXC300 MGY7:MGY300 MQU7:MQU300 NAQ7:NAQ300 NKM7:NKM300 NUI7:NUI300 OEE7:OEE300 OOA7:OOA300 OXW7:OXW300 PHS7:PHS300 PRO7:PRO300 QBK7:QBK300 QLG7:QLG300 QVC7:QVC300 REY7:REY300 ROU7:ROU300 RYQ7:RYQ300 SIM7:SIM300 SSI7:SSI300 TCE7:TCE300 TMA7:TMA300 TVW7:TVW300 UFS7:UFS300 UPO7:UPO300 UZK7:UZK300 VJG7:VJG300 VTC7:VTC300 WCY7:WCY300 WMU7:WMU300 WWQ7:WWQ300 AI65543:AI65836 KE65543:KE65836 UA65543:UA65836 ADW65543:ADW65836 ANS65543:ANS65836 AXO65543:AXO65836 BHK65543:BHK65836 BRG65543:BRG65836 CBC65543:CBC65836 CKY65543:CKY65836 CUU65543:CUU65836 DEQ65543:DEQ65836 DOM65543:DOM65836 DYI65543:DYI65836 EIE65543:EIE65836 ESA65543:ESA65836 FBW65543:FBW65836 FLS65543:FLS65836 FVO65543:FVO65836 GFK65543:GFK65836 GPG65543:GPG65836 GZC65543:GZC65836 HIY65543:HIY65836 HSU65543:HSU65836 ICQ65543:ICQ65836 IMM65543:IMM65836 IWI65543:IWI65836 JGE65543:JGE65836 JQA65543:JQA65836 JZW65543:JZW65836 KJS65543:KJS65836 KTO65543:KTO65836 LDK65543:LDK65836 LNG65543:LNG65836 LXC65543:LXC65836 MGY65543:MGY65836 MQU65543:MQU65836 NAQ65543:NAQ65836 NKM65543:NKM65836 NUI65543:NUI65836 OEE65543:OEE65836 OOA65543:OOA65836 OXW65543:OXW65836 PHS65543:PHS65836 PRO65543:PRO65836 QBK65543:QBK65836 QLG65543:QLG65836 QVC65543:QVC65836 REY65543:REY65836 ROU65543:ROU65836 RYQ65543:RYQ65836 SIM65543:SIM65836 SSI65543:SSI65836 TCE65543:TCE65836 TMA65543:TMA65836 TVW65543:TVW65836 UFS65543:UFS65836 UPO65543:UPO65836 UZK65543:UZK65836 VJG65543:VJG65836 VTC65543:VTC65836 WCY65543:WCY65836 WMU65543:WMU65836 WWQ65543:WWQ65836 AI131079:AI131372 KE131079:KE131372 UA131079:UA131372 ADW131079:ADW131372 ANS131079:ANS131372 AXO131079:AXO131372 BHK131079:BHK131372 BRG131079:BRG131372 CBC131079:CBC131372 CKY131079:CKY131372 CUU131079:CUU131372 DEQ131079:DEQ131372 DOM131079:DOM131372 DYI131079:DYI131372 EIE131079:EIE131372 ESA131079:ESA131372 FBW131079:FBW131372 FLS131079:FLS131372 FVO131079:FVO131372 GFK131079:GFK131372 GPG131079:GPG131372 GZC131079:GZC131372 HIY131079:HIY131372 HSU131079:HSU131372 ICQ131079:ICQ131372 IMM131079:IMM131372 IWI131079:IWI131372 JGE131079:JGE131372 JQA131079:JQA131372 JZW131079:JZW131372 KJS131079:KJS131372 KTO131079:KTO131372 LDK131079:LDK131372 LNG131079:LNG131372 LXC131079:LXC131372 MGY131079:MGY131372 MQU131079:MQU131372 NAQ131079:NAQ131372 NKM131079:NKM131372 NUI131079:NUI131372 OEE131079:OEE131372 OOA131079:OOA131372 OXW131079:OXW131372 PHS131079:PHS131372 PRO131079:PRO131372 QBK131079:QBK131372 QLG131079:QLG131372 QVC131079:QVC131372 REY131079:REY131372 ROU131079:ROU131372 RYQ131079:RYQ131372 SIM131079:SIM131372 SSI131079:SSI131372 TCE131079:TCE131372 TMA131079:TMA131372 TVW131079:TVW131372 UFS131079:UFS131372 UPO131079:UPO131372 UZK131079:UZK131372 VJG131079:VJG131372 VTC131079:VTC131372 WCY131079:WCY131372 WMU131079:WMU131372 WWQ131079:WWQ131372 AI196615:AI196908 KE196615:KE196908 UA196615:UA196908 ADW196615:ADW196908 ANS196615:ANS196908 AXO196615:AXO196908 BHK196615:BHK196908 BRG196615:BRG196908 CBC196615:CBC196908 CKY196615:CKY196908 CUU196615:CUU196908 DEQ196615:DEQ196908 DOM196615:DOM196908 DYI196615:DYI196908 EIE196615:EIE196908 ESA196615:ESA196908 FBW196615:FBW196908 FLS196615:FLS196908 FVO196615:FVO196908 GFK196615:GFK196908 GPG196615:GPG196908 GZC196615:GZC196908 HIY196615:HIY196908 HSU196615:HSU196908 ICQ196615:ICQ196908 IMM196615:IMM196908 IWI196615:IWI196908 JGE196615:JGE196908 JQA196615:JQA196908 JZW196615:JZW196908 KJS196615:KJS196908 KTO196615:KTO196908 LDK196615:LDK196908 LNG196615:LNG196908 LXC196615:LXC196908 MGY196615:MGY196908 MQU196615:MQU196908 NAQ196615:NAQ196908 NKM196615:NKM196908 NUI196615:NUI196908 OEE196615:OEE196908 OOA196615:OOA196908 OXW196615:OXW196908 PHS196615:PHS196908 PRO196615:PRO196908 QBK196615:QBK196908 QLG196615:QLG196908 QVC196615:QVC196908 REY196615:REY196908 ROU196615:ROU196908 RYQ196615:RYQ196908 SIM196615:SIM196908 SSI196615:SSI196908 TCE196615:TCE196908 TMA196615:TMA196908 TVW196615:TVW196908 UFS196615:UFS196908 UPO196615:UPO196908 UZK196615:UZK196908 VJG196615:VJG196908 VTC196615:VTC196908 WCY196615:WCY196908 WMU196615:WMU196908 WWQ196615:WWQ196908 AI262151:AI262444 KE262151:KE262444 UA262151:UA262444 ADW262151:ADW262444 ANS262151:ANS262444 AXO262151:AXO262444 BHK262151:BHK262444 BRG262151:BRG262444 CBC262151:CBC262444 CKY262151:CKY262444 CUU262151:CUU262444 DEQ262151:DEQ262444 DOM262151:DOM262444 DYI262151:DYI262444 EIE262151:EIE262444 ESA262151:ESA262444 FBW262151:FBW262444 FLS262151:FLS262444 FVO262151:FVO262444 GFK262151:GFK262444 GPG262151:GPG262444 GZC262151:GZC262444 HIY262151:HIY262444 HSU262151:HSU262444 ICQ262151:ICQ262444 IMM262151:IMM262444 IWI262151:IWI262444 JGE262151:JGE262444 JQA262151:JQA262444 JZW262151:JZW262444 KJS262151:KJS262444 KTO262151:KTO262444 LDK262151:LDK262444 LNG262151:LNG262444 LXC262151:LXC262444 MGY262151:MGY262444 MQU262151:MQU262444 NAQ262151:NAQ262444 NKM262151:NKM262444 NUI262151:NUI262444 OEE262151:OEE262444 OOA262151:OOA262444 OXW262151:OXW262444 PHS262151:PHS262444 PRO262151:PRO262444 QBK262151:QBK262444 QLG262151:QLG262444 QVC262151:QVC262444 REY262151:REY262444 ROU262151:ROU262444 RYQ262151:RYQ262444 SIM262151:SIM262444 SSI262151:SSI262444 TCE262151:TCE262444 TMA262151:TMA262444 TVW262151:TVW262444 UFS262151:UFS262444 UPO262151:UPO262444 UZK262151:UZK262444 VJG262151:VJG262444 VTC262151:VTC262444 WCY262151:WCY262444 WMU262151:WMU262444 WWQ262151:WWQ262444 AI327687:AI327980 KE327687:KE327980 UA327687:UA327980 ADW327687:ADW327980 ANS327687:ANS327980 AXO327687:AXO327980 BHK327687:BHK327980 BRG327687:BRG327980 CBC327687:CBC327980 CKY327687:CKY327980 CUU327687:CUU327980 DEQ327687:DEQ327980 DOM327687:DOM327980 DYI327687:DYI327980 EIE327687:EIE327980 ESA327687:ESA327980 FBW327687:FBW327980 FLS327687:FLS327980 FVO327687:FVO327980 GFK327687:GFK327980 GPG327687:GPG327980 GZC327687:GZC327980 HIY327687:HIY327980 HSU327687:HSU327980 ICQ327687:ICQ327980 IMM327687:IMM327980 IWI327687:IWI327980 JGE327687:JGE327980 JQA327687:JQA327980 JZW327687:JZW327980 KJS327687:KJS327980 KTO327687:KTO327980 LDK327687:LDK327980 LNG327687:LNG327980 LXC327687:LXC327980 MGY327687:MGY327980 MQU327687:MQU327980 NAQ327687:NAQ327980 NKM327687:NKM327980 NUI327687:NUI327980 OEE327687:OEE327980 OOA327687:OOA327980 OXW327687:OXW327980 PHS327687:PHS327980 PRO327687:PRO327980 QBK327687:QBK327980 QLG327687:QLG327980 QVC327687:QVC327980 REY327687:REY327980 ROU327687:ROU327980 RYQ327687:RYQ327980 SIM327687:SIM327980 SSI327687:SSI327980 TCE327687:TCE327980 TMA327687:TMA327980 TVW327687:TVW327980 UFS327687:UFS327980 UPO327687:UPO327980 UZK327687:UZK327980 VJG327687:VJG327980 VTC327687:VTC327980 WCY327687:WCY327980 WMU327687:WMU327980 WWQ327687:WWQ327980 AI393223:AI393516 KE393223:KE393516 UA393223:UA393516 ADW393223:ADW393516 ANS393223:ANS393516 AXO393223:AXO393516 BHK393223:BHK393516 BRG393223:BRG393516 CBC393223:CBC393516 CKY393223:CKY393516 CUU393223:CUU393516 DEQ393223:DEQ393516 DOM393223:DOM393516 DYI393223:DYI393516 EIE393223:EIE393516 ESA393223:ESA393516 FBW393223:FBW393516 FLS393223:FLS393516 FVO393223:FVO393516 GFK393223:GFK393516 GPG393223:GPG393516 GZC393223:GZC393516 HIY393223:HIY393516 HSU393223:HSU393516 ICQ393223:ICQ393516 IMM393223:IMM393516 IWI393223:IWI393516 JGE393223:JGE393516 JQA393223:JQA393516 JZW393223:JZW393516 KJS393223:KJS393516 KTO393223:KTO393516 LDK393223:LDK393516 LNG393223:LNG393516 LXC393223:LXC393516 MGY393223:MGY393516 MQU393223:MQU393516 NAQ393223:NAQ393516 NKM393223:NKM393516 NUI393223:NUI393516 OEE393223:OEE393516 OOA393223:OOA393516 OXW393223:OXW393516 PHS393223:PHS393516 PRO393223:PRO393516 QBK393223:QBK393516 QLG393223:QLG393516 QVC393223:QVC393516 REY393223:REY393516 ROU393223:ROU393516 RYQ393223:RYQ393516 SIM393223:SIM393516 SSI393223:SSI393516 TCE393223:TCE393516 TMA393223:TMA393516 TVW393223:TVW393516 UFS393223:UFS393516 UPO393223:UPO393516 UZK393223:UZK393516 VJG393223:VJG393516 VTC393223:VTC393516 WCY393223:WCY393516 WMU393223:WMU393516 WWQ393223:WWQ393516 AI458759:AI459052 KE458759:KE459052 UA458759:UA459052 ADW458759:ADW459052 ANS458759:ANS459052 AXO458759:AXO459052 BHK458759:BHK459052 BRG458759:BRG459052 CBC458759:CBC459052 CKY458759:CKY459052 CUU458759:CUU459052 DEQ458759:DEQ459052 DOM458759:DOM459052 DYI458759:DYI459052 EIE458759:EIE459052 ESA458759:ESA459052 FBW458759:FBW459052 FLS458759:FLS459052 FVO458759:FVO459052 GFK458759:GFK459052 GPG458759:GPG459052 GZC458759:GZC459052 HIY458759:HIY459052 HSU458759:HSU459052 ICQ458759:ICQ459052 IMM458759:IMM459052 IWI458759:IWI459052 JGE458759:JGE459052 JQA458759:JQA459052 JZW458759:JZW459052 KJS458759:KJS459052 KTO458759:KTO459052 LDK458759:LDK459052 LNG458759:LNG459052 LXC458759:LXC459052 MGY458759:MGY459052 MQU458759:MQU459052 NAQ458759:NAQ459052 NKM458759:NKM459052 NUI458759:NUI459052 OEE458759:OEE459052 OOA458759:OOA459052 OXW458759:OXW459052 PHS458759:PHS459052 PRO458759:PRO459052 QBK458759:QBK459052 QLG458759:QLG459052 QVC458759:QVC459052 REY458759:REY459052 ROU458759:ROU459052 RYQ458759:RYQ459052 SIM458759:SIM459052 SSI458759:SSI459052 TCE458759:TCE459052 TMA458759:TMA459052 TVW458759:TVW459052 UFS458759:UFS459052 UPO458759:UPO459052 UZK458759:UZK459052 VJG458759:VJG459052 VTC458759:VTC459052 WCY458759:WCY459052 WMU458759:WMU459052 WWQ458759:WWQ459052 AI524295:AI524588 KE524295:KE524588 UA524295:UA524588 ADW524295:ADW524588 ANS524295:ANS524588 AXO524295:AXO524588 BHK524295:BHK524588 BRG524295:BRG524588 CBC524295:CBC524588 CKY524295:CKY524588 CUU524295:CUU524588 DEQ524295:DEQ524588 DOM524295:DOM524588 DYI524295:DYI524588 EIE524295:EIE524588 ESA524295:ESA524588 FBW524295:FBW524588 FLS524295:FLS524588 FVO524295:FVO524588 GFK524295:GFK524588 GPG524295:GPG524588 GZC524295:GZC524588 HIY524295:HIY524588 HSU524295:HSU524588 ICQ524295:ICQ524588 IMM524295:IMM524588 IWI524295:IWI524588 JGE524295:JGE524588 JQA524295:JQA524588 JZW524295:JZW524588 KJS524295:KJS524588 KTO524295:KTO524588 LDK524295:LDK524588 LNG524295:LNG524588 LXC524295:LXC524588 MGY524295:MGY524588 MQU524295:MQU524588 NAQ524295:NAQ524588 NKM524295:NKM524588 NUI524295:NUI524588 OEE524295:OEE524588 OOA524295:OOA524588 OXW524295:OXW524588 PHS524295:PHS524588 PRO524295:PRO524588 QBK524295:QBK524588 QLG524295:QLG524588 QVC524295:QVC524588 REY524295:REY524588 ROU524295:ROU524588 RYQ524295:RYQ524588 SIM524295:SIM524588 SSI524295:SSI524588 TCE524295:TCE524588 TMA524295:TMA524588 TVW524295:TVW524588 UFS524295:UFS524588 UPO524295:UPO524588 UZK524295:UZK524588 VJG524295:VJG524588 VTC524295:VTC524588 WCY524295:WCY524588 WMU524295:WMU524588 WWQ524295:WWQ524588 AI589831:AI590124 KE589831:KE590124 UA589831:UA590124 ADW589831:ADW590124 ANS589831:ANS590124 AXO589831:AXO590124 BHK589831:BHK590124 BRG589831:BRG590124 CBC589831:CBC590124 CKY589831:CKY590124 CUU589831:CUU590124 DEQ589831:DEQ590124 DOM589831:DOM590124 DYI589831:DYI590124 EIE589831:EIE590124 ESA589831:ESA590124 FBW589831:FBW590124 FLS589831:FLS590124 FVO589831:FVO590124 GFK589831:GFK590124 GPG589831:GPG590124 GZC589831:GZC590124 HIY589831:HIY590124 HSU589831:HSU590124 ICQ589831:ICQ590124 IMM589831:IMM590124 IWI589831:IWI590124 JGE589831:JGE590124 JQA589831:JQA590124 JZW589831:JZW590124 KJS589831:KJS590124 KTO589831:KTO590124 LDK589831:LDK590124 LNG589831:LNG590124 LXC589831:LXC590124 MGY589831:MGY590124 MQU589831:MQU590124 NAQ589831:NAQ590124 NKM589831:NKM590124 NUI589831:NUI590124 OEE589831:OEE590124 OOA589831:OOA590124 OXW589831:OXW590124 PHS589831:PHS590124 PRO589831:PRO590124 QBK589831:QBK590124 QLG589831:QLG590124 QVC589831:QVC590124 REY589831:REY590124 ROU589831:ROU590124 RYQ589831:RYQ590124 SIM589831:SIM590124 SSI589831:SSI590124 TCE589831:TCE590124 TMA589831:TMA590124 TVW589831:TVW590124 UFS589831:UFS590124 UPO589831:UPO590124 UZK589831:UZK590124 VJG589831:VJG590124 VTC589831:VTC590124 WCY589831:WCY590124 WMU589831:WMU590124 WWQ589831:WWQ590124 AI655367:AI655660 KE655367:KE655660 UA655367:UA655660 ADW655367:ADW655660 ANS655367:ANS655660 AXO655367:AXO655660 BHK655367:BHK655660 BRG655367:BRG655660 CBC655367:CBC655660 CKY655367:CKY655660 CUU655367:CUU655660 DEQ655367:DEQ655660 DOM655367:DOM655660 DYI655367:DYI655660 EIE655367:EIE655660 ESA655367:ESA655660 FBW655367:FBW655660 FLS655367:FLS655660 FVO655367:FVO655660 GFK655367:GFK655660 GPG655367:GPG655660 GZC655367:GZC655660 HIY655367:HIY655660 HSU655367:HSU655660 ICQ655367:ICQ655660 IMM655367:IMM655660 IWI655367:IWI655660 JGE655367:JGE655660 JQA655367:JQA655660 JZW655367:JZW655660 KJS655367:KJS655660 KTO655367:KTO655660 LDK655367:LDK655660 LNG655367:LNG655660 LXC655367:LXC655660 MGY655367:MGY655660 MQU655367:MQU655660 NAQ655367:NAQ655660 NKM655367:NKM655660 NUI655367:NUI655660 OEE655367:OEE655660 OOA655367:OOA655660 OXW655367:OXW655660 PHS655367:PHS655660 PRO655367:PRO655660 QBK655367:QBK655660 QLG655367:QLG655660 QVC655367:QVC655660 REY655367:REY655660 ROU655367:ROU655660 RYQ655367:RYQ655660 SIM655367:SIM655660 SSI655367:SSI655660 TCE655367:TCE655660 TMA655367:TMA655660 TVW655367:TVW655660 UFS655367:UFS655660 UPO655367:UPO655660 UZK655367:UZK655660 VJG655367:VJG655660 VTC655367:VTC655660 WCY655367:WCY655660 WMU655367:WMU655660 WWQ655367:WWQ655660 AI720903:AI721196 KE720903:KE721196 UA720903:UA721196 ADW720903:ADW721196 ANS720903:ANS721196 AXO720903:AXO721196 BHK720903:BHK721196 BRG720903:BRG721196 CBC720903:CBC721196 CKY720903:CKY721196 CUU720903:CUU721196 DEQ720903:DEQ721196 DOM720903:DOM721196 DYI720903:DYI721196 EIE720903:EIE721196 ESA720903:ESA721196 FBW720903:FBW721196 FLS720903:FLS721196 FVO720903:FVO721196 GFK720903:GFK721196 GPG720903:GPG721196 GZC720903:GZC721196 HIY720903:HIY721196 HSU720903:HSU721196 ICQ720903:ICQ721196 IMM720903:IMM721196 IWI720903:IWI721196 JGE720903:JGE721196 JQA720903:JQA721196 JZW720903:JZW721196 KJS720903:KJS721196 KTO720903:KTO721196 LDK720903:LDK721196 LNG720903:LNG721196 LXC720903:LXC721196 MGY720903:MGY721196 MQU720903:MQU721196 NAQ720903:NAQ721196 NKM720903:NKM721196 NUI720903:NUI721196 OEE720903:OEE721196 OOA720903:OOA721196 OXW720903:OXW721196 PHS720903:PHS721196 PRO720903:PRO721196 QBK720903:QBK721196 QLG720903:QLG721196 QVC720903:QVC721196 REY720903:REY721196 ROU720903:ROU721196 RYQ720903:RYQ721196 SIM720903:SIM721196 SSI720903:SSI721196 TCE720903:TCE721196 TMA720903:TMA721196 TVW720903:TVW721196 UFS720903:UFS721196 UPO720903:UPO721196 UZK720903:UZK721196 VJG720903:VJG721196 VTC720903:VTC721196 WCY720903:WCY721196 WMU720903:WMU721196 WWQ720903:WWQ721196 AI786439:AI786732 KE786439:KE786732 UA786439:UA786732 ADW786439:ADW786732 ANS786439:ANS786732 AXO786439:AXO786732 BHK786439:BHK786732 BRG786439:BRG786732 CBC786439:CBC786732 CKY786439:CKY786732 CUU786439:CUU786732 DEQ786439:DEQ786732 DOM786439:DOM786732 DYI786439:DYI786732 EIE786439:EIE786732 ESA786439:ESA786732 FBW786439:FBW786732 FLS786439:FLS786732 FVO786439:FVO786732 GFK786439:GFK786732 GPG786439:GPG786732 GZC786439:GZC786732 HIY786439:HIY786732 HSU786439:HSU786732 ICQ786439:ICQ786732 IMM786439:IMM786732 IWI786439:IWI786732 JGE786439:JGE786732 JQA786439:JQA786732 JZW786439:JZW786732 KJS786439:KJS786732 KTO786439:KTO786732 LDK786439:LDK786732 LNG786439:LNG786732 LXC786439:LXC786732 MGY786439:MGY786732 MQU786439:MQU786732 NAQ786439:NAQ786732 NKM786439:NKM786732 NUI786439:NUI786732 OEE786439:OEE786732 OOA786439:OOA786732 OXW786439:OXW786732 PHS786439:PHS786732 PRO786439:PRO786732 QBK786439:QBK786732 QLG786439:QLG786732 QVC786439:QVC786732 REY786439:REY786732 ROU786439:ROU786732 RYQ786439:RYQ786732 SIM786439:SIM786732 SSI786439:SSI786732 TCE786439:TCE786732 TMA786439:TMA786732 TVW786439:TVW786732 UFS786439:UFS786732 UPO786439:UPO786732 UZK786439:UZK786732 VJG786439:VJG786732 VTC786439:VTC786732 WCY786439:WCY786732 WMU786439:WMU786732 WWQ786439:WWQ786732 AI851975:AI852268 KE851975:KE852268 UA851975:UA852268 ADW851975:ADW852268 ANS851975:ANS852268 AXO851975:AXO852268 BHK851975:BHK852268 BRG851975:BRG852268 CBC851975:CBC852268 CKY851975:CKY852268 CUU851975:CUU852268 DEQ851975:DEQ852268 DOM851975:DOM852268 DYI851975:DYI852268 EIE851975:EIE852268 ESA851975:ESA852268 FBW851975:FBW852268 FLS851975:FLS852268 FVO851975:FVO852268 GFK851975:GFK852268 GPG851975:GPG852268 GZC851975:GZC852268 HIY851975:HIY852268 HSU851975:HSU852268 ICQ851975:ICQ852268 IMM851975:IMM852268 IWI851975:IWI852268 JGE851975:JGE852268 JQA851975:JQA852268 JZW851975:JZW852268 KJS851975:KJS852268 KTO851975:KTO852268 LDK851975:LDK852268 LNG851975:LNG852268 LXC851975:LXC852268 MGY851975:MGY852268 MQU851975:MQU852268 NAQ851975:NAQ852268 NKM851975:NKM852268 NUI851975:NUI852268 OEE851975:OEE852268 OOA851975:OOA852268 OXW851975:OXW852268 PHS851975:PHS852268 PRO851975:PRO852268 QBK851975:QBK852268 QLG851975:QLG852268 QVC851975:QVC852268 REY851975:REY852268 ROU851975:ROU852268 RYQ851975:RYQ852268 SIM851975:SIM852268 SSI851975:SSI852268 TCE851975:TCE852268 TMA851975:TMA852268 TVW851975:TVW852268 UFS851975:UFS852268 UPO851975:UPO852268 UZK851975:UZK852268 VJG851975:VJG852268 VTC851975:VTC852268 WCY851975:WCY852268 WMU851975:WMU852268 WWQ851975:WWQ852268 AI917511:AI917804 KE917511:KE917804 UA917511:UA917804 ADW917511:ADW917804 ANS917511:ANS917804 AXO917511:AXO917804 BHK917511:BHK917804 BRG917511:BRG917804 CBC917511:CBC917804 CKY917511:CKY917804 CUU917511:CUU917804 DEQ917511:DEQ917804 DOM917511:DOM917804 DYI917511:DYI917804 EIE917511:EIE917804 ESA917511:ESA917804 FBW917511:FBW917804 FLS917511:FLS917804 FVO917511:FVO917804 GFK917511:GFK917804 GPG917511:GPG917804 GZC917511:GZC917804 HIY917511:HIY917804 HSU917511:HSU917804 ICQ917511:ICQ917804 IMM917511:IMM917804 IWI917511:IWI917804 JGE917511:JGE917804 JQA917511:JQA917804 JZW917511:JZW917804 KJS917511:KJS917804 KTO917511:KTO917804 LDK917511:LDK917804 LNG917511:LNG917804 LXC917511:LXC917804 MGY917511:MGY917804 MQU917511:MQU917804 NAQ917511:NAQ917804 NKM917511:NKM917804 NUI917511:NUI917804 OEE917511:OEE917804 OOA917511:OOA917804 OXW917511:OXW917804 PHS917511:PHS917804 PRO917511:PRO917804 QBK917511:QBK917804 QLG917511:QLG917804 QVC917511:QVC917804 REY917511:REY917804 ROU917511:ROU917804 RYQ917511:RYQ917804 SIM917511:SIM917804 SSI917511:SSI917804 TCE917511:TCE917804 TMA917511:TMA917804 TVW917511:TVW917804 UFS917511:UFS917804 UPO917511:UPO917804 UZK917511:UZK917804 VJG917511:VJG917804 VTC917511:VTC917804 WCY917511:WCY917804 WMU917511:WMU917804 WWQ917511:WWQ917804 AI983047:AI983340 KE983047:KE983340 UA983047:UA983340 ADW983047:ADW983340 ANS983047:ANS983340 AXO983047:AXO983340 BHK983047:BHK983340 BRG983047:BRG983340 CBC983047:CBC983340 CKY983047:CKY983340 CUU983047:CUU983340 DEQ983047:DEQ983340 DOM983047:DOM983340 DYI983047:DYI983340 EIE983047:EIE983340 ESA983047:ESA983340 FBW983047:FBW983340 FLS983047:FLS983340 FVO983047:FVO983340 GFK983047:GFK983340 GPG983047:GPG983340 GZC983047:GZC983340 HIY983047:HIY983340 HSU983047:HSU983340 ICQ983047:ICQ983340 IMM983047:IMM983340 IWI983047:IWI983340 JGE983047:JGE983340 JQA983047:JQA983340 JZW983047:JZW983340 KJS983047:KJS983340 KTO983047:KTO983340 LDK983047:LDK983340 LNG983047:LNG983340 LXC983047:LXC983340 MGY983047:MGY983340 MQU983047:MQU983340 NAQ983047:NAQ983340 NKM983047:NKM983340 NUI983047:NUI983340 OEE983047:OEE983340 OOA983047:OOA983340 OXW983047:OXW983340 PHS983047:PHS983340 PRO983047:PRO983340 QBK983047:QBK983340 QLG983047:QLG983340 QVC983047:QVC983340 REY983047:REY983340 ROU983047:ROU983340 RYQ983047:RYQ983340 SIM983047:SIM983340 SSI983047:SSI983340 TCE983047:TCE983340 TMA983047:TMA983340 TVW983047:TVW983340 UFS983047:UFS983340 UPO983047:UPO983340 UZK983047:UZK983340 VJG983047:VJG983340 VTC983047:VTC983340 WCY983047:WCY983340 WMU983047:WMU983340 WWQ983047:WWQ983340" xr:uid="{D4F75CD5-4933-4185-82A1-19BA615E3AA3}">
      <formula1>0</formula1>
    </dataValidation>
    <dataValidation type="decimal" operator="greaterThanOrEqual" allowBlank="1" showInputMessage="1" showErrorMessage="1" errorTitle="Formato non valido" error="Inserire un formato numerico" prompt="Inserire la eventuale quota del Fondo Sociale Regionale destinata alla Struttura sede della UdO nell'anno di rendicontazione" sqref="AG7:AG300 KC7:KC300 TY7:TY300 ADU7:ADU300 ANQ7:ANQ300 AXM7:AXM300 BHI7:BHI300 BRE7:BRE300 CBA7:CBA300 CKW7:CKW300 CUS7:CUS300 DEO7:DEO300 DOK7:DOK300 DYG7:DYG300 EIC7:EIC300 ERY7:ERY300 FBU7:FBU300 FLQ7:FLQ300 FVM7:FVM300 GFI7:GFI300 GPE7:GPE300 GZA7:GZA300 HIW7:HIW300 HSS7:HSS300 ICO7:ICO300 IMK7:IMK300 IWG7:IWG300 JGC7:JGC300 JPY7:JPY300 JZU7:JZU300 KJQ7:KJQ300 KTM7:KTM300 LDI7:LDI300 LNE7:LNE300 LXA7:LXA300 MGW7:MGW300 MQS7:MQS300 NAO7:NAO300 NKK7:NKK300 NUG7:NUG300 OEC7:OEC300 ONY7:ONY300 OXU7:OXU300 PHQ7:PHQ300 PRM7:PRM300 QBI7:QBI300 QLE7:QLE300 QVA7:QVA300 REW7:REW300 ROS7:ROS300 RYO7:RYO300 SIK7:SIK300 SSG7:SSG300 TCC7:TCC300 TLY7:TLY300 TVU7:TVU300 UFQ7:UFQ300 UPM7:UPM300 UZI7:UZI300 VJE7:VJE300 VTA7:VTA300 WCW7:WCW300 WMS7:WMS300 WWO7:WWO300 AG65543:AG65836 KC65543:KC65836 TY65543:TY65836 ADU65543:ADU65836 ANQ65543:ANQ65836 AXM65543:AXM65836 BHI65543:BHI65836 BRE65543:BRE65836 CBA65543:CBA65836 CKW65543:CKW65836 CUS65543:CUS65836 DEO65543:DEO65836 DOK65543:DOK65836 DYG65543:DYG65836 EIC65543:EIC65836 ERY65543:ERY65836 FBU65543:FBU65836 FLQ65543:FLQ65836 FVM65543:FVM65836 GFI65543:GFI65836 GPE65543:GPE65836 GZA65543:GZA65836 HIW65543:HIW65836 HSS65543:HSS65836 ICO65543:ICO65836 IMK65543:IMK65836 IWG65543:IWG65836 JGC65543:JGC65836 JPY65543:JPY65836 JZU65543:JZU65836 KJQ65543:KJQ65836 KTM65543:KTM65836 LDI65543:LDI65836 LNE65543:LNE65836 LXA65543:LXA65836 MGW65543:MGW65836 MQS65543:MQS65836 NAO65543:NAO65836 NKK65543:NKK65836 NUG65543:NUG65836 OEC65543:OEC65836 ONY65543:ONY65836 OXU65543:OXU65836 PHQ65543:PHQ65836 PRM65543:PRM65836 QBI65543:QBI65836 QLE65543:QLE65836 QVA65543:QVA65836 REW65543:REW65836 ROS65543:ROS65836 RYO65543:RYO65836 SIK65543:SIK65836 SSG65543:SSG65836 TCC65543:TCC65836 TLY65543:TLY65836 TVU65543:TVU65836 UFQ65543:UFQ65836 UPM65543:UPM65836 UZI65543:UZI65836 VJE65543:VJE65836 VTA65543:VTA65836 WCW65543:WCW65836 WMS65543:WMS65836 WWO65543:WWO65836 AG131079:AG131372 KC131079:KC131372 TY131079:TY131372 ADU131079:ADU131372 ANQ131079:ANQ131372 AXM131079:AXM131372 BHI131079:BHI131372 BRE131079:BRE131372 CBA131079:CBA131372 CKW131079:CKW131372 CUS131079:CUS131372 DEO131079:DEO131372 DOK131079:DOK131372 DYG131079:DYG131372 EIC131079:EIC131372 ERY131079:ERY131372 FBU131079:FBU131372 FLQ131079:FLQ131372 FVM131079:FVM131372 GFI131079:GFI131372 GPE131079:GPE131372 GZA131079:GZA131372 HIW131079:HIW131372 HSS131079:HSS131372 ICO131079:ICO131372 IMK131079:IMK131372 IWG131079:IWG131372 JGC131079:JGC131372 JPY131079:JPY131372 JZU131079:JZU131372 KJQ131079:KJQ131372 KTM131079:KTM131372 LDI131079:LDI131372 LNE131079:LNE131372 LXA131079:LXA131372 MGW131079:MGW131372 MQS131079:MQS131372 NAO131079:NAO131372 NKK131079:NKK131372 NUG131079:NUG131372 OEC131079:OEC131372 ONY131079:ONY131372 OXU131079:OXU131372 PHQ131079:PHQ131372 PRM131079:PRM131372 QBI131079:QBI131372 QLE131079:QLE131372 QVA131079:QVA131372 REW131079:REW131372 ROS131079:ROS131372 RYO131079:RYO131372 SIK131079:SIK131372 SSG131079:SSG131372 TCC131079:TCC131372 TLY131079:TLY131372 TVU131079:TVU131372 UFQ131079:UFQ131372 UPM131079:UPM131372 UZI131079:UZI131372 VJE131079:VJE131372 VTA131079:VTA131372 WCW131079:WCW131372 WMS131079:WMS131372 WWO131079:WWO131372 AG196615:AG196908 KC196615:KC196908 TY196615:TY196908 ADU196615:ADU196908 ANQ196615:ANQ196908 AXM196615:AXM196908 BHI196615:BHI196908 BRE196615:BRE196908 CBA196615:CBA196908 CKW196615:CKW196908 CUS196615:CUS196908 DEO196615:DEO196908 DOK196615:DOK196908 DYG196615:DYG196908 EIC196615:EIC196908 ERY196615:ERY196908 FBU196615:FBU196908 FLQ196615:FLQ196908 FVM196615:FVM196908 GFI196615:GFI196908 GPE196615:GPE196908 GZA196615:GZA196908 HIW196615:HIW196908 HSS196615:HSS196908 ICO196615:ICO196908 IMK196615:IMK196908 IWG196615:IWG196908 JGC196615:JGC196908 JPY196615:JPY196908 JZU196615:JZU196908 KJQ196615:KJQ196908 KTM196615:KTM196908 LDI196615:LDI196908 LNE196615:LNE196908 LXA196615:LXA196908 MGW196615:MGW196908 MQS196615:MQS196908 NAO196615:NAO196908 NKK196615:NKK196908 NUG196615:NUG196908 OEC196615:OEC196908 ONY196615:ONY196908 OXU196615:OXU196908 PHQ196615:PHQ196908 PRM196615:PRM196908 QBI196615:QBI196908 QLE196615:QLE196908 QVA196615:QVA196908 REW196615:REW196908 ROS196615:ROS196908 RYO196615:RYO196908 SIK196615:SIK196908 SSG196615:SSG196908 TCC196615:TCC196908 TLY196615:TLY196908 TVU196615:TVU196908 UFQ196615:UFQ196908 UPM196615:UPM196908 UZI196615:UZI196908 VJE196615:VJE196908 VTA196615:VTA196908 WCW196615:WCW196908 WMS196615:WMS196908 WWO196615:WWO196908 AG262151:AG262444 KC262151:KC262444 TY262151:TY262444 ADU262151:ADU262444 ANQ262151:ANQ262444 AXM262151:AXM262444 BHI262151:BHI262444 BRE262151:BRE262444 CBA262151:CBA262444 CKW262151:CKW262444 CUS262151:CUS262444 DEO262151:DEO262444 DOK262151:DOK262444 DYG262151:DYG262444 EIC262151:EIC262444 ERY262151:ERY262444 FBU262151:FBU262444 FLQ262151:FLQ262444 FVM262151:FVM262444 GFI262151:GFI262444 GPE262151:GPE262444 GZA262151:GZA262444 HIW262151:HIW262444 HSS262151:HSS262444 ICO262151:ICO262444 IMK262151:IMK262444 IWG262151:IWG262444 JGC262151:JGC262444 JPY262151:JPY262444 JZU262151:JZU262444 KJQ262151:KJQ262444 KTM262151:KTM262444 LDI262151:LDI262444 LNE262151:LNE262444 LXA262151:LXA262444 MGW262151:MGW262444 MQS262151:MQS262444 NAO262151:NAO262444 NKK262151:NKK262444 NUG262151:NUG262444 OEC262151:OEC262444 ONY262151:ONY262444 OXU262151:OXU262444 PHQ262151:PHQ262444 PRM262151:PRM262444 QBI262151:QBI262444 QLE262151:QLE262444 QVA262151:QVA262444 REW262151:REW262444 ROS262151:ROS262444 RYO262151:RYO262444 SIK262151:SIK262444 SSG262151:SSG262444 TCC262151:TCC262444 TLY262151:TLY262444 TVU262151:TVU262444 UFQ262151:UFQ262444 UPM262151:UPM262444 UZI262151:UZI262444 VJE262151:VJE262444 VTA262151:VTA262444 WCW262151:WCW262444 WMS262151:WMS262444 WWO262151:WWO262444 AG327687:AG327980 KC327687:KC327980 TY327687:TY327980 ADU327687:ADU327980 ANQ327687:ANQ327980 AXM327687:AXM327980 BHI327687:BHI327980 BRE327687:BRE327980 CBA327687:CBA327980 CKW327687:CKW327980 CUS327687:CUS327980 DEO327687:DEO327980 DOK327687:DOK327980 DYG327687:DYG327980 EIC327687:EIC327980 ERY327687:ERY327980 FBU327687:FBU327980 FLQ327687:FLQ327980 FVM327687:FVM327980 GFI327687:GFI327980 GPE327687:GPE327980 GZA327687:GZA327980 HIW327687:HIW327980 HSS327687:HSS327980 ICO327687:ICO327980 IMK327687:IMK327980 IWG327687:IWG327980 JGC327687:JGC327980 JPY327687:JPY327980 JZU327687:JZU327980 KJQ327687:KJQ327980 KTM327687:KTM327980 LDI327687:LDI327980 LNE327687:LNE327980 LXA327687:LXA327980 MGW327687:MGW327980 MQS327687:MQS327980 NAO327687:NAO327980 NKK327687:NKK327980 NUG327687:NUG327980 OEC327687:OEC327980 ONY327687:ONY327980 OXU327687:OXU327980 PHQ327687:PHQ327980 PRM327687:PRM327980 QBI327687:QBI327980 QLE327687:QLE327980 QVA327687:QVA327980 REW327687:REW327980 ROS327687:ROS327980 RYO327687:RYO327980 SIK327687:SIK327980 SSG327687:SSG327980 TCC327687:TCC327980 TLY327687:TLY327980 TVU327687:TVU327980 UFQ327687:UFQ327980 UPM327687:UPM327980 UZI327687:UZI327980 VJE327687:VJE327980 VTA327687:VTA327980 WCW327687:WCW327980 WMS327687:WMS327980 WWO327687:WWO327980 AG393223:AG393516 KC393223:KC393516 TY393223:TY393516 ADU393223:ADU393516 ANQ393223:ANQ393516 AXM393223:AXM393516 BHI393223:BHI393516 BRE393223:BRE393516 CBA393223:CBA393516 CKW393223:CKW393516 CUS393223:CUS393516 DEO393223:DEO393516 DOK393223:DOK393516 DYG393223:DYG393516 EIC393223:EIC393516 ERY393223:ERY393516 FBU393223:FBU393516 FLQ393223:FLQ393516 FVM393223:FVM393516 GFI393223:GFI393516 GPE393223:GPE393516 GZA393223:GZA393516 HIW393223:HIW393516 HSS393223:HSS393516 ICO393223:ICO393516 IMK393223:IMK393516 IWG393223:IWG393516 JGC393223:JGC393516 JPY393223:JPY393516 JZU393223:JZU393516 KJQ393223:KJQ393516 KTM393223:KTM393516 LDI393223:LDI393516 LNE393223:LNE393516 LXA393223:LXA393516 MGW393223:MGW393516 MQS393223:MQS393516 NAO393223:NAO393516 NKK393223:NKK393516 NUG393223:NUG393516 OEC393223:OEC393516 ONY393223:ONY393516 OXU393223:OXU393516 PHQ393223:PHQ393516 PRM393223:PRM393516 QBI393223:QBI393516 QLE393223:QLE393516 QVA393223:QVA393516 REW393223:REW393516 ROS393223:ROS393516 RYO393223:RYO393516 SIK393223:SIK393516 SSG393223:SSG393516 TCC393223:TCC393516 TLY393223:TLY393516 TVU393223:TVU393516 UFQ393223:UFQ393516 UPM393223:UPM393516 UZI393223:UZI393516 VJE393223:VJE393516 VTA393223:VTA393516 WCW393223:WCW393516 WMS393223:WMS393516 WWO393223:WWO393516 AG458759:AG459052 KC458759:KC459052 TY458759:TY459052 ADU458759:ADU459052 ANQ458759:ANQ459052 AXM458759:AXM459052 BHI458759:BHI459052 BRE458759:BRE459052 CBA458759:CBA459052 CKW458759:CKW459052 CUS458759:CUS459052 DEO458759:DEO459052 DOK458759:DOK459052 DYG458759:DYG459052 EIC458759:EIC459052 ERY458759:ERY459052 FBU458759:FBU459052 FLQ458759:FLQ459052 FVM458759:FVM459052 GFI458759:GFI459052 GPE458759:GPE459052 GZA458759:GZA459052 HIW458759:HIW459052 HSS458759:HSS459052 ICO458759:ICO459052 IMK458759:IMK459052 IWG458759:IWG459052 JGC458759:JGC459052 JPY458759:JPY459052 JZU458759:JZU459052 KJQ458759:KJQ459052 KTM458759:KTM459052 LDI458759:LDI459052 LNE458759:LNE459052 LXA458759:LXA459052 MGW458759:MGW459052 MQS458759:MQS459052 NAO458759:NAO459052 NKK458759:NKK459052 NUG458759:NUG459052 OEC458759:OEC459052 ONY458759:ONY459052 OXU458759:OXU459052 PHQ458759:PHQ459052 PRM458759:PRM459052 QBI458759:QBI459052 QLE458759:QLE459052 QVA458759:QVA459052 REW458759:REW459052 ROS458759:ROS459052 RYO458759:RYO459052 SIK458759:SIK459052 SSG458759:SSG459052 TCC458759:TCC459052 TLY458759:TLY459052 TVU458759:TVU459052 UFQ458759:UFQ459052 UPM458759:UPM459052 UZI458759:UZI459052 VJE458759:VJE459052 VTA458759:VTA459052 WCW458759:WCW459052 WMS458759:WMS459052 WWO458759:WWO459052 AG524295:AG524588 KC524295:KC524588 TY524295:TY524588 ADU524295:ADU524588 ANQ524295:ANQ524588 AXM524295:AXM524588 BHI524295:BHI524588 BRE524295:BRE524588 CBA524295:CBA524588 CKW524295:CKW524588 CUS524295:CUS524588 DEO524295:DEO524588 DOK524295:DOK524588 DYG524295:DYG524588 EIC524295:EIC524588 ERY524295:ERY524588 FBU524295:FBU524588 FLQ524295:FLQ524588 FVM524295:FVM524588 GFI524295:GFI524588 GPE524295:GPE524588 GZA524295:GZA524588 HIW524295:HIW524588 HSS524295:HSS524588 ICO524295:ICO524588 IMK524295:IMK524588 IWG524295:IWG524588 JGC524295:JGC524588 JPY524295:JPY524588 JZU524295:JZU524588 KJQ524295:KJQ524588 KTM524295:KTM524588 LDI524295:LDI524588 LNE524295:LNE524588 LXA524295:LXA524588 MGW524295:MGW524588 MQS524295:MQS524588 NAO524295:NAO524588 NKK524295:NKK524588 NUG524295:NUG524588 OEC524295:OEC524588 ONY524295:ONY524588 OXU524295:OXU524588 PHQ524295:PHQ524588 PRM524295:PRM524588 QBI524295:QBI524588 QLE524295:QLE524588 QVA524295:QVA524588 REW524295:REW524588 ROS524295:ROS524588 RYO524295:RYO524588 SIK524295:SIK524588 SSG524295:SSG524588 TCC524295:TCC524588 TLY524295:TLY524588 TVU524295:TVU524588 UFQ524295:UFQ524588 UPM524295:UPM524588 UZI524295:UZI524588 VJE524295:VJE524588 VTA524295:VTA524588 WCW524295:WCW524588 WMS524295:WMS524588 WWO524295:WWO524588 AG589831:AG590124 KC589831:KC590124 TY589831:TY590124 ADU589831:ADU590124 ANQ589831:ANQ590124 AXM589831:AXM590124 BHI589831:BHI590124 BRE589831:BRE590124 CBA589831:CBA590124 CKW589831:CKW590124 CUS589831:CUS590124 DEO589831:DEO590124 DOK589831:DOK590124 DYG589831:DYG590124 EIC589831:EIC590124 ERY589831:ERY590124 FBU589831:FBU590124 FLQ589831:FLQ590124 FVM589831:FVM590124 GFI589831:GFI590124 GPE589831:GPE590124 GZA589831:GZA590124 HIW589831:HIW590124 HSS589831:HSS590124 ICO589831:ICO590124 IMK589831:IMK590124 IWG589831:IWG590124 JGC589831:JGC590124 JPY589831:JPY590124 JZU589831:JZU590124 KJQ589831:KJQ590124 KTM589831:KTM590124 LDI589831:LDI590124 LNE589831:LNE590124 LXA589831:LXA590124 MGW589831:MGW590124 MQS589831:MQS590124 NAO589831:NAO590124 NKK589831:NKK590124 NUG589831:NUG590124 OEC589831:OEC590124 ONY589831:ONY590124 OXU589831:OXU590124 PHQ589831:PHQ590124 PRM589831:PRM590124 QBI589831:QBI590124 QLE589831:QLE590124 QVA589831:QVA590124 REW589831:REW590124 ROS589831:ROS590124 RYO589831:RYO590124 SIK589831:SIK590124 SSG589831:SSG590124 TCC589831:TCC590124 TLY589831:TLY590124 TVU589831:TVU590124 UFQ589831:UFQ590124 UPM589831:UPM590124 UZI589831:UZI590124 VJE589831:VJE590124 VTA589831:VTA590124 WCW589831:WCW590124 WMS589831:WMS590124 WWO589831:WWO590124 AG655367:AG655660 KC655367:KC655660 TY655367:TY655660 ADU655367:ADU655660 ANQ655367:ANQ655660 AXM655367:AXM655660 BHI655367:BHI655660 BRE655367:BRE655660 CBA655367:CBA655660 CKW655367:CKW655660 CUS655367:CUS655660 DEO655367:DEO655660 DOK655367:DOK655660 DYG655367:DYG655660 EIC655367:EIC655660 ERY655367:ERY655660 FBU655367:FBU655660 FLQ655367:FLQ655660 FVM655367:FVM655660 GFI655367:GFI655660 GPE655367:GPE655660 GZA655367:GZA655660 HIW655367:HIW655660 HSS655367:HSS655660 ICO655367:ICO655660 IMK655367:IMK655660 IWG655367:IWG655660 JGC655367:JGC655660 JPY655367:JPY655660 JZU655367:JZU655660 KJQ655367:KJQ655660 KTM655367:KTM655660 LDI655367:LDI655660 LNE655367:LNE655660 LXA655367:LXA655660 MGW655367:MGW655660 MQS655367:MQS655660 NAO655367:NAO655660 NKK655367:NKK655660 NUG655367:NUG655660 OEC655367:OEC655660 ONY655367:ONY655660 OXU655367:OXU655660 PHQ655367:PHQ655660 PRM655367:PRM655660 QBI655367:QBI655660 QLE655367:QLE655660 QVA655367:QVA655660 REW655367:REW655660 ROS655367:ROS655660 RYO655367:RYO655660 SIK655367:SIK655660 SSG655367:SSG655660 TCC655367:TCC655660 TLY655367:TLY655660 TVU655367:TVU655660 UFQ655367:UFQ655660 UPM655367:UPM655660 UZI655367:UZI655660 VJE655367:VJE655660 VTA655367:VTA655660 WCW655367:WCW655660 WMS655367:WMS655660 WWO655367:WWO655660 AG720903:AG721196 KC720903:KC721196 TY720903:TY721196 ADU720903:ADU721196 ANQ720903:ANQ721196 AXM720903:AXM721196 BHI720903:BHI721196 BRE720903:BRE721196 CBA720903:CBA721196 CKW720903:CKW721196 CUS720903:CUS721196 DEO720903:DEO721196 DOK720903:DOK721196 DYG720903:DYG721196 EIC720903:EIC721196 ERY720903:ERY721196 FBU720903:FBU721196 FLQ720903:FLQ721196 FVM720903:FVM721196 GFI720903:GFI721196 GPE720903:GPE721196 GZA720903:GZA721196 HIW720903:HIW721196 HSS720903:HSS721196 ICO720903:ICO721196 IMK720903:IMK721196 IWG720903:IWG721196 JGC720903:JGC721196 JPY720903:JPY721196 JZU720903:JZU721196 KJQ720903:KJQ721196 KTM720903:KTM721196 LDI720903:LDI721196 LNE720903:LNE721196 LXA720903:LXA721196 MGW720903:MGW721196 MQS720903:MQS721196 NAO720903:NAO721196 NKK720903:NKK721196 NUG720903:NUG721196 OEC720903:OEC721196 ONY720903:ONY721196 OXU720903:OXU721196 PHQ720903:PHQ721196 PRM720903:PRM721196 QBI720903:QBI721196 QLE720903:QLE721196 QVA720903:QVA721196 REW720903:REW721196 ROS720903:ROS721196 RYO720903:RYO721196 SIK720903:SIK721196 SSG720903:SSG721196 TCC720903:TCC721196 TLY720903:TLY721196 TVU720903:TVU721196 UFQ720903:UFQ721196 UPM720903:UPM721196 UZI720903:UZI721196 VJE720903:VJE721196 VTA720903:VTA721196 WCW720903:WCW721196 WMS720903:WMS721196 WWO720903:WWO721196 AG786439:AG786732 KC786439:KC786732 TY786439:TY786732 ADU786439:ADU786732 ANQ786439:ANQ786732 AXM786439:AXM786732 BHI786439:BHI786732 BRE786439:BRE786732 CBA786439:CBA786732 CKW786439:CKW786732 CUS786439:CUS786732 DEO786439:DEO786732 DOK786439:DOK786732 DYG786439:DYG786732 EIC786439:EIC786732 ERY786439:ERY786732 FBU786439:FBU786732 FLQ786439:FLQ786732 FVM786439:FVM786732 GFI786439:GFI786732 GPE786439:GPE786732 GZA786439:GZA786732 HIW786439:HIW786732 HSS786439:HSS786732 ICO786439:ICO786732 IMK786439:IMK786732 IWG786439:IWG786732 JGC786439:JGC786732 JPY786439:JPY786732 JZU786439:JZU786732 KJQ786439:KJQ786732 KTM786439:KTM786732 LDI786439:LDI786732 LNE786439:LNE786732 LXA786439:LXA786732 MGW786439:MGW786732 MQS786439:MQS786732 NAO786439:NAO786732 NKK786439:NKK786732 NUG786439:NUG786732 OEC786439:OEC786732 ONY786439:ONY786732 OXU786439:OXU786732 PHQ786439:PHQ786732 PRM786439:PRM786732 QBI786439:QBI786732 QLE786439:QLE786732 QVA786439:QVA786732 REW786439:REW786732 ROS786439:ROS786732 RYO786439:RYO786732 SIK786439:SIK786732 SSG786439:SSG786732 TCC786439:TCC786732 TLY786439:TLY786732 TVU786439:TVU786732 UFQ786439:UFQ786732 UPM786439:UPM786732 UZI786439:UZI786732 VJE786439:VJE786732 VTA786439:VTA786732 WCW786439:WCW786732 WMS786439:WMS786732 WWO786439:WWO786732 AG851975:AG852268 KC851975:KC852268 TY851975:TY852268 ADU851975:ADU852268 ANQ851975:ANQ852268 AXM851975:AXM852268 BHI851975:BHI852268 BRE851975:BRE852268 CBA851975:CBA852268 CKW851975:CKW852268 CUS851975:CUS852268 DEO851975:DEO852268 DOK851975:DOK852268 DYG851975:DYG852268 EIC851975:EIC852268 ERY851975:ERY852268 FBU851975:FBU852268 FLQ851975:FLQ852268 FVM851975:FVM852268 GFI851975:GFI852268 GPE851975:GPE852268 GZA851975:GZA852268 HIW851975:HIW852268 HSS851975:HSS852268 ICO851975:ICO852268 IMK851975:IMK852268 IWG851975:IWG852268 JGC851975:JGC852268 JPY851975:JPY852268 JZU851975:JZU852268 KJQ851975:KJQ852268 KTM851975:KTM852268 LDI851975:LDI852268 LNE851975:LNE852268 LXA851975:LXA852268 MGW851975:MGW852268 MQS851975:MQS852268 NAO851975:NAO852268 NKK851975:NKK852268 NUG851975:NUG852268 OEC851975:OEC852268 ONY851975:ONY852268 OXU851975:OXU852268 PHQ851975:PHQ852268 PRM851975:PRM852268 QBI851975:QBI852268 QLE851975:QLE852268 QVA851975:QVA852268 REW851975:REW852268 ROS851975:ROS852268 RYO851975:RYO852268 SIK851975:SIK852268 SSG851975:SSG852268 TCC851975:TCC852268 TLY851975:TLY852268 TVU851975:TVU852268 UFQ851975:UFQ852268 UPM851975:UPM852268 UZI851975:UZI852268 VJE851975:VJE852268 VTA851975:VTA852268 WCW851975:WCW852268 WMS851975:WMS852268 WWO851975:WWO852268 AG917511:AG917804 KC917511:KC917804 TY917511:TY917804 ADU917511:ADU917804 ANQ917511:ANQ917804 AXM917511:AXM917804 BHI917511:BHI917804 BRE917511:BRE917804 CBA917511:CBA917804 CKW917511:CKW917804 CUS917511:CUS917804 DEO917511:DEO917804 DOK917511:DOK917804 DYG917511:DYG917804 EIC917511:EIC917804 ERY917511:ERY917804 FBU917511:FBU917804 FLQ917511:FLQ917804 FVM917511:FVM917804 GFI917511:GFI917804 GPE917511:GPE917804 GZA917511:GZA917804 HIW917511:HIW917804 HSS917511:HSS917804 ICO917511:ICO917804 IMK917511:IMK917804 IWG917511:IWG917804 JGC917511:JGC917804 JPY917511:JPY917804 JZU917511:JZU917804 KJQ917511:KJQ917804 KTM917511:KTM917804 LDI917511:LDI917804 LNE917511:LNE917804 LXA917511:LXA917804 MGW917511:MGW917804 MQS917511:MQS917804 NAO917511:NAO917804 NKK917511:NKK917804 NUG917511:NUG917804 OEC917511:OEC917804 ONY917511:ONY917804 OXU917511:OXU917804 PHQ917511:PHQ917804 PRM917511:PRM917804 QBI917511:QBI917804 QLE917511:QLE917804 QVA917511:QVA917804 REW917511:REW917804 ROS917511:ROS917804 RYO917511:RYO917804 SIK917511:SIK917804 SSG917511:SSG917804 TCC917511:TCC917804 TLY917511:TLY917804 TVU917511:TVU917804 UFQ917511:UFQ917804 UPM917511:UPM917804 UZI917511:UZI917804 VJE917511:VJE917804 VTA917511:VTA917804 WCW917511:WCW917804 WMS917511:WMS917804 WWO917511:WWO917804 AG983047:AG983340 KC983047:KC983340 TY983047:TY983340 ADU983047:ADU983340 ANQ983047:ANQ983340 AXM983047:AXM983340 BHI983047:BHI983340 BRE983047:BRE983340 CBA983047:CBA983340 CKW983047:CKW983340 CUS983047:CUS983340 DEO983047:DEO983340 DOK983047:DOK983340 DYG983047:DYG983340 EIC983047:EIC983340 ERY983047:ERY983340 FBU983047:FBU983340 FLQ983047:FLQ983340 FVM983047:FVM983340 GFI983047:GFI983340 GPE983047:GPE983340 GZA983047:GZA983340 HIW983047:HIW983340 HSS983047:HSS983340 ICO983047:ICO983340 IMK983047:IMK983340 IWG983047:IWG983340 JGC983047:JGC983340 JPY983047:JPY983340 JZU983047:JZU983340 KJQ983047:KJQ983340 KTM983047:KTM983340 LDI983047:LDI983340 LNE983047:LNE983340 LXA983047:LXA983340 MGW983047:MGW983340 MQS983047:MQS983340 NAO983047:NAO983340 NKK983047:NKK983340 NUG983047:NUG983340 OEC983047:OEC983340 ONY983047:ONY983340 OXU983047:OXU983340 PHQ983047:PHQ983340 PRM983047:PRM983340 QBI983047:QBI983340 QLE983047:QLE983340 QVA983047:QVA983340 REW983047:REW983340 ROS983047:ROS983340 RYO983047:RYO983340 SIK983047:SIK983340 SSG983047:SSG983340 TCC983047:TCC983340 TLY983047:TLY983340 TVU983047:TVU983340 UFQ983047:UFQ983340 UPM983047:UPM983340 UZI983047:UZI983340 VJE983047:VJE983340 VTA983047:VTA983340 WCW983047:WCW983340 WMS983047:WMS983340 WWO983047:WWO983340" xr:uid="{9F051287-955B-42D9-BEFD-EEA84AC95ADE}">
      <formula1>0</formula1>
    </dataValidation>
    <dataValidation type="decimal" operator="greaterThanOrEqual" allowBlank="1" showInputMessage="1" showErrorMessage="1" errorTitle="Formato non valido" error="Inserire un formato numerico" prompt="Inserire la eventuale quota del FNPS destinata alla Struttura sede della UdO" sqref="AH7:AH300 KD7:KD300 TZ7:TZ300 ADV7:ADV300 ANR7:ANR300 AXN7:AXN300 BHJ7:BHJ300 BRF7:BRF300 CBB7:CBB300 CKX7:CKX300 CUT7:CUT300 DEP7:DEP300 DOL7:DOL300 DYH7:DYH300 EID7:EID300 ERZ7:ERZ300 FBV7:FBV300 FLR7:FLR300 FVN7:FVN300 GFJ7:GFJ300 GPF7:GPF300 GZB7:GZB300 HIX7:HIX300 HST7:HST300 ICP7:ICP300 IML7:IML300 IWH7:IWH300 JGD7:JGD300 JPZ7:JPZ300 JZV7:JZV300 KJR7:KJR300 KTN7:KTN300 LDJ7:LDJ300 LNF7:LNF300 LXB7:LXB300 MGX7:MGX300 MQT7:MQT300 NAP7:NAP300 NKL7:NKL300 NUH7:NUH300 OED7:OED300 ONZ7:ONZ300 OXV7:OXV300 PHR7:PHR300 PRN7:PRN300 QBJ7:QBJ300 QLF7:QLF300 QVB7:QVB300 REX7:REX300 ROT7:ROT300 RYP7:RYP300 SIL7:SIL300 SSH7:SSH300 TCD7:TCD300 TLZ7:TLZ300 TVV7:TVV300 UFR7:UFR300 UPN7:UPN300 UZJ7:UZJ300 VJF7:VJF300 VTB7:VTB300 WCX7:WCX300 WMT7:WMT300 WWP7:WWP300 AH65543:AH65836 KD65543:KD65836 TZ65543:TZ65836 ADV65543:ADV65836 ANR65543:ANR65836 AXN65543:AXN65836 BHJ65543:BHJ65836 BRF65543:BRF65836 CBB65543:CBB65836 CKX65543:CKX65836 CUT65543:CUT65836 DEP65543:DEP65836 DOL65543:DOL65836 DYH65543:DYH65836 EID65543:EID65836 ERZ65543:ERZ65836 FBV65543:FBV65836 FLR65543:FLR65836 FVN65543:FVN65836 GFJ65543:GFJ65836 GPF65543:GPF65836 GZB65543:GZB65836 HIX65543:HIX65836 HST65543:HST65836 ICP65543:ICP65836 IML65543:IML65836 IWH65543:IWH65836 JGD65543:JGD65836 JPZ65543:JPZ65836 JZV65543:JZV65836 KJR65543:KJR65836 KTN65543:KTN65836 LDJ65543:LDJ65836 LNF65543:LNF65836 LXB65543:LXB65836 MGX65543:MGX65836 MQT65543:MQT65836 NAP65543:NAP65836 NKL65543:NKL65836 NUH65543:NUH65836 OED65543:OED65836 ONZ65543:ONZ65836 OXV65543:OXV65836 PHR65543:PHR65836 PRN65543:PRN65836 QBJ65543:QBJ65836 QLF65543:QLF65836 QVB65543:QVB65836 REX65543:REX65836 ROT65543:ROT65836 RYP65543:RYP65836 SIL65543:SIL65836 SSH65543:SSH65836 TCD65543:TCD65836 TLZ65543:TLZ65836 TVV65543:TVV65836 UFR65543:UFR65836 UPN65543:UPN65836 UZJ65543:UZJ65836 VJF65543:VJF65836 VTB65543:VTB65836 WCX65543:WCX65836 WMT65543:WMT65836 WWP65543:WWP65836 AH131079:AH131372 KD131079:KD131372 TZ131079:TZ131372 ADV131079:ADV131372 ANR131079:ANR131372 AXN131079:AXN131372 BHJ131079:BHJ131372 BRF131079:BRF131372 CBB131079:CBB131372 CKX131079:CKX131372 CUT131079:CUT131372 DEP131079:DEP131372 DOL131079:DOL131372 DYH131079:DYH131372 EID131079:EID131372 ERZ131079:ERZ131372 FBV131079:FBV131372 FLR131079:FLR131372 FVN131079:FVN131372 GFJ131079:GFJ131372 GPF131079:GPF131372 GZB131079:GZB131372 HIX131079:HIX131372 HST131079:HST131372 ICP131079:ICP131372 IML131079:IML131372 IWH131079:IWH131372 JGD131079:JGD131372 JPZ131079:JPZ131372 JZV131079:JZV131372 KJR131079:KJR131372 KTN131079:KTN131372 LDJ131079:LDJ131372 LNF131079:LNF131372 LXB131079:LXB131372 MGX131079:MGX131372 MQT131079:MQT131372 NAP131079:NAP131372 NKL131079:NKL131372 NUH131079:NUH131372 OED131079:OED131372 ONZ131079:ONZ131372 OXV131079:OXV131372 PHR131079:PHR131372 PRN131079:PRN131372 QBJ131079:QBJ131372 QLF131079:QLF131372 QVB131079:QVB131372 REX131079:REX131372 ROT131079:ROT131372 RYP131079:RYP131372 SIL131079:SIL131372 SSH131079:SSH131372 TCD131079:TCD131372 TLZ131079:TLZ131372 TVV131079:TVV131372 UFR131079:UFR131372 UPN131079:UPN131372 UZJ131079:UZJ131372 VJF131079:VJF131372 VTB131079:VTB131372 WCX131079:WCX131372 WMT131079:WMT131372 WWP131079:WWP131372 AH196615:AH196908 KD196615:KD196908 TZ196615:TZ196908 ADV196615:ADV196908 ANR196615:ANR196908 AXN196615:AXN196908 BHJ196615:BHJ196908 BRF196615:BRF196908 CBB196615:CBB196908 CKX196615:CKX196908 CUT196615:CUT196908 DEP196615:DEP196908 DOL196615:DOL196908 DYH196615:DYH196908 EID196615:EID196908 ERZ196615:ERZ196908 FBV196615:FBV196908 FLR196615:FLR196908 FVN196615:FVN196908 GFJ196615:GFJ196908 GPF196615:GPF196908 GZB196615:GZB196908 HIX196615:HIX196908 HST196615:HST196908 ICP196615:ICP196908 IML196615:IML196908 IWH196615:IWH196908 JGD196615:JGD196908 JPZ196615:JPZ196908 JZV196615:JZV196908 KJR196615:KJR196908 KTN196615:KTN196908 LDJ196615:LDJ196908 LNF196615:LNF196908 LXB196615:LXB196908 MGX196615:MGX196908 MQT196615:MQT196908 NAP196615:NAP196908 NKL196615:NKL196908 NUH196615:NUH196908 OED196615:OED196908 ONZ196615:ONZ196908 OXV196615:OXV196908 PHR196615:PHR196908 PRN196615:PRN196908 QBJ196615:QBJ196908 QLF196615:QLF196908 QVB196615:QVB196908 REX196615:REX196908 ROT196615:ROT196908 RYP196615:RYP196908 SIL196615:SIL196908 SSH196615:SSH196908 TCD196615:TCD196908 TLZ196615:TLZ196908 TVV196615:TVV196908 UFR196615:UFR196908 UPN196615:UPN196908 UZJ196615:UZJ196908 VJF196615:VJF196908 VTB196615:VTB196908 WCX196615:WCX196908 WMT196615:WMT196908 WWP196615:WWP196908 AH262151:AH262444 KD262151:KD262444 TZ262151:TZ262444 ADV262151:ADV262444 ANR262151:ANR262444 AXN262151:AXN262444 BHJ262151:BHJ262444 BRF262151:BRF262444 CBB262151:CBB262444 CKX262151:CKX262444 CUT262151:CUT262444 DEP262151:DEP262444 DOL262151:DOL262444 DYH262151:DYH262444 EID262151:EID262444 ERZ262151:ERZ262444 FBV262151:FBV262444 FLR262151:FLR262444 FVN262151:FVN262444 GFJ262151:GFJ262444 GPF262151:GPF262444 GZB262151:GZB262444 HIX262151:HIX262444 HST262151:HST262444 ICP262151:ICP262444 IML262151:IML262444 IWH262151:IWH262444 JGD262151:JGD262444 JPZ262151:JPZ262444 JZV262151:JZV262444 KJR262151:KJR262444 KTN262151:KTN262444 LDJ262151:LDJ262444 LNF262151:LNF262444 LXB262151:LXB262444 MGX262151:MGX262444 MQT262151:MQT262444 NAP262151:NAP262444 NKL262151:NKL262444 NUH262151:NUH262444 OED262151:OED262444 ONZ262151:ONZ262444 OXV262151:OXV262444 PHR262151:PHR262444 PRN262151:PRN262444 QBJ262151:QBJ262444 QLF262151:QLF262444 QVB262151:QVB262444 REX262151:REX262444 ROT262151:ROT262444 RYP262151:RYP262444 SIL262151:SIL262444 SSH262151:SSH262444 TCD262151:TCD262444 TLZ262151:TLZ262444 TVV262151:TVV262444 UFR262151:UFR262444 UPN262151:UPN262444 UZJ262151:UZJ262444 VJF262151:VJF262444 VTB262151:VTB262444 WCX262151:WCX262444 WMT262151:WMT262444 WWP262151:WWP262444 AH327687:AH327980 KD327687:KD327980 TZ327687:TZ327980 ADV327687:ADV327980 ANR327687:ANR327980 AXN327687:AXN327980 BHJ327687:BHJ327980 BRF327687:BRF327980 CBB327687:CBB327980 CKX327687:CKX327980 CUT327687:CUT327980 DEP327687:DEP327980 DOL327687:DOL327980 DYH327687:DYH327980 EID327687:EID327980 ERZ327687:ERZ327980 FBV327687:FBV327980 FLR327687:FLR327980 FVN327687:FVN327980 GFJ327687:GFJ327980 GPF327687:GPF327980 GZB327687:GZB327980 HIX327687:HIX327980 HST327687:HST327980 ICP327687:ICP327980 IML327687:IML327980 IWH327687:IWH327980 JGD327687:JGD327980 JPZ327687:JPZ327980 JZV327687:JZV327980 KJR327687:KJR327980 KTN327687:KTN327980 LDJ327687:LDJ327980 LNF327687:LNF327980 LXB327687:LXB327980 MGX327687:MGX327980 MQT327687:MQT327980 NAP327687:NAP327980 NKL327687:NKL327980 NUH327687:NUH327980 OED327687:OED327980 ONZ327687:ONZ327980 OXV327687:OXV327980 PHR327687:PHR327980 PRN327687:PRN327980 QBJ327687:QBJ327980 QLF327687:QLF327980 QVB327687:QVB327980 REX327687:REX327980 ROT327687:ROT327980 RYP327687:RYP327980 SIL327687:SIL327980 SSH327687:SSH327980 TCD327687:TCD327980 TLZ327687:TLZ327980 TVV327687:TVV327980 UFR327687:UFR327980 UPN327687:UPN327980 UZJ327687:UZJ327980 VJF327687:VJF327980 VTB327687:VTB327980 WCX327687:WCX327980 WMT327687:WMT327980 WWP327687:WWP327980 AH393223:AH393516 KD393223:KD393516 TZ393223:TZ393516 ADV393223:ADV393516 ANR393223:ANR393516 AXN393223:AXN393516 BHJ393223:BHJ393516 BRF393223:BRF393516 CBB393223:CBB393516 CKX393223:CKX393516 CUT393223:CUT393516 DEP393223:DEP393516 DOL393223:DOL393516 DYH393223:DYH393516 EID393223:EID393516 ERZ393223:ERZ393516 FBV393223:FBV393516 FLR393223:FLR393516 FVN393223:FVN393516 GFJ393223:GFJ393516 GPF393223:GPF393516 GZB393223:GZB393516 HIX393223:HIX393516 HST393223:HST393516 ICP393223:ICP393516 IML393223:IML393516 IWH393223:IWH393516 JGD393223:JGD393516 JPZ393223:JPZ393516 JZV393223:JZV393516 KJR393223:KJR393516 KTN393223:KTN393516 LDJ393223:LDJ393516 LNF393223:LNF393516 LXB393223:LXB393516 MGX393223:MGX393516 MQT393223:MQT393516 NAP393223:NAP393516 NKL393223:NKL393516 NUH393223:NUH393516 OED393223:OED393516 ONZ393223:ONZ393516 OXV393223:OXV393516 PHR393223:PHR393516 PRN393223:PRN393516 QBJ393223:QBJ393516 QLF393223:QLF393516 QVB393223:QVB393516 REX393223:REX393516 ROT393223:ROT393516 RYP393223:RYP393516 SIL393223:SIL393516 SSH393223:SSH393516 TCD393223:TCD393516 TLZ393223:TLZ393516 TVV393223:TVV393516 UFR393223:UFR393516 UPN393223:UPN393516 UZJ393223:UZJ393516 VJF393223:VJF393516 VTB393223:VTB393516 WCX393223:WCX393516 WMT393223:WMT393516 WWP393223:WWP393516 AH458759:AH459052 KD458759:KD459052 TZ458759:TZ459052 ADV458759:ADV459052 ANR458759:ANR459052 AXN458759:AXN459052 BHJ458759:BHJ459052 BRF458759:BRF459052 CBB458759:CBB459052 CKX458759:CKX459052 CUT458759:CUT459052 DEP458759:DEP459052 DOL458759:DOL459052 DYH458759:DYH459052 EID458759:EID459052 ERZ458759:ERZ459052 FBV458759:FBV459052 FLR458759:FLR459052 FVN458759:FVN459052 GFJ458759:GFJ459052 GPF458759:GPF459052 GZB458759:GZB459052 HIX458759:HIX459052 HST458759:HST459052 ICP458759:ICP459052 IML458759:IML459052 IWH458759:IWH459052 JGD458759:JGD459052 JPZ458759:JPZ459052 JZV458759:JZV459052 KJR458759:KJR459052 KTN458759:KTN459052 LDJ458759:LDJ459052 LNF458759:LNF459052 LXB458759:LXB459052 MGX458759:MGX459052 MQT458759:MQT459052 NAP458759:NAP459052 NKL458759:NKL459052 NUH458759:NUH459052 OED458759:OED459052 ONZ458759:ONZ459052 OXV458759:OXV459052 PHR458759:PHR459052 PRN458759:PRN459052 QBJ458759:QBJ459052 QLF458759:QLF459052 QVB458759:QVB459052 REX458759:REX459052 ROT458759:ROT459052 RYP458759:RYP459052 SIL458759:SIL459052 SSH458759:SSH459052 TCD458759:TCD459052 TLZ458759:TLZ459052 TVV458759:TVV459052 UFR458759:UFR459052 UPN458759:UPN459052 UZJ458759:UZJ459052 VJF458759:VJF459052 VTB458759:VTB459052 WCX458759:WCX459052 WMT458759:WMT459052 WWP458759:WWP459052 AH524295:AH524588 KD524295:KD524588 TZ524295:TZ524588 ADV524295:ADV524588 ANR524295:ANR524588 AXN524295:AXN524588 BHJ524295:BHJ524588 BRF524295:BRF524588 CBB524295:CBB524588 CKX524295:CKX524588 CUT524295:CUT524588 DEP524295:DEP524588 DOL524295:DOL524588 DYH524295:DYH524588 EID524295:EID524588 ERZ524295:ERZ524588 FBV524295:FBV524588 FLR524295:FLR524588 FVN524295:FVN524588 GFJ524295:GFJ524588 GPF524295:GPF524588 GZB524295:GZB524588 HIX524295:HIX524588 HST524295:HST524588 ICP524295:ICP524588 IML524295:IML524588 IWH524295:IWH524588 JGD524295:JGD524588 JPZ524295:JPZ524588 JZV524295:JZV524588 KJR524295:KJR524588 KTN524295:KTN524588 LDJ524295:LDJ524588 LNF524295:LNF524588 LXB524295:LXB524588 MGX524295:MGX524588 MQT524295:MQT524588 NAP524295:NAP524588 NKL524295:NKL524588 NUH524295:NUH524588 OED524295:OED524588 ONZ524295:ONZ524588 OXV524295:OXV524588 PHR524295:PHR524588 PRN524295:PRN524588 QBJ524295:QBJ524588 QLF524295:QLF524588 QVB524295:QVB524588 REX524295:REX524588 ROT524295:ROT524588 RYP524295:RYP524588 SIL524295:SIL524588 SSH524295:SSH524588 TCD524295:TCD524588 TLZ524295:TLZ524588 TVV524295:TVV524588 UFR524295:UFR524588 UPN524295:UPN524588 UZJ524295:UZJ524588 VJF524295:VJF524588 VTB524295:VTB524588 WCX524295:WCX524588 WMT524295:WMT524588 WWP524295:WWP524588 AH589831:AH590124 KD589831:KD590124 TZ589831:TZ590124 ADV589831:ADV590124 ANR589831:ANR590124 AXN589831:AXN590124 BHJ589831:BHJ590124 BRF589831:BRF590124 CBB589831:CBB590124 CKX589831:CKX590124 CUT589831:CUT590124 DEP589831:DEP590124 DOL589831:DOL590124 DYH589831:DYH590124 EID589831:EID590124 ERZ589831:ERZ590124 FBV589831:FBV590124 FLR589831:FLR590124 FVN589831:FVN590124 GFJ589831:GFJ590124 GPF589831:GPF590124 GZB589831:GZB590124 HIX589831:HIX590124 HST589831:HST590124 ICP589831:ICP590124 IML589831:IML590124 IWH589831:IWH590124 JGD589831:JGD590124 JPZ589831:JPZ590124 JZV589831:JZV590124 KJR589831:KJR590124 KTN589831:KTN590124 LDJ589831:LDJ590124 LNF589831:LNF590124 LXB589831:LXB590124 MGX589831:MGX590124 MQT589831:MQT590124 NAP589831:NAP590124 NKL589831:NKL590124 NUH589831:NUH590124 OED589831:OED590124 ONZ589831:ONZ590124 OXV589831:OXV590124 PHR589831:PHR590124 PRN589831:PRN590124 QBJ589831:QBJ590124 QLF589831:QLF590124 QVB589831:QVB590124 REX589831:REX590124 ROT589831:ROT590124 RYP589831:RYP590124 SIL589831:SIL590124 SSH589831:SSH590124 TCD589831:TCD590124 TLZ589831:TLZ590124 TVV589831:TVV590124 UFR589831:UFR590124 UPN589831:UPN590124 UZJ589831:UZJ590124 VJF589831:VJF590124 VTB589831:VTB590124 WCX589831:WCX590124 WMT589831:WMT590124 WWP589831:WWP590124 AH655367:AH655660 KD655367:KD655660 TZ655367:TZ655660 ADV655367:ADV655660 ANR655367:ANR655660 AXN655367:AXN655660 BHJ655367:BHJ655660 BRF655367:BRF655660 CBB655367:CBB655660 CKX655367:CKX655660 CUT655367:CUT655660 DEP655367:DEP655660 DOL655367:DOL655660 DYH655367:DYH655660 EID655367:EID655660 ERZ655367:ERZ655660 FBV655367:FBV655660 FLR655367:FLR655660 FVN655367:FVN655660 GFJ655367:GFJ655660 GPF655367:GPF655660 GZB655367:GZB655660 HIX655367:HIX655660 HST655367:HST655660 ICP655367:ICP655660 IML655367:IML655660 IWH655367:IWH655660 JGD655367:JGD655660 JPZ655367:JPZ655660 JZV655367:JZV655660 KJR655367:KJR655660 KTN655367:KTN655660 LDJ655367:LDJ655660 LNF655367:LNF655660 LXB655367:LXB655660 MGX655367:MGX655660 MQT655367:MQT655660 NAP655367:NAP655660 NKL655367:NKL655660 NUH655367:NUH655660 OED655367:OED655660 ONZ655367:ONZ655660 OXV655367:OXV655660 PHR655367:PHR655660 PRN655367:PRN655660 QBJ655367:QBJ655660 QLF655367:QLF655660 QVB655367:QVB655660 REX655367:REX655660 ROT655367:ROT655660 RYP655367:RYP655660 SIL655367:SIL655660 SSH655367:SSH655660 TCD655367:TCD655660 TLZ655367:TLZ655660 TVV655367:TVV655660 UFR655367:UFR655660 UPN655367:UPN655660 UZJ655367:UZJ655660 VJF655367:VJF655660 VTB655367:VTB655660 WCX655367:WCX655660 WMT655367:WMT655660 WWP655367:WWP655660 AH720903:AH721196 KD720903:KD721196 TZ720903:TZ721196 ADV720903:ADV721196 ANR720903:ANR721196 AXN720903:AXN721196 BHJ720903:BHJ721196 BRF720903:BRF721196 CBB720903:CBB721196 CKX720903:CKX721196 CUT720903:CUT721196 DEP720903:DEP721196 DOL720903:DOL721196 DYH720903:DYH721196 EID720903:EID721196 ERZ720903:ERZ721196 FBV720903:FBV721196 FLR720903:FLR721196 FVN720903:FVN721196 GFJ720903:GFJ721196 GPF720903:GPF721196 GZB720903:GZB721196 HIX720903:HIX721196 HST720903:HST721196 ICP720903:ICP721196 IML720903:IML721196 IWH720903:IWH721196 JGD720903:JGD721196 JPZ720903:JPZ721196 JZV720903:JZV721196 KJR720903:KJR721196 KTN720903:KTN721196 LDJ720903:LDJ721196 LNF720903:LNF721196 LXB720903:LXB721196 MGX720903:MGX721196 MQT720903:MQT721196 NAP720903:NAP721196 NKL720903:NKL721196 NUH720903:NUH721196 OED720903:OED721196 ONZ720903:ONZ721196 OXV720903:OXV721196 PHR720903:PHR721196 PRN720903:PRN721196 QBJ720903:QBJ721196 QLF720903:QLF721196 QVB720903:QVB721196 REX720903:REX721196 ROT720903:ROT721196 RYP720903:RYP721196 SIL720903:SIL721196 SSH720903:SSH721196 TCD720903:TCD721196 TLZ720903:TLZ721196 TVV720903:TVV721196 UFR720903:UFR721196 UPN720903:UPN721196 UZJ720903:UZJ721196 VJF720903:VJF721196 VTB720903:VTB721196 WCX720903:WCX721196 WMT720903:WMT721196 WWP720903:WWP721196 AH786439:AH786732 KD786439:KD786732 TZ786439:TZ786732 ADV786439:ADV786732 ANR786439:ANR786732 AXN786439:AXN786732 BHJ786439:BHJ786732 BRF786439:BRF786732 CBB786439:CBB786732 CKX786439:CKX786732 CUT786439:CUT786732 DEP786439:DEP786732 DOL786439:DOL786732 DYH786439:DYH786732 EID786439:EID786732 ERZ786439:ERZ786732 FBV786439:FBV786732 FLR786439:FLR786732 FVN786439:FVN786732 GFJ786439:GFJ786732 GPF786439:GPF786732 GZB786439:GZB786732 HIX786439:HIX786732 HST786439:HST786732 ICP786439:ICP786732 IML786439:IML786732 IWH786439:IWH786732 JGD786439:JGD786732 JPZ786439:JPZ786732 JZV786439:JZV786732 KJR786439:KJR786732 KTN786439:KTN786732 LDJ786439:LDJ786732 LNF786439:LNF786732 LXB786439:LXB786732 MGX786439:MGX786732 MQT786439:MQT786732 NAP786439:NAP786732 NKL786439:NKL786732 NUH786439:NUH786732 OED786439:OED786732 ONZ786439:ONZ786732 OXV786439:OXV786732 PHR786439:PHR786732 PRN786439:PRN786732 QBJ786439:QBJ786732 QLF786439:QLF786732 QVB786439:QVB786732 REX786439:REX786732 ROT786439:ROT786732 RYP786439:RYP786732 SIL786439:SIL786732 SSH786439:SSH786732 TCD786439:TCD786732 TLZ786439:TLZ786732 TVV786439:TVV786732 UFR786439:UFR786732 UPN786439:UPN786732 UZJ786439:UZJ786732 VJF786439:VJF786732 VTB786439:VTB786732 WCX786439:WCX786732 WMT786439:WMT786732 WWP786439:WWP786732 AH851975:AH852268 KD851975:KD852268 TZ851975:TZ852268 ADV851975:ADV852268 ANR851975:ANR852268 AXN851975:AXN852268 BHJ851975:BHJ852268 BRF851975:BRF852268 CBB851975:CBB852268 CKX851975:CKX852268 CUT851975:CUT852268 DEP851975:DEP852268 DOL851975:DOL852268 DYH851975:DYH852268 EID851975:EID852268 ERZ851975:ERZ852268 FBV851975:FBV852268 FLR851975:FLR852268 FVN851975:FVN852268 GFJ851975:GFJ852268 GPF851975:GPF852268 GZB851975:GZB852268 HIX851975:HIX852268 HST851975:HST852268 ICP851975:ICP852268 IML851975:IML852268 IWH851975:IWH852268 JGD851975:JGD852268 JPZ851975:JPZ852268 JZV851975:JZV852268 KJR851975:KJR852268 KTN851975:KTN852268 LDJ851975:LDJ852268 LNF851975:LNF852268 LXB851975:LXB852268 MGX851975:MGX852268 MQT851975:MQT852268 NAP851975:NAP852268 NKL851975:NKL852268 NUH851975:NUH852268 OED851975:OED852268 ONZ851975:ONZ852268 OXV851975:OXV852268 PHR851975:PHR852268 PRN851975:PRN852268 QBJ851975:QBJ852268 QLF851975:QLF852268 QVB851975:QVB852268 REX851975:REX852268 ROT851975:ROT852268 RYP851975:RYP852268 SIL851975:SIL852268 SSH851975:SSH852268 TCD851975:TCD852268 TLZ851975:TLZ852268 TVV851975:TVV852268 UFR851975:UFR852268 UPN851975:UPN852268 UZJ851975:UZJ852268 VJF851975:VJF852268 VTB851975:VTB852268 WCX851975:WCX852268 WMT851975:WMT852268 WWP851975:WWP852268 AH917511:AH917804 KD917511:KD917804 TZ917511:TZ917804 ADV917511:ADV917804 ANR917511:ANR917804 AXN917511:AXN917804 BHJ917511:BHJ917804 BRF917511:BRF917804 CBB917511:CBB917804 CKX917511:CKX917804 CUT917511:CUT917804 DEP917511:DEP917804 DOL917511:DOL917804 DYH917511:DYH917804 EID917511:EID917804 ERZ917511:ERZ917804 FBV917511:FBV917804 FLR917511:FLR917804 FVN917511:FVN917804 GFJ917511:GFJ917804 GPF917511:GPF917804 GZB917511:GZB917804 HIX917511:HIX917804 HST917511:HST917804 ICP917511:ICP917804 IML917511:IML917804 IWH917511:IWH917804 JGD917511:JGD917804 JPZ917511:JPZ917804 JZV917511:JZV917804 KJR917511:KJR917804 KTN917511:KTN917804 LDJ917511:LDJ917804 LNF917511:LNF917804 LXB917511:LXB917804 MGX917511:MGX917804 MQT917511:MQT917804 NAP917511:NAP917804 NKL917511:NKL917804 NUH917511:NUH917804 OED917511:OED917804 ONZ917511:ONZ917804 OXV917511:OXV917804 PHR917511:PHR917804 PRN917511:PRN917804 QBJ917511:QBJ917804 QLF917511:QLF917804 QVB917511:QVB917804 REX917511:REX917804 ROT917511:ROT917804 RYP917511:RYP917804 SIL917511:SIL917804 SSH917511:SSH917804 TCD917511:TCD917804 TLZ917511:TLZ917804 TVV917511:TVV917804 UFR917511:UFR917804 UPN917511:UPN917804 UZJ917511:UZJ917804 VJF917511:VJF917804 VTB917511:VTB917804 WCX917511:WCX917804 WMT917511:WMT917804 WWP917511:WWP917804 AH983047:AH983340 KD983047:KD983340 TZ983047:TZ983340 ADV983047:ADV983340 ANR983047:ANR983340 AXN983047:AXN983340 BHJ983047:BHJ983340 BRF983047:BRF983340 CBB983047:CBB983340 CKX983047:CKX983340 CUT983047:CUT983340 DEP983047:DEP983340 DOL983047:DOL983340 DYH983047:DYH983340 EID983047:EID983340 ERZ983047:ERZ983340 FBV983047:FBV983340 FLR983047:FLR983340 FVN983047:FVN983340 GFJ983047:GFJ983340 GPF983047:GPF983340 GZB983047:GZB983340 HIX983047:HIX983340 HST983047:HST983340 ICP983047:ICP983340 IML983047:IML983340 IWH983047:IWH983340 JGD983047:JGD983340 JPZ983047:JPZ983340 JZV983047:JZV983340 KJR983047:KJR983340 KTN983047:KTN983340 LDJ983047:LDJ983340 LNF983047:LNF983340 LXB983047:LXB983340 MGX983047:MGX983340 MQT983047:MQT983340 NAP983047:NAP983340 NKL983047:NKL983340 NUH983047:NUH983340 OED983047:OED983340 ONZ983047:ONZ983340 OXV983047:OXV983340 PHR983047:PHR983340 PRN983047:PRN983340 QBJ983047:QBJ983340 QLF983047:QLF983340 QVB983047:QVB983340 REX983047:REX983340 ROT983047:ROT983340 RYP983047:RYP983340 SIL983047:SIL983340 SSH983047:SSH983340 TCD983047:TCD983340 TLZ983047:TLZ983340 TVV983047:TVV983340 UFR983047:UFR983340 UPN983047:UPN983340 UZJ983047:UZJ983340 VJF983047:VJF983340 VTB983047:VTB983340 WCX983047:WCX983340 WMT983047:WMT983340 WWP983047:WWP983340" xr:uid="{8458CE55-0153-4215-8E9B-3D16249AF53B}">
      <formula1>0</formula1>
    </dataValidation>
    <dataValidation allowBlank="1" showInputMessage="1" showErrorMessage="1" prompt="Inserire l'Ente Gestore titolare della struttura sede della UdO" sqref="E7:E300 JA7:JA300 SW7:SW300 ACS7:ACS300 AMO7:AMO300 AWK7:AWK300 BGG7:BGG300 BQC7:BQC300 BZY7:BZY300 CJU7:CJU300 CTQ7:CTQ300 DDM7:DDM300 DNI7:DNI300 DXE7:DXE300 EHA7:EHA300 EQW7:EQW300 FAS7:FAS300 FKO7:FKO300 FUK7:FUK300 GEG7:GEG300 GOC7:GOC300 GXY7:GXY300 HHU7:HHU300 HRQ7:HRQ300 IBM7:IBM300 ILI7:ILI300 IVE7:IVE300 JFA7:JFA300 JOW7:JOW300 JYS7:JYS300 KIO7:KIO300 KSK7:KSK300 LCG7:LCG300 LMC7:LMC300 LVY7:LVY300 MFU7:MFU300 MPQ7:MPQ300 MZM7:MZM300 NJI7:NJI300 NTE7:NTE300 ODA7:ODA300 OMW7:OMW300 OWS7:OWS300 PGO7:PGO300 PQK7:PQK300 QAG7:QAG300 QKC7:QKC300 QTY7:QTY300 RDU7:RDU300 RNQ7:RNQ300 RXM7:RXM300 SHI7:SHI300 SRE7:SRE300 TBA7:TBA300 TKW7:TKW300 TUS7:TUS300 UEO7:UEO300 UOK7:UOK300 UYG7:UYG300 VIC7:VIC300 VRY7:VRY300 WBU7:WBU300 WLQ7:WLQ300 WVM7:WVM300 E65543:E65836 JA65543:JA65836 SW65543:SW65836 ACS65543:ACS65836 AMO65543:AMO65836 AWK65543:AWK65836 BGG65543:BGG65836 BQC65543:BQC65836 BZY65543:BZY65836 CJU65543:CJU65836 CTQ65543:CTQ65836 DDM65543:DDM65836 DNI65543:DNI65836 DXE65543:DXE65836 EHA65543:EHA65836 EQW65543:EQW65836 FAS65543:FAS65836 FKO65543:FKO65836 FUK65543:FUK65836 GEG65543:GEG65836 GOC65543:GOC65836 GXY65543:GXY65836 HHU65543:HHU65836 HRQ65543:HRQ65836 IBM65543:IBM65836 ILI65543:ILI65836 IVE65543:IVE65836 JFA65543:JFA65836 JOW65543:JOW65836 JYS65543:JYS65836 KIO65543:KIO65836 KSK65543:KSK65836 LCG65543:LCG65836 LMC65543:LMC65836 LVY65543:LVY65836 MFU65543:MFU65836 MPQ65543:MPQ65836 MZM65543:MZM65836 NJI65543:NJI65836 NTE65543:NTE65836 ODA65543:ODA65836 OMW65543:OMW65836 OWS65543:OWS65836 PGO65543:PGO65836 PQK65543:PQK65836 QAG65543:QAG65836 QKC65543:QKC65836 QTY65543:QTY65836 RDU65543:RDU65836 RNQ65543:RNQ65836 RXM65543:RXM65836 SHI65543:SHI65836 SRE65543:SRE65836 TBA65543:TBA65836 TKW65543:TKW65836 TUS65543:TUS65836 UEO65543:UEO65836 UOK65543:UOK65836 UYG65543:UYG65836 VIC65543:VIC65836 VRY65543:VRY65836 WBU65543:WBU65836 WLQ65543:WLQ65836 WVM65543:WVM65836 E131079:E131372 JA131079:JA131372 SW131079:SW131372 ACS131079:ACS131372 AMO131079:AMO131372 AWK131079:AWK131372 BGG131079:BGG131372 BQC131079:BQC131372 BZY131079:BZY131372 CJU131079:CJU131372 CTQ131079:CTQ131372 DDM131079:DDM131372 DNI131079:DNI131372 DXE131079:DXE131372 EHA131079:EHA131372 EQW131079:EQW131372 FAS131079:FAS131372 FKO131079:FKO131372 FUK131079:FUK131372 GEG131079:GEG131372 GOC131079:GOC131372 GXY131079:GXY131372 HHU131079:HHU131372 HRQ131079:HRQ131372 IBM131079:IBM131372 ILI131079:ILI131372 IVE131079:IVE131372 JFA131079:JFA131372 JOW131079:JOW131372 JYS131079:JYS131372 KIO131079:KIO131372 KSK131079:KSK131372 LCG131079:LCG131372 LMC131079:LMC131372 LVY131079:LVY131372 MFU131079:MFU131372 MPQ131079:MPQ131372 MZM131079:MZM131372 NJI131079:NJI131372 NTE131079:NTE131372 ODA131079:ODA131372 OMW131079:OMW131372 OWS131079:OWS131372 PGO131079:PGO131372 PQK131079:PQK131372 QAG131079:QAG131372 QKC131079:QKC131372 QTY131079:QTY131372 RDU131079:RDU131372 RNQ131079:RNQ131372 RXM131079:RXM131372 SHI131079:SHI131372 SRE131079:SRE131372 TBA131079:TBA131372 TKW131079:TKW131372 TUS131079:TUS131372 UEO131079:UEO131372 UOK131079:UOK131372 UYG131079:UYG131372 VIC131079:VIC131372 VRY131079:VRY131372 WBU131079:WBU131372 WLQ131079:WLQ131372 WVM131079:WVM131372 E196615:E196908 JA196615:JA196908 SW196615:SW196908 ACS196615:ACS196908 AMO196615:AMO196908 AWK196615:AWK196908 BGG196615:BGG196908 BQC196615:BQC196908 BZY196615:BZY196908 CJU196615:CJU196908 CTQ196615:CTQ196908 DDM196615:DDM196908 DNI196615:DNI196908 DXE196615:DXE196908 EHA196615:EHA196908 EQW196615:EQW196908 FAS196615:FAS196908 FKO196615:FKO196908 FUK196615:FUK196908 GEG196615:GEG196908 GOC196615:GOC196908 GXY196615:GXY196908 HHU196615:HHU196908 HRQ196615:HRQ196908 IBM196615:IBM196908 ILI196615:ILI196908 IVE196615:IVE196908 JFA196615:JFA196908 JOW196615:JOW196908 JYS196615:JYS196908 KIO196615:KIO196908 KSK196615:KSK196908 LCG196615:LCG196908 LMC196615:LMC196908 LVY196615:LVY196908 MFU196615:MFU196908 MPQ196615:MPQ196908 MZM196615:MZM196908 NJI196615:NJI196908 NTE196615:NTE196908 ODA196615:ODA196908 OMW196615:OMW196908 OWS196615:OWS196908 PGO196615:PGO196908 PQK196615:PQK196908 QAG196615:QAG196908 QKC196615:QKC196908 QTY196615:QTY196908 RDU196615:RDU196908 RNQ196615:RNQ196908 RXM196615:RXM196908 SHI196615:SHI196908 SRE196615:SRE196908 TBA196615:TBA196908 TKW196615:TKW196908 TUS196615:TUS196908 UEO196615:UEO196908 UOK196615:UOK196908 UYG196615:UYG196908 VIC196615:VIC196908 VRY196615:VRY196908 WBU196615:WBU196908 WLQ196615:WLQ196908 WVM196615:WVM196908 E262151:E262444 JA262151:JA262444 SW262151:SW262444 ACS262151:ACS262444 AMO262151:AMO262444 AWK262151:AWK262444 BGG262151:BGG262444 BQC262151:BQC262444 BZY262151:BZY262444 CJU262151:CJU262444 CTQ262151:CTQ262444 DDM262151:DDM262444 DNI262151:DNI262444 DXE262151:DXE262444 EHA262151:EHA262444 EQW262151:EQW262444 FAS262151:FAS262444 FKO262151:FKO262444 FUK262151:FUK262444 GEG262151:GEG262444 GOC262151:GOC262444 GXY262151:GXY262444 HHU262151:HHU262444 HRQ262151:HRQ262444 IBM262151:IBM262444 ILI262151:ILI262444 IVE262151:IVE262444 JFA262151:JFA262444 JOW262151:JOW262444 JYS262151:JYS262444 KIO262151:KIO262444 KSK262151:KSK262444 LCG262151:LCG262444 LMC262151:LMC262444 LVY262151:LVY262444 MFU262151:MFU262444 MPQ262151:MPQ262444 MZM262151:MZM262444 NJI262151:NJI262444 NTE262151:NTE262444 ODA262151:ODA262444 OMW262151:OMW262444 OWS262151:OWS262444 PGO262151:PGO262444 PQK262151:PQK262444 QAG262151:QAG262444 QKC262151:QKC262444 QTY262151:QTY262444 RDU262151:RDU262444 RNQ262151:RNQ262444 RXM262151:RXM262444 SHI262151:SHI262444 SRE262151:SRE262444 TBA262151:TBA262444 TKW262151:TKW262444 TUS262151:TUS262444 UEO262151:UEO262444 UOK262151:UOK262444 UYG262151:UYG262444 VIC262151:VIC262444 VRY262151:VRY262444 WBU262151:WBU262444 WLQ262151:WLQ262444 WVM262151:WVM262444 E327687:E327980 JA327687:JA327980 SW327687:SW327980 ACS327687:ACS327980 AMO327687:AMO327980 AWK327687:AWK327980 BGG327687:BGG327980 BQC327687:BQC327980 BZY327687:BZY327980 CJU327687:CJU327980 CTQ327687:CTQ327980 DDM327687:DDM327980 DNI327687:DNI327980 DXE327687:DXE327980 EHA327687:EHA327980 EQW327687:EQW327980 FAS327687:FAS327980 FKO327687:FKO327980 FUK327687:FUK327980 GEG327687:GEG327980 GOC327687:GOC327980 GXY327687:GXY327980 HHU327687:HHU327980 HRQ327687:HRQ327980 IBM327687:IBM327980 ILI327687:ILI327980 IVE327687:IVE327980 JFA327687:JFA327980 JOW327687:JOW327980 JYS327687:JYS327980 KIO327687:KIO327980 KSK327687:KSK327980 LCG327687:LCG327980 LMC327687:LMC327980 LVY327687:LVY327980 MFU327687:MFU327980 MPQ327687:MPQ327980 MZM327687:MZM327980 NJI327687:NJI327980 NTE327687:NTE327980 ODA327687:ODA327980 OMW327687:OMW327980 OWS327687:OWS327980 PGO327687:PGO327980 PQK327687:PQK327980 QAG327687:QAG327980 QKC327687:QKC327980 QTY327687:QTY327980 RDU327687:RDU327980 RNQ327687:RNQ327980 RXM327687:RXM327980 SHI327687:SHI327980 SRE327687:SRE327980 TBA327687:TBA327980 TKW327687:TKW327980 TUS327687:TUS327980 UEO327687:UEO327980 UOK327687:UOK327980 UYG327687:UYG327980 VIC327687:VIC327980 VRY327687:VRY327980 WBU327687:WBU327980 WLQ327687:WLQ327980 WVM327687:WVM327980 E393223:E393516 JA393223:JA393516 SW393223:SW393516 ACS393223:ACS393516 AMO393223:AMO393516 AWK393223:AWK393516 BGG393223:BGG393516 BQC393223:BQC393516 BZY393223:BZY393516 CJU393223:CJU393516 CTQ393223:CTQ393516 DDM393223:DDM393516 DNI393223:DNI393516 DXE393223:DXE393516 EHA393223:EHA393516 EQW393223:EQW393516 FAS393223:FAS393516 FKO393223:FKO393516 FUK393223:FUK393516 GEG393223:GEG393516 GOC393223:GOC393516 GXY393223:GXY393516 HHU393223:HHU393516 HRQ393223:HRQ393516 IBM393223:IBM393516 ILI393223:ILI393516 IVE393223:IVE393516 JFA393223:JFA393516 JOW393223:JOW393516 JYS393223:JYS393516 KIO393223:KIO393516 KSK393223:KSK393516 LCG393223:LCG393516 LMC393223:LMC393516 LVY393223:LVY393516 MFU393223:MFU393516 MPQ393223:MPQ393516 MZM393223:MZM393516 NJI393223:NJI393516 NTE393223:NTE393516 ODA393223:ODA393516 OMW393223:OMW393516 OWS393223:OWS393516 PGO393223:PGO393516 PQK393223:PQK393516 QAG393223:QAG393516 QKC393223:QKC393516 QTY393223:QTY393516 RDU393223:RDU393516 RNQ393223:RNQ393516 RXM393223:RXM393516 SHI393223:SHI393516 SRE393223:SRE393516 TBA393223:TBA393516 TKW393223:TKW393516 TUS393223:TUS393516 UEO393223:UEO393516 UOK393223:UOK393516 UYG393223:UYG393516 VIC393223:VIC393516 VRY393223:VRY393516 WBU393223:WBU393516 WLQ393223:WLQ393516 WVM393223:WVM393516 E458759:E459052 JA458759:JA459052 SW458759:SW459052 ACS458759:ACS459052 AMO458759:AMO459052 AWK458759:AWK459052 BGG458759:BGG459052 BQC458759:BQC459052 BZY458759:BZY459052 CJU458759:CJU459052 CTQ458759:CTQ459052 DDM458759:DDM459052 DNI458759:DNI459052 DXE458759:DXE459052 EHA458759:EHA459052 EQW458759:EQW459052 FAS458759:FAS459052 FKO458759:FKO459052 FUK458759:FUK459052 GEG458759:GEG459052 GOC458759:GOC459052 GXY458759:GXY459052 HHU458759:HHU459052 HRQ458759:HRQ459052 IBM458759:IBM459052 ILI458759:ILI459052 IVE458759:IVE459052 JFA458759:JFA459052 JOW458759:JOW459052 JYS458759:JYS459052 KIO458759:KIO459052 KSK458759:KSK459052 LCG458759:LCG459052 LMC458759:LMC459052 LVY458759:LVY459052 MFU458759:MFU459052 MPQ458759:MPQ459052 MZM458759:MZM459052 NJI458759:NJI459052 NTE458759:NTE459052 ODA458759:ODA459052 OMW458759:OMW459052 OWS458759:OWS459052 PGO458759:PGO459052 PQK458759:PQK459052 QAG458759:QAG459052 QKC458759:QKC459052 QTY458759:QTY459052 RDU458759:RDU459052 RNQ458759:RNQ459052 RXM458759:RXM459052 SHI458759:SHI459052 SRE458759:SRE459052 TBA458759:TBA459052 TKW458759:TKW459052 TUS458759:TUS459052 UEO458759:UEO459052 UOK458759:UOK459052 UYG458759:UYG459052 VIC458759:VIC459052 VRY458759:VRY459052 WBU458759:WBU459052 WLQ458759:WLQ459052 WVM458759:WVM459052 E524295:E524588 JA524295:JA524588 SW524295:SW524588 ACS524295:ACS524588 AMO524295:AMO524588 AWK524295:AWK524588 BGG524295:BGG524588 BQC524295:BQC524588 BZY524295:BZY524588 CJU524295:CJU524588 CTQ524295:CTQ524588 DDM524295:DDM524588 DNI524295:DNI524588 DXE524295:DXE524588 EHA524295:EHA524588 EQW524295:EQW524588 FAS524295:FAS524588 FKO524295:FKO524588 FUK524295:FUK524588 GEG524295:GEG524588 GOC524295:GOC524588 GXY524295:GXY524588 HHU524295:HHU524588 HRQ524295:HRQ524588 IBM524295:IBM524588 ILI524295:ILI524588 IVE524295:IVE524588 JFA524295:JFA524588 JOW524295:JOW524588 JYS524295:JYS524588 KIO524295:KIO524588 KSK524295:KSK524588 LCG524295:LCG524588 LMC524295:LMC524588 LVY524295:LVY524588 MFU524295:MFU524588 MPQ524295:MPQ524588 MZM524295:MZM524588 NJI524295:NJI524588 NTE524295:NTE524588 ODA524295:ODA524588 OMW524295:OMW524588 OWS524295:OWS524588 PGO524295:PGO524588 PQK524295:PQK524588 QAG524295:QAG524588 QKC524295:QKC524588 QTY524295:QTY524588 RDU524295:RDU524588 RNQ524295:RNQ524588 RXM524295:RXM524588 SHI524295:SHI524588 SRE524295:SRE524588 TBA524295:TBA524588 TKW524295:TKW524588 TUS524295:TUS524588 UEO524295:UEO524588 UOK524295:UOK524588 UYG524295:UYG524588 VIC524295:VIC524588 VRY524295:VRY524588 WBU524295:WBU524588 WLQ524295:WLQ524588 WVM524295:WVM524588 E589831:E590124 JA589831:JA590124 SW589831:SW590124 ACS589831:ACS590124 AMO589831:AMO590124 AWK589831:AWK590124 BGG589831:BGG590124 BQC589831:BQC590124 BZY589831:BZY590124 CJU589831:CJU590124 CTQ589831:CTQ590124 DDM589831:DDM590124 DNI589831:DNI590124 DXE589831:DXE590124 EHA589831:EHA590124 EQW589831:EQW590124 FAS589831:FAS590124 FKO589831:FKO590124 FUK589831:FUK590124 GEG589831:GEG590124 GOC589831:GOC590124 GXY589831:GXY590124 HHU589831:HHU590124 HRQ589831:HRQ590124 IBM589831:IBM590124 ILI589831:ILI590124 IVE589831:IVE590124 JFA589831:JFA590124 JOW589831:JOW590124 JYS589831:JYS590124 KIO589831:KIO590124 KSK589831:KSK590124 LCG589831:LCG590124 LMC589831:LMC590124 LVY589831:LVY590124 MFU589831:MFU590124 MPQ589831:MPQ590124 MZM589831:MZM590124 NJI589831:NJI590124 NTE589831:NTE590124 ODA589831:ODA590124 OMW589831:OMW590124 OWS589831:OWS590124 PGO589831:PGO590124 PQK589831:PQK590124 QAG589831:QAG590124 QKC589831:QKC590124 QTY589831:QTY590124 RDU589831:RDU590124 RNQ589831:RNQ590124 RXM589831:RXM590124 SHI589831:SHI590124 SRE589831:SRE590124 TBA589831:TBA590124 TKW589831:TKW590124 TUS589831:TUS590124 UEO589831:UEO590124 UOK589831:UOK590124 UYG589831:UYG590124 VIC589831:VIC590124 VRY589831:VRY590124 WBU589831:WBU590124 WLQ589831:WLQ590124 WVM589831:WVM590124 E655367:E655660 JA655367:JA655660 SW655367:SW655660 ACS655367:ACS655660 AMO655367:AMO655660 AWK655367:AWK655660 BGG655367:BGG655660 BQC655367:BQC655660 BZY655367:BZY655660 CJU655367:CJU655660 CTQ655367:CTQ655660 DDM655367:DDM655660 DNI655367:DNI655660 DXE655367:DXE655660 EHA655367:EHA655660 EQW655367:EQW655660 FAS655367:FAS655660 FKO655367:FKO655660 FUK655367:FUK655660 GEG655367:GEG655660 GOC655367:GOC655660 GXY655367:GXY655660 HHU655367:HHU655660 HRQ655367:HRQ655660 IBM655367:IBM655660 ILI655367:ILI655660 IVE655367:IVE655660 JFA655367:JFA655660 JOW655367:JOW655660 JYS655367:JYS655660 KIO655367:KIO655660 KSK655367:KSK655660 LCG655367:LCG655660 LMC655367:LMC655660 LVY655367:LVY655660 MFU655367:MFU655660 MPQ655367:MPQ655660 MZM655367:MZM655660 NJI655367:NJI655660 NTE655367:NTE655660 ODA655367:ODA655660 OMW655367:OMW655660 OWS655367:OWS655660 PGO655367:PGO655660 PQK655367:PQK655660 QAG655367:QAG655660 QKC655367:QKC655660 QTY655367:QTY655660 RDU655367:RDU655660 RNQ655367:RNQ655660 RXM655367:RXM655660 SHI655367:SHI655660 SRE655367:SRE655660 TBA655367:TBA655660 TKW655367:TKW655660 TUS655367:TUS655660 UEO655367:UEO655660 UOK655367:UOK655660 UYG655367:UYG655660 VIC655367:VIC655660 VRY655367:VRY655660 WBU655367:WBU655660 WLQ655367:WLQ655660 WVM655367:WVM655660 E720903:E721196 JA720903:JA721196 SW720903:SW721196 ACS720903:ACS721196 AMO720903:AMO721196 AWK720903:AWK721196 BGG720903:BGG721196 BQC720903:BQC721196 BZY720903:BZY721196 CJU720903:CJU721196 CTQ720903:CTQ721196 DDM720903:DDM721196 DNI720903:DNI721196 DXE720903:DXE721196 EHA720903:EHA721196 EQW720903:EQW721196 FAS720903:FAS721196 FKO720903:FKO721196 FUK720903:FUK721196 GEG720903:GEG721196 GOC720903:GOC721196 GXY720903:GXY721196 HHU720903:HHU721196 HRQ720903:HRQ721196 IBM720903:IBM721196 ILI720903:ILI721196 IVE720903:IVE721196 JFA720903:JFA721196 JOW720903:JOW721196 JYS720903:JYS721196 KIO720903:KIO721196 KSK720903:KSK721196 LCG720903:LCG721196 LMC720903:LMC721196 LVY720903:LVY721196 MFU720903:MFU721196 MPQ720903:MPQ721196 MZM720903:MZM721196 NJI720903:NJI721196 NTE720903:NTE721196 ODA720903:ODA721196 OMW720903:OMW721196 OWS720903:OWS721196 PGO720903:PGO721196 PQK720903:PQK721196 QAG720903:QAG721196 QKC720903:QKC721196 QTY720903:QTY721196 RDU720903:RDU721196 RNQ720903:RNQ721196 RXM720903:RXM721196 SHI720903:SHI721196 SRE720903:SRE721196 TBA720903:TBA721196 TKW720903:TKW721196 TUS720903:TUS721196 UEO720903:UEO721196 UOK720903:UOK721196 UYG720903:UYG721196 VIC720903:VIC721196 VRY720903:VRY721196 WBU720903:WBU721196 WLQ720903:WLQ721196 WVM720903:WVM721196 E786439:E786732 JA786439:JA786732 SW786439:SW786732 ACS786439:ACS786732 AMO786439:AMO786732 AWK786439:AWK786732 BGG786439:BGG786732 BQC786439:BQC786732 BZY786439:BZY786732 CJU786439:CJU786732 CTQ786439:CTQ786732 DDM786439:DDM786732 DNI786439:DNI786732 DXE786439:DXE786732 EHA786439:EHA786732 EQW786439:EQW786732 FAS786439:FAS786732 FKO786439:FKO786732 FUK786439:FUK786732 GEG786439:GEG786732 GOC786439:GOC786732 GXY786439:GXY786732 HHU786439:HHU786732 HRQ786439:HRQ786732 IBM786439:IBM786732 ILI786439:ILI786732 IVE786439:IVE786732 JFA786439:JFA786732 JOW786439:JOW786732 JYS786439:JYS786732 KIO786439:KIO786732 KSK786439:KSK786732 LCG786439:LCG786732 LMC786439:LMC786732 LVY786439:LVY786732 MFU786439:MFU786732 MPQ786439:MPQ786732 MZM786439:MZM786732 NJI786439:NJI786732 NTE786439:NTE786732 ODA786439:ODA786732 OMW786439:OMW786732 OWS786439:OWS786732 PGO786439:PGO786732 PQK786439:PQK786732 QAG786439:QAG786732 QKC786439:QKC786732 QTY786439:QTY786732 RDU786439:RDU786732 RNQ786439:RNQ786732 RXM786439:RXM786732 SHI786439:SHI786732 SRE786439:SRE786732 TBA786439:TBA786732 TKW786439:TKW786732 TUS786439:TUS786732 UEO786439:UEO786732 UOK786439:UOK786732 UYG786439:UYG786732 VIC786439:VIC786732 VRY786439:VRY786732 WBU786439:WBU786732 WLQ786439:WLQ786732 WVM786439:WVM786732 E851975:E852268 JA851975:JA852268 SW851975:SW852268 ACS851975:ACS852268 AMO851975:AMO852268 AWK851975:AWK852268 BGG851975:BGG852268 BQC851975:BQC852268 BZY851975:BZY852268 CJU851975:CJU852268 CTQ851975:CTQ852268 DDM851975:DDM852268 DNI851975:DNI852268 DXE851975:DXE852268 EHA851975:EHA852268 EQW851975:EQW852268 FAS851975:FAS852268 FKO851975:FKO852268 FUK851975:FUK852268 GEG851975:GEG852268 GOC851975:GOC852268 GXY851975:GXY852268 HHU851975:HHU852268 HRQ851975:HRQ852268 IBM851975:IBM852268 ILI851975:ILI852268 IVE851975:IVE852268 JFA851975:JFA852268 JOW851975:JOW852268 JYS851975:JYS852268 KIO851975:KIO852268 KSK851975:KSK852268 LCG851975:LCG852268 LMC851975:LMC852268 LVY851975:LVY852268 MFU851975:MFU852268 MPQ851975:MPQ852268 MZM851975:MZM852268 NJI851975:NJI852268 NTE851975:NTE852268 ODA851975:ODA852268 OMW851975:OMW852268 OWS851975:OWS852268 PGO851975:PGO852268 PQK851975:PQK852268 QAG851975:QAG852268 QKC851975:QKC852268 QTY851975:QTY852268 RDU851975:RDU852268 RNQ851975:RNQ852268 RXM851975:RXM852268 SHI851975:SHI852268 SRE851975:SRE852268 TBA851975:TBA852268 TKW851975:TKW852268 TUS851975:TUS852268 UEO851975:UEO852268 UOK851975:UOK852268 UYG851975:UYG852268 VIC851975:VIC852268 VRY851975:VRY852268 WBU851975:WBU852268 WLQ851975:WLQ852268 WVM851975:WVM852268 E917511:E917804 JA917511:JA917804 SW917511:SW917804 ACS917511:ACS917804 AMO917511:AMO917804 AWK917511:AWK917804 BGG917511:BGG917804 BQC917511:BQC917804 BZY917511:BZY917804 CJU917511:CJU917804 CTQ917511:CTQ917804 DDM917511:DDM917804 DNI917511:DNI917804 DXE917511:DXE917804 EHA917511:EHA917804 EQW917511:EQW917804 FAS917511:FAS917804 FKO917511:FKO917804 FUK917511:FUK917804 GEG917511:GEG917804 GOC917511:GOC917804 GXY917511:GXY917804 HHU917511:HHU917804 HRQ917511:HRQ917804 IBM917511:IBM917804 ILI917511:ILI917804 IVE917511:IVE917804 JFA917511:JFA917804 JOW917511:JOW917804 JYS917511:JYS917804 KIO917511:KIO917804 KSK917511:KSK917804 LCG917511:LCG917804 LMC917511:LMC917804 LVY917511:LVY917804 MFU917511:MFU917804 MPQ917511:MPQ917804 MZM917511:MZM917804 NJI917511:NJI917804 NTE917511:NTE917804 ODA917511:ODA917804 OMW917511:OMW917804 OWS917511:OWS917804 PGO917511:PGO917804 PQK917511:PQK917804 QAG917511:QAG917804 QKC917511:QKC917804 QTY917511:QTY917804 RDU917511:RDU917804 RNQ917511:RNQ917804 RXM917511:RXM917804 SHI917511:SHI917804 SRE917511:SRE917804 TBA917511:TBA917804 TKW917511:TKW917804 TUS917511:TUS917804 UEO917511:UEO917804 UOK917511:UOK917804 UYG917511:UYG917804 VIC917511:VIC917804 VRY917511:VRY917804 WBU917511:WBU917804 WLQ917511:WLQ917804 WVM917511:WVM917804 E983047:E983340 JA983047:JA983340 SW983047:SW983340 ACS983047:ACS983340 AMO983047:AMO983340 AWK983047:AWK983340 BGG983047:BGG983340 BQC983047:BQC983340 BZY983047:BZY983340 CJU983047:CJU983340 CTQ983047:CTQ983340 DDM983047:DDM983340 DNI983047:DNI983340 DXE983047:DXE983340 EHA983047:EHA983340 EQW983047:EQW983340 FAS983047:FAS983340 FKO983047:FKO983340 FUK983047:FUK983340 GEG983047:GEG983340 GOC983047:GOC983340 GXY983047:GXY983340 HHU983047:HHU983340 HRQ983047:HRQ983340 IBM983047:IBM983340 ILI983047:ILI983340 IVE983047:IVE983340 JFA983047:JFA983340 JOW983047:JOW983340 JYS983047:JYS983340 KIO983047:KIO983340 KSK983047:KSK983340 LCG983047:LCG983340 LMC983047:LMC983340 LVY983047:LVY983340 MFU983047:MFU983340 MPQ983047:MPQ983340 MZM983047:MZM983340 NJI983047:NJI983340 NTE983047:NTE983340 ODA983047:ODA983340 OMW983047:OMW983340 OWS983047:OWS983340 PGO983047:PGO983340 PQK983047:PQK983340 QAG983047:QAG983340 QKC983047:QKC983340 QTY983047:QTY983340 RDU983047:RDU983340 RNQ983047:RNQ983340 RXM983047:RXM983340 SHI983047:SHI983340 SRE983047:SRE983340 TBA983047:TBA983340 TKW983047:TKW983340 TUS983047:TUS983340 UEO983047:UEO983340 UOK983047:UOK983340 UYG983047:UYG983340 VIC983047:VIC983340 VRY983047:VRY983340 WBU983047:WBU983340 WLQ983047:WLQ983340 WVM983047:WVM983340" xr:uid="{5DD35790-FAE7-4BB8-9206-FA3D22B1145B}"/>
    <dataValidation allowBlank="1" showInputMessage="1" showErrorMessage="1" prompt="Inserire la denominazione della struttura sede del servizio" sqref="C7:C300 IY7:IY300 SU7:SU300 ACQ7:ACQ300 AMM7:AMM300 AWI7:AWI300 BGE7:BGE300 BQA7:BQA300 BZW7:BZW300 CJS7:CJS300 CTO7:CTO300 DDK7:DDK300 DNG7:DNG300 DXC7:DXC300 EGY7:EGY300 EQU7:EQU300 FAQ7:FAQ300 FKM7:FKM300 FUI7:FUI300 GEE7:GEE300 GOA7:GOA300 GXW7:GXW300 HHS7:HHS300 HRO7:HRO300 IBK7:IBK300 ILG7:ILG300 IVC7:IVC300 JEY7:JEY300 JOU7:JOU300 JYQ7:JYQ300 KIM7:KIM300 KSI7:KSI300 LCE7:LCE300 LMA7:LMA300 LVW7:LVW300 MFS7:MFS300 MPO7:MPO300 MZK7:MZK300 NJG7:NJG300 NTC7:NTC300 OCY7:OCY300 OMU7:OMU300 OWQ7:OWQ300 PGM7:PGM300 PQI7:PQI300 QAE7:QAE300 QKA7:QKA300 QTW7:QTW300 RDS7:RDS300 RNO7:RNO300 RXK7:RXK300 SHG7:SHG300 SRC7:SRC300 TAY7:TAY300 TKU7:TKU300 TUQ7:TUQ300 UEM7:UEM300 UOI7:UOI300 UYE7:UYE300 VIA7:VIA300 VRW7:VRW300 WBS7:WBS300 WLO7:WLO300 WVK7:WVK300 C65543:C65836 IY65543:IY65836 SU65543:SU65836 ACQ65543:ACQ65836 AMM65543:AMM65836 AWI65543:AWI65836 BGE65543:BGE65836 BQA65543:BQA65836 BZW65543:BZW65836 CJS65543:CJS65836 CTO65543:CTO65836 DDK65543:DDK65836 DNG65543:DNG65836 DXC65543:DXC65836 EGY65543:EGY65836 EQU65543:EQU65836 FAQ65543:FAQ65836 FKM65543:FKM65836 FUI65543:FUI65836 GEE65543:GEE65836 GOA65543:GOA65836 GXW65543:GXW65836 HHS65543:HHS65836 HRO65543:HRO65836 IBK65543:IBK65836 ILG65543:ILG65836 IVC65543:IVC65836 JEY65543:JEY65836 JOU65543:JOU65836 JYQ65543:JYQ65836 KIM65543:KIM65836 KSI65543:KSI65836 LCE65543:LCE65836 LMA65543:LMA65836 LVW65543:LVW65836 MFS65543:MFS65836 MPO65543:MPO65836 MZK65543:MZK65836 NJG65543:NJG65836 NTC65543:NTC65836 OCY65543:OCY65836 OMU65543:OMU65836 OWQ65543:OWQ65836 PGM65543:PGM65836 PQI65543:PQI65836 QAE65543:QAE65836 QKA65543:QKA65836 QTW65543:QTW65836 RDS65543:RDS65836 RNO65543:RNO65836 RXK65543:RXK65836 SHG65543:SHG65836 SRC65543:SRC65836 TAY65543:TAY65836 TKU65543:TKU65836 TUQ65543:TUQ65836 UEM65543:UEM65836 UOI65543:UOI65836 UYE65543:UYE65836 VIA65543:VIA65836 VRW65543:VRW65836 WBS65543:WBS65836 WLO65543:WLO65836 WVK65543:WVK65836 C131079:C131372 IY131079:IY131372 SU131079:SU131372 ACQ131079:ACQ131372 AMM131079:AMM131372 AWI131079:AWI131372 BGE131079:BGE131372 BQA131079:BQA131372 BZW131079:BZW131372 CJS131079:CJS131372 CTO131079:CTO131372 DDK131079:DDK131372 DNG131079:DNG131372 DXC131079:DXC131372 EGY131079:EGY131372 EQU131079:EQU131372 FAQ131079:FAQ131372 FKM131079:FKM131372 FUI131079:FUI131372 GEE131079:GEE131372 GOA131079:GOA131372 GXW131079:GXW131372 HHS131079:HHS131372 HRO131079:HRO131372 IBK131079:IBK131372 ILG131079:ILG131372 IVC131079:IVC131372 JEY131079:JEY131372 JOU131079:JOU131372 JYQ131079:JYQ131372 KIM131079:KIM131372 KSI131079:KSI131372 LCE131079:LCE131372 LMA131079:LMA131372 LVW131079:LVW131372 MFS131079:MFS131372 MPO131079:MPO131372 MZK131079:MZK131372 NJG131079:NJG131372 NTC131079:NTC131372 OCY131079:OCY131372 OMU131079:OMU131372 OWQ131079:OWQ131372 PGM131079:PGM131372 PQI131079:PQI131372 QAE131079:QAE131372 QKA131079:QKA131372 QTW131079:QTW131372 RDS131079:RDS131372 RNO131079:RNO131372 RXK131079:RXK131372 SHG131079:SHG131372 SRC131079:SRC131372 TAY131079:TAY131372 TKU131079:TKU131372 TUQ131079:TUQ131372 UEM131079:UEM131372 UOI131079:UOI131372 UYE131079:UYE131372 VIA131079:VIA131372 VRW131079:VRW131372 WBS131079:WBS131372 WLO131079:WLO131372 WVK131079:WVK131372 C196615:C196908 IY196615:IY196908 SU196615:SU196908 ACQ196615:ACQ196908 AMM196615:AMM196908 AWI196615:AWI196908 BGE196615:BGE196908 BQA196615:BQA196908 BZW196615:BZW196908 CJS196615:CJS196908 CTO196615:CTO196908 DDK196615:DDK196908 DNG196615:DNG196908 DXC196615:DXC196908 EGY196615:EGY196908 EQU196615:EQU196908 FAQ196615:FAQ196908 FKM196615:FKM196908 FUI196615:FUI196908 GEE196615:GEE196908 GOA196615:GOA196908 GXW196615:GXW196908 HHS196615:HHS196908 HRO196615:HRO196908 IBK196615:IBK196908 ILG196615:ILG196908 IVC196615:IVC196908 JEY196615:JEY196908 JOU196615:JOU196908 JYQ196615:JYQ196908 KIM196615:KIM196908 KSI196615:KSI196908 LCE196615:LCE196908 LMA196615:LMA196908 LVW196615:LVW196908 MFS196615:MFS196908 MPO196615:MPO196908 MZK196615:MZK196908 NJG196615:NJG196908 NTC196615:NTC196908 OCY196615:OCY196908 OMU196615:OMU196908 OWQ196615:OWQ196908 PGM196615:PGM196908 PQI196615:PQI196908 QAE196615:QAE196908 QKA196615:QKA196908 QTW196615:QTW196908 RDS196615:RDS196908 RNO196615:RNO196908 RXK196615:RXK196908 SHG196615:SHG196908 SRC196615:SRC196908 TAY196615:TAY196908 TKU196615:TKU196908 TUQ196615:TUQ196908 UEM196615:UEM196908 UOI196615:UOI196908 UYE196615:UYE196908 VIA196615:VIA196908 VRW196615:VRW196908 WBS196615:WBS196908 WLO196615:WLO196908 WVK196615:WVK196908 C262151:C262444 IY262151:IY262444 SU262151:SU262444 ACQ262151:ACQ262444 AMM262151:AMM262444 AWI262151:AWI262444 BGE262151:BGE262444 BQA262151:BQA262444 BZW262151:BZW262444 CJS262151:CJS262444 CTO262151:CTO262444 DDK262151:DDK262444 DNG262151:DNG262444 DXC262151:DXC262444 EGY262151:EGY262444 EQU262151:EQU262444 FAQ262151:FAQ262444 FKM262151:FKM262444 FUI262151:FUI262444 GEE262151:GEE262444 GOA262151:GOA262444 GXW262151:GXW262444 HHS262151:HHS262444 HRO262151:HRO262444 IBK262151:IBK262444 ILG262151:ILG262444 IVC262151:IVC262444 JEY262151:JEY262444 JOU262151:JOU262444 JYQ262151:JYQ262444 KIM262151:KIM262444 KSI262151:KSI262444 LCE262151:LCE262444 LMA262151:LMA262444 LVW262151:LVW262444 MFS262151:MFS262444 MPO262151:MPO262444 MZK262151:MZK262444 NJG262151:NJG262444 NTC262151:NTC262444 OCY262151:OCY262444 OMU262151:OMU262444 OWQ262151:OWQ262444 PGM262151:PGM262444 PQI262151:PQI262444 QAE262151:QAE262444 QKA262151:QKA262444 QTW262151:QTW262444 RDS262151:RDS262444 RNO262151:RNO262444 RXK262151:RXK262444 SHG262151:SHG262444 SRC262151:SRC262444 TAY262151:TAY262444 TKU262151:TKU262444 TUQ262151:TUQ262444 UEM262151:UEM262444 UOI262151:UOI262444 UYE262151:UYE262444 VIA262151:VIA262444 VRW262151:VRW262444 WBS262151:WBS262444 WLO262151:WLO262444 WVK262151:WVK262444 C327687:C327980 IY327687:IY327980 SU327687:SU327980 ACQ327687:ACQ327980 AMM327687:AMM327980 AWI327687:AWI327980 BGE327687:BGE327980 BQA327687:BQA327980 BZW327687:BZW327980 CJS327687:CJS327980 CTO327687:CTO327980 DDK327687:DDK327980 DNG327687:DNG327980 DXC327687:DXC327980 EGY327687:EGY327980 EQU327687:EQU327980 FAQ327687:FAQ327980 FKM327687:FKM327980 FUI327687:FUI327980 GEE327687:GEE327980 GOA327687:GOA327980 GXW327687:GXW327980 HHS327687:HHS327980 HRO327687:HRO327980 IBK327687:IBK327980 ILG327687:ILG327980 IVC327687:IVC327980 JEY327687:JEY327980 JOU327687:JOU327980 JYQ327687:JYQ327980 KIM327687:KIM327980 KSI327687:KSI327980 LCE327687:LCE327980 LMA327687:LMA327980 LVW327687:LVW327980 MFS327687:MFS327980 MPO327687:MPO327980 MZK327687:MZK327980 NJG327687:NJG327980 NTC327687:NTC327980 OCY327687:OCY327980 OMU327687:OMU327980 OWQ327687:OWQ327980 PGM327687:PGM327980 PQI327687:PQI327980 QAE327687:QAE327980 QKA327687:QKA327980 QTW327687:QTW327980 RDS327687:RDS327980 RNO327687:RNO327980 RXK327687:RXK327980 SHG327687:SHG327980 SRC327687:SRC327980 TAY327687:TAY327980 TKU327687:TKU327980 TUQ327687:TUQ327980 UEM327687:UEM327980 UOI327687:UOI327980 UYE327687:UYE327980 VIA327687:VIA327980 VRW327687:VRW327980 WBS327687:WBS327980 WLO327687:WLO327980 WVK327687:WVK327980 C393223:C393516 IY393223:IY393516 SU393223:SU393516 ACQ393223:ACQ393516 AMM393223:AMM393516 AWI393223:AWI393516 BGE393223:BGE393516 BQA393223:BQA393516 BZW393223:BZW393516 CJS393223:CJS393516 CTO393223:CTO393516 DDK393223:DDK393516 DNG393223:DNG393516 DXC393223:DXC393516 EGY393223:EGY393516 EQU393223:EQU393516 FAQ393223:FAQ393516 FKM393223:FKM393516 FUI393223:FUI393516 GEE393223:GEE393516 GOA393223:GOA393516 GXW393223:GXW393516 HHS393223:HHS393516 HRO393223:HRO393516 IBK393223:IBK393516 ILG393223:ILG393516 IVC393223:IVC393516 JEY393223:JEY393516 JOU393223:JOU393516 JYQ393223:JYQ393516 KIM393223:KIM393516 KSI393223:KSI393516 LCE393223:LCE393516 LMA393223:LMA393516 LVW393223:LVW393516 MFS393223:MFS393516 MPO393223:MPO393516 MZK393223:MZK393516 NJG393223:NJG393516 NTC393223:NTC393516 OCY393223:OCY393516 OMU393223:OMU393516 OWQ393223:OWQ393516 PGM393223:PGM393516 PQI393223:PQI393516 QAE393223:QAE393516 QKA393223:QKA393516 QTW393223:QTW393516 RDS393223:RDS393516 RNO393223:RNO393516 RXK393223:RXK393516 SHG393223:SHG393516 SRC393223:SRC393516 TAY393223:TAY393516 TKU393223:TKU393516 TUQ393223:TUQ393516 UEM393223:UEM393516 UOI393223:UOI393516 UYE393223:UYE393516 VIA393223:VIA393516 VRW393223:VRW393516 WBS393223:WBS393516 WLO393223:WLO393516 WVK393223:WVK393516 C458759:C459052 IY458759:IY459052 SU458759:SU459052 ACQ458759:ACQ459052 AMM458759:AMM459052 AWI458759:AWI459052 BGE458759:BGE459052 BQA458759:BQA459052 BZW458759:BZW459052 CJS458759:CJS459052 CTO458759:CTO459052 DDK458759:DDK459052 DNG458759:DNG459052 DXC458759:DXC459052 EGY458759:EGY459052 EQU458759:EQU459052 FAQ458759:FAQ459052 FKM458759:FKM459052 FUI458759:FUI459052 GEE458759:GEE459052 GOA458759:GOA459052 GXW458759:GXW459052 HHS458759:HHS459052 HRO458759:HRO459052 IBK458759:IBK459052 ILG458759:ILG459052 IVC458759:IVC459052 JEY458759:JEY459052 JOU458759:JOU459052 JYQ458759:JYQ459052 KIM458759:KIM459052 KSI458759:KSI459052 LCE458759:LCE459052 LMA458759:LMA459052 LVW458759:LVW459052 MFS458759:MFS459052 MPO458759:MPO459052 MZK458759:MZK459052 NJG458759:NJG459052 NTC458759:NTC459052 OCY458759:OCY459052 OMU458759:OMU459052 OWQ458759:OWQ459052 PGM458759:PGM459052 PQI458759:PQI459052 QAE458759:QAE459052 QKA458759:QKA459052 QTW458759:QTW459052 RDS458759:RDS459052 RNO458759:RNO459052 RXK458759:RXK459052 SHG458759:SHG459052 SRC458759:SRC459052 TAY458759:TAY459052 TKU458759:TKU459052 TUQ458759:TUQ459052 UEM458759:UEM459052 UOI458759:UOI459052 UYE458759:UYE459052 VIA458759:VIA459052 VRW458759:VRW459052 WBS458759:WBS459052 WLO458759:WLO459052 WVK458759:WVK459052 C524295:C524588 IY524295:IY524588 SU524295:SU524588 ACQ524295:ACQ524588 AMM524295:AMM524588 AWI524295:AWI524588 BGE524295:BGE524588 BQA524295:BQA524588 BZW524295:BZW524588 CJS524295:CJS524588 CTO524295:CTO524588 DDK524295:DDK524588 DNG524295:DNG524588 DXC524295:DXC524588 EGY524295:EGY524588 EQU524295:EQU524588 FAQ524295:FAQ524588 FKM524295:FKM524588 FUI524295:FUI524588 GEE524295:GEE524588 GOA524295:GOA524588 GXW524295:GXW524588 HHS524295:HHS524588 HRO524295:HRO524588 IBK524295:IBK524588 ILG524295:ILG524588 IVC524295:IVC524588 JEY524295:JEY524588 JOU524295:JOU524588 JYQ524295:JYQ524588 KIM524295:KIM524588 KSI524295:KSI524588 LCE524295:LCE524588 LMA524295:LMA524588 LVW524295:LVW524588 MFS524295:MFS524588 MPO524295:MPO524588 MZK524295:MZK524588 NJG524295:NJG524588 NTC524295:NTC524588 OCY524295:OCY524588 OMU524295:OMU524588 OWQ524295:OWQ524588 PGM524295:PGM524588 PQI524295:PQI524588 QAE524295:QAE524588 QKA524295:QKA524588 QTW524295:QTW524588 RDS524295:RDS524588 RNO524295:RNO524588 RXK524295:RXK524588 SHG524295:SHG524588 SRC524295:SRC524588 TAY524295:TAY524588 TKU524295:TKU524588 TUQ524295:TUQ524588 UEM524295:UEM524588 UOI524295:UOI524588 UYE524295:UYE524588 VIA524295:VIA524588 VRW524295:VRW524588 WBS524295:WBS524588 WLO524295:WLO524588 WVK524295:WVK524588 C589831:C590124 IY589831:IY590124 SU589831:SU590124 ACQ589831:ACQ590124 AMM589831:AMM590124 AWI589831:AWI590124 BGE589831:BGE590124 BQA589831:BQA590124 BZW589831:BZW590124 CJS589831:CJS590124 CTO589831:CTO590124 DDK589831:DDK590124 DNG589831:DNG590124 DXC589831:DXC590124 EGY589831:EGY590124 EQU589831:EQU590124 FAQ589831:FAQ590124 FKM589831:FKM590124 FUI589831:FUI590124 GEE589831:GEE590124 GOA589831:GOA590124 GXW589831:GXW590124 HHS589831:HHS590124 HRO589831:HRO590124 IBK589831:IBK590124 ILG589831:ILG590124 IVC589831:IVC590124 JEY589831:JEY590124 JOU589831:JOU590124 JYQ589831:JYQ590124 KIM589831:KIM590124 KSI589831:KSI590124 LCE589831:LCE590124 LMA589831:LMA590124 LVW589831:LVW590124 MFS589831:MFS590124 MPO589831:MPO590124 MZK589831:MZK590124 NJG589831:NJG590124 NTC589831:NTC590124 OCY589831:OCY590124 OMU589831:OMU590124 OWQ589831:OWQ590124 PGM589831:PGM590124 PQI589831:PQI590124 QAE589831:QAE590124 QKA589831:QKA590124 QTW589831:QTW590124 RDS589831:RDS590124 RNO589831:RNO590124 RXK589831:RXK590124 SHG589831:SHG590124 SRC589831:SRC590124 TAY589831:TAY590124 TKU589831:TKU590124 TUQ589831:TUQ590124 UEM589831:UEM590124 UOI589831:UOI590124 UYE589831:UYE590124 VIA589831:VIA590124 VRW589831:VRW590124 WBS589831:WBS590124 WLO589831:WLO590124 WVK589831:WVK590124 C655367:C655660 IY655367:IY655660 SU655367:SU655660 ACQ655367:ACQ655660 AMM655367:AMM655660 AWI655367:AWI655660 BGE655367:BGE655660 BQA655367:BQA655660 BZW655367:BZW655660 CJS655367:CJS655660 CTO655367:CTO655660 DDK655367:DDK655660 DNG655367:DNG655660 DXC655367:DXC655660 EGY655367:EGY655660 EQU655367:EQU655660 FAQ655367:FAQ655660 FKM655367:FKM655660 FUI655367:FUI655660 GEE655367:GEE655660 GOA655367:GOA655660 GXW655367:GXW655660 HHS655367:HHS655660 HRO655367:HRO655660 IBK655367:IBK655660 ILG655367:ILG655660 IVC655367:IVC655660 JEY655367:JEY655660 JOU655367:JOU655660 JYQ655367:JYQ655660 KIM655367:KIM655660 KSI655367:KSI655660 LCE655367:LCE655660 LMA655367:LMA655660 LVW655367:LVW655660 MFS655367:MFS655660 MPO655367:MPO655660 MZK655367:MZK655660 NJG655367:NJG655660 NTC655367:NTC655660 OCY655367:OCY655660 OMU655367:OMU655660 OWQ655367:OWQ655660 PGM655367:PGM655660 PQI655367:PQI655660 QAE655367:QAE655660 QKA655367:QKA655660 QTW655367:QTW655660 RDS655367:RDS655660 RNO655367:RNO655660 RXK655367:RXK655660 SHG655367:SHG655660 SRC655367:SRC655660 TAY655367:TAY655660 TKU655367:TKU655660 TUQ655367:TUQ655660 UEM655367:UEM655660 UOI655367:UOI655660 UYE655367:UYE655660 VIA655367:VIA655660 VRW655367:VRW655660 WBS655367:WBS655660 WLO655367:WLO655660 WVK655367:WVK655660 C720903:C721196 IY720903:IY721196 SU720903:SU721196 ACQ720903:ACQ721196 AMM720903:AMM721196 AWI720903:AWI721196 BGE720903:BGE721196 BQA720903:BQA721196 BZW720903:BZW721196 CJS720903:CJS721196 CTO720903:CTO721196 DDK720903:DDK721196 DNG720903:DNG721196 DXC720903:DXC721196 EGY720903:EGY721196 EQU720903:EQU721196 FAQ720903:FAQ721196 FKM720903:FKM721196 FUI720903:FUI721196 GEE720903:GEE721196 GOA720903:GOA721196 GXW720903:GXW721196 HHS720903:HHS721196 HRO720903:HRO721196 IBK720903:IBK721196 ILG720903:ILG721196 IVC720903:IVC721196 JEY720903:JEY721196 JOU720903:JOU721196 JYQ720903:JYQ721196 KIM720903:KIM721196 KSI720903:KSI721196 LCE720903:LCE721196 LMA720903:LMA721196 LVW720903:LVW721196 MFS720903:MFS721196 MPO720903:MPO721196 MZK720903:MZK721196 NJG720903:NJG721196 NTC720903:NTC721196 OCY720903:OCY721196 OMU720903:OMU721196 OWQ720903:OWQ721196 PGM720903:PGM721196 PQI720903:PQI721196 QAE720903:QAE721196 QKA720903:QKA721196 QTW720903:QTW721196 RDS720903:RDS721196 RNO720903:RNO721196 RXK720903:RXK721196 SHG720903:SHG721196 SRC720903:SRC721196 TAY720903:TAY721196 TKU720903:TKU721196 TUQ720903:TUQ721196 UEM720903:UEM721196 UOI720903:UOI721196 UYE720903:UYE721196 VIA720903:VIA721196 VRW720903:VRW721196 WBS720903:WBS721196 WLO720903:WLO721196 WVK720903:WVK721196 C786439:C786732 IY786439:IY786732 SU786439:SU786732 ACQ786439:ACQ786732 AMM786439:AMM786732 AWI786439:AWI786732 BGE786439:BGE786732 BQA786439:BQA786732 BZW786439:BZW786732 CJS786439:CJS786732 CTO786439:CTO786732 DDK786439:DDK786732 DNG786439:DNG786732 DXC786439:DXC786732 EGY786439:EGY786732 EQU786439:EQU786732 FAQ786439:FAQ786732 FKM786439:FKM786732 FUI786439:FUI786732 GEE786439:GEE786732 GOA786439:GOA786732 GXW786439:GXW786732 HHS786439:HHS786732 HRO786439:HRO786732 IBK786439:IBK786732 ILG786439:ILG786732 IVC786439:IVC786732 JEY786439:JEY786732 JOU786439:JOU786732 JYQ786439:JYQ786732 KIM786439:KIM786732 KSI786439:KSI786732 LCE786439:LCE786732 LMA786439:LMA786732 LVW786439:LVW786732 MFS786439:MFS786732 MPO786439:MPO786732 MZK786439:MZK786732 NJG786439:NJG786732 NTC786439:NTC786732 OCY786439:OCY786732 OMU786439:OMU786732 OWQ786439:OWQ786732 PGM786439:PGM786732 PQI786439:PQI786732 QAE786439:QAE786732 QKA786439:QKA786732 QTW786439:QTW786732 RDS786439:RDS786732 RNO786439:RNO786732 RXK786439:RXK786732 SHG786439:SHG786732 SRC786439:SRC786732 TAY786439:TAY786732 TKU786439:TKU786732 TUQ786439:TUQ786732 UEM786439:UEM786732 UOI786439:UOI786732 UYE786439:UYE786732 VIA786439:VIA786732 VRW786439:VRW786732 WBS786439:WBS786732 WLO786439:WLO786732 WVK786439:WVK786732 C851975:C852268 IY851975:IY852268 SU851975:SU852268 ACQ851975:ACQ852268 AMM851975:AMM852268 AWI851975:AWI852268 BGE851975:BGE852268 BQA851975:BQA852268 BZW851975:BZW852268 CJS851975:CJS852268 CTO851975:CTO852268 DDK851975:DDK852268 DNG851975:DNG852268 DXC851975:DXC852268 EGY851975:EGY852268 EQU851975:EQU852268 FAQ851975:FAQ852268 FKM851975:FKM852268 FUI851975:FUI852268 GEE851975:GEE852268 GOA851975:GOA852268 GXW851975:GXW852268 HHS851975:HHS852268 HRO851975:HRO852268 IBK851975:IBK852268 ILG851975:ILG852268 IVC851975:IVC852268 JEY851975:JEY852268 JOU851975:JOU852268 JYQ851975:JYQ852268 KIM851975:KIM852268 KSI851975:KSI852268 LCE851975:LCE852268 LMA851975:LMA852268 LVW851975:LVW852268 MFS851975:MFS852268 MPO851975:MPO852268 MZK851975:MZK852268 NJG851975:NJG852268 NTC851975:NTC852268 OCY851975:OCY852268 OMU851975:OMU852268 OWQ851975:OWQ852268 PGM851975:PGM852268 PQI851975:PQI852268 QAE851975:QAE852268 QKA851975:QKA852268 QTW851975:QTW852268 RDS851975:RDS852268 RNO851975:RNO852268 RXK851975:RXK852268 SHG851975:SHG852268 SRC851975:SRC852268 TAY851975:TAY852268 TKU851975:TKU852268 TUQ851975:TUQ852268 UEM851975:UEM852268 UOI851975:UOI852268 UYE851975:UYE852268 VIA851975:VIA852268 VRW851975:VRW852268 WBS851975:WBS852268 WLO851975:WLO852268 WVK851975:WVK852268 C917511:C917804 IY917511:IY917804 SU917511:SU917804 ACQ917511:ACQ917804 AMM917511:AMM917804 AWI917511:AWI917804 BGE917511:BGE917804 BQA917511:BQA917804 BZW917511:BZW917804 CJS917511:CJS917804 CTO917511:CTO917804 DDK917511:DDK917804 DNG917511:DNG917804 DXC917511:DXC917804 EGY917511:EGY917804 EQU917511:EQU917804 FAQ917511:FAQ917804 FKM917511:FKM917804 FUI917511:FUI917804 GEE917511:GEE917804 GOA917511:GOA917804 GXW917511:GXW917804 HHS917511:HHS917804 HRO917511:HRO917804 IBK917511:IBK917804 ILG917511:ILG917804 IVC917511:IVC917804 JEY917511:JEY917804 JOU917511:JOU917804 JYQ917511:JYQ917804 KIM917511:KIM917804 KSI917511:KSI917804 LCE917511:LCE917804 LMA917511:LMA917804 LVW917511:LVW917804 MFS917511:MFS917804 MPO917511:MPO917804 MZK917511:MZK917804 NJG917511:NJG917804 NTC917511:NTC917804 OCY917511:OCY917804 OMU917511:OMU917804 OWQ917511:OWQ917804 PGM917511:PGM917804 PQI917511:PQI917804 QAE917511:QAE917804 QKA917511:QKA917804 QTW917511:QTW917804 RDS917511:RDS917804 RNO917511:RNO917804 RXK917511:RXK917804 SHG917511:SHG917804 SRC917511:SRC917804 TAY917511:TAY917804 TKU917511:TKU917804 TUQ917511:TUQ917804 UEM917511:UEM917804 UOI917511:UOI917804 UYE917511:UYE917804 VIA917511:VIA917804 VRW917511:VRW917804 WBS917511:WBS917804 WLO917511:WLO917804 WVK917511:WVK917804 C983047:C983340 IY983047:IY983340 SU983047:SU983340 ACQ983047:ACQ983340 AMM983047:AMM983340 AWI983047:AWI983340 BGE983047:BGE983340 BQA983047:BQA983340 BZW983047:BZW983340 CJS983047:CJS983340 CTO983047:CTO983340 DDK983047:DDK983340 DNG983047:DNG983340 DXC983047:DXC983340 EGY983047:EGY983340 EQU983047:EQU983340 FAQ983047:FAQ983340 FKM983047:FKM983340 FUI983047:FUI983340 GEE983047:GEE983340 GOA983047:GOA983340 GXW983047:GXW983340 HHS983047:HHS983340 HRO983047:HRO983340 IBK983047:IBK983340 ILG983047:ILG983340 IVC983047:IVC983340 JEY983047:JEY983340 JOU983047:JOU983340 JYQ983047:JYQ983340 KIM983047:KIM983340 KSI983047:KSI983340 LCE983047:LCE983340 LMA983047:LMA983340 LVW983047:LVW983340 MFS983047:MFS983340 MPO983047:MPO983340 MZK983047:MZK983340 NJG983047:NJG983340 NTC983047:NTC983340 OCY983047:OCY983340 OMU983047:OMU983340 OWQ983047:OWQ983340 PGM983047:PGM983340 PQI983047:PQI983340 QAE983047:QAE983340 QKA983047:QKA983340 QTW983047:QTW983340 RDS983047:RDS983340 RNO983047:RNO983340 RXK983047:RXK983340 SHG983047:SHG983340 SRC983047:SRC983340 TAY983047:TAY983340 TKU983047:TKU983340 TUQ983047:TUQ983340 UEM983047:UEM983340 UOI983047:UOI983340 UYE983047:UYE983340 VIA983047:VIA983340 VRW983047:VRW983340 WBS983047:WBS983340 WLO983047:WLO983340 WVK983047:WVK983340" xr:uid="{4A6B27B9-6580-44D3-93C4-FDDB85913DDA}"/>
    <dataValidation type="textLength" operator="equal" allowBlank="1" showInputMessage="1" showErrorMessage="1" errorTitle="Formato non valido" error="Il Codice CUDES è di 6 caratteri numerici" promptTitle="CAMPO OBBLIGATORIO" prompt="Inserire il Codice CUDES dalla Anagrafica della Rete dei Servizi Sociali - AFAM" sqref="B7:B300 IX7:IX300 ST7:ST300 ACP7:ACP300 AML7:AML300 AWH7:AWH300 BGD7:BGD300 BPZ7:BPZ300 BZV7:BZV300 CJR7:CJR300 CTN7:CTN300 DDJ7:DDJ300 DNF7:DNF300 DXB7:DXB300 EGX7:EGX300 EQT7:EQT300 FAP7:FAP300 FKL7:FKL300 FUH7:FUH300 GED7:GED300 GNZ7:GNZ300 GXV7:GXV300 HHR7:HHR300 HRN7:HRN300 IBJ7:IBJ300 ILF7:ILF300 IVB7:IVB300 JEX7:JEX300 JOT7:JOT300 JYP7:JYP300 KIL7:KIL300 KSH7:KSH300 LCD7:LCD300 LLZ7:LLZ300 LVV7:LVV300 MFR7:MFR300 MPN7:MPN300 MZJ7:MZJ300 NJF7:NJF300 NTB7:NTB300 OCX7:OCX300 OMT7:OMT300 OWP7:OWP300 PGL7:PGL300 PQH7:PQH300 QAD7:QAD300 QJZ7:QJZ300 QTV7:QTV300 RDR7:RDR300 RNN7:RNN300 RXJ7:RXJ300 SHF7:SHF300 SRB7:SRB300 TAX7:TAX300 TKT7:TKT300 TUP7:TUP300 UEL7:UEL300 UOH7:UOH300 UYD7:UYD300 VHZ7:VHZ300 VRV7:VRV300 WBR7:WBR300 WLN7:WLN300 WVJ7:WVJ300 B65543:B65836 IX65543:IX65836 ST65543:ST65836 ACP65543:ACP65836 AML65543:AML65836 AWH65543:AWH65836 BGD65543:BGD65836 BPZ65543:BPZ65836 BZV65543:BZV65836 CJR65543:CJR65836 CTN65543:CTN65836 DDJ65543:DDJ65836 DNF65543:DNF65836 DXB65543:DXB65836 EGX65543:EGX65836 EQT65543:EQT65836 FAP65543:FAP65836 FKL65543:FKL65836 FUH65543:FUH65836 GED65543:GED65836 GNZ65543:GNZ65836 GXV65543:GXV65836 HHR65543:HHR65836 HRN65543:HRN65836 IBJ65543:IBJ65836 ILF65543:ILF65836 IVB65543:IVB65836 JEX65543:JEX65836 JOT65543:JOT65836 JYP65543:JYP65836 KIL65543:KIL65836 KSH65543:KSH65836 LCD65543:LCD65836 LLZ65543:LLZ65836 LVV65543:LVV65836 MFR65543:MFR65836 MPN65543:MPN65836 MZJ65543:MZJ65836 NJF65543:NJF65836 NTB65543:NTB65836 OCX65543:OCX65836 OMT65543:OMT65836 OWP65543:OWP65836 PGL65543:PGL65836 PQH65543:PQH65836 QAD65543:QAD65836 QJZ65543:QJZ65836 QTV65543:QTV65836 RDR65543:RDR65836 RNN65543:RNN65836 RXJ65543:RXJ65836 SHF65543:SHF65836 SRB65543:SRB65836 TAX65543:TAX65836 TKT65543:TKT65836 TUP65543:TUP65836 UEL65543:UEL65836 UOH65543:UOH65836 UYD65543:UYD65836 VHZ65543:VHZ65836 VRV65543:VRV65836 WBR65543:WBR65836 WLN65543:WLN65836 WVJ65543:WVJ65836 B131079:B131372 IX131079:IX131372 ST131079:ST131372 ACP131079:ACP131372 AML131079:AML131372 AWH131079:AWH131372 BGD131079:BGD131372 BPZ131079:BPZ131372 BZV131079:BZV131372 CJR131079:CJR131372 CTN131079:CTN131372 DDJ131079:DDJ131372 DNF131079:DNF131372 DXB131079:DXB131372 EGX131079:EGX131372 EQT131079:EQT131372 FAP131079:FAP131372 FKL131079:FKL131372 FUH131079:FUH131372 GED131079:GED131372 GNZ131079:GNZ131372 GXV131079:GXV131372 HHR131079:HHR131372 HRN131079:HRN131372 IBJ131079:IBJ131372 ILF131079:ILF131372 IVB131079:IVB131372 JEX131079:JEX131372 JOT131079:JOT131372 JYP131079:JYP131372 KIL131079:KIL131372 KSH131079:KSH131372 LCD131079:LCD131372 LLZ131079:LLZ131372 LVV131079:LVV131372 MFR131079:MFR131372 MPN131079:MPN131372 MZJ131079:MZJ131372 NJF131079:NJF131372 NTB131079:NTB131372 OCX131079:OCX131372 OMT131079:OMT131372 OWP131079:OWP131372 PGL131079:PGL131372 PQH131079:PQH131372 QAD131079:QAD131372 QJZ131079:QJZ131372 QTV131079:QTV131372 RDR131079:RDR131372 RNN131079:RNN131372 RXJ131079:RXJ131372 SHF131079:SHF131372 SRB131079:SRB131372 TAX131079:TAX131372 TKT131079:TKT131372 TUP131079:TUP131372 UEL131079:UEL131372 UOH131079:UOH131372 UYD131079:UYD131372 VHZ131079:VHZ131372 VRV131079:VRV131372 WBR131079:WBR131372 WLN131079:WLN131372 WVJ131079:WVJ131372 B196615:B196908 IX196615:IX196908 ST196615:ST196908 ACP196615:ACP196908 AML196615:AML196908 AWH196615:AWH196908 BGD196615:BGD196908 BPZ196615:BPZ196908 BZV196615:BZV196908 CJR196615:CJR196908 CTN196615:CTN196908 DDJ196615:DDJ196908 DNF196615:DNF196908 DXB196615:DXB196908 EGX196615:EGX196908 EQT196615:EQT196908 FAP196615:FAP196908 FKL196615:FKL196908 FUH196615:FUH196908 GED196615:GED196908 GNZ196615:GNZ196908 GXV196615:GXV196908 HHR196615:HHR196908 HRN196615:HRN196908 IBJ196615:IBJ196908 ILF196615:ILF196908 IVB196615:IVB196908 JEX196615:JEX196908 JOT196615:JOT196908 JYP196615:JYP196908 KIL196615:KIL196908 KSH196615:KSH196908 LCD196615:LCD196908 LLZ196615:LLZ196908 LVV196615:LVV196908 MFR196615:MFR196908 MPN196615:MPN196908 MZJ196615:MZJ196908 NJF196615:NJF196908 NTB196615:NTB196908 OCX196615:OCX196908 OMT196615:OMT196908 OWP196615:OWP196908 PGL196615:PGL196908 PQH196615:PQH196908 QAD196615:QAD196908 QJZ196615:QJZ196908 QTV196615:QTV196908 RDR196615:RDR196908 RNN196615:RNN196908 RXJ196615:RXJ196908 SHF196615:SHF196908 SRB196615:SRB196908 TAX196615:TAX196908 TKT196615:TKT196908 TUP196615:TUP196908 UEL196615:UEL196908 UOH196615:UOH196908 UYD196615:UYD196908 VHZ196615:VHZ196908 VRV196615:VRV196908 WBR196615:WBR196908 WLN196615:WLN196908 WVJ196615:WVJ196908 B262151:B262444 IX262151:IX262444 ST262151:ST262444 ACP262151:ACP262444 AML262151:AML262444 AWH262151:AWH262444 BGD262151:BGD262444 BPZ262151:BPZ262444 BZV262151:BZV262444 CJR262151:CJR262444 CTN262151:CTN262444 DDJ262151:DDJ262444 DNF262151:DNF262444 DXB262151:DXB262444 EGX262151:EGX262444 EQT262151:EQT262444 FAP262151:FAP262444 FKL262151:FKL262444 FUH262151:FUH262444 GED262151:GED262444 GNZ262151:GNZ262444 GXV262151:GXV262444 HHR262151:HHR262444 HRN262151:HRN262444 IBJ262151:IBJ262444 ILF262151:ILF262444 IVB262151:IVB262444 JEX262151:JEX262444 JOT262151:JOT262444 JYP262151:JYP262444 KIL262151:KIL262444 KSH262151:KSH262444 LCD262151:LCD262444 LLZ262151:LLZ262444 LVV262151:LVV262444 MFR262151:MFR262444 MPN262151:MPN262444 MZJ262151:MZJ262444 NJF262151:NJF262444 NTB262151:NTB262444 OCX262151:OCX262444 OMT262151:OMT262444 OWP262151:OWP262444 PGL262151:PGL262444 PQH262151:PQH262444 QAD262151:QAD262444 QJZ262151:QJZ262444 QTV262151:QTV262444 RDR262151:RDR262444 RNN262151:RNN262444 RXJ262151:RXJ262444 SHF262151:SHF262444 SRB262151:SRB262444 TAX262151:TAX262444 TKT262151:TKT262444 TUP262151:TUP262444 UEL262151:UEL262444 UOH262151:UOH262444 UYD262151:UYD262444 VHZ262151:VHZ262444 VRV262151:VRV262444 WBR262151:WBR262444 WLN262151:WLN262444 WVJ262151:WVJ262444 B327687:B327980 IX327687:IX327980 ST327687:ST327980 ACP327687:ACP327980 AML327687:AML327980 AWH327687:AWH327980 BGD327687:BGD327980 BPZ327687:BPZ327980 BZV327687:BZV327980 CJR327687:CJR327980 CTN327687:CTN327980 DDJ327687:DDJ327980 DNF327687:DNF327980 DXB327687:DXB327980 EGX327687:EGX327980 EQT327687:EQT327980 FAP327687:FAP327980 FKL327687:FKL327980 FUH327687:FUH327980 GED327687:GED327980 GNZ327687:GNZ327980 GXV327687:GXV327980 HHR327687:HHR327980 HRN327687:HRN327980 IBJ327687:IBJ327980 ILF327687:ILF327980 IVB327687:IVB327980 JEX327687:JEX327980 JOT327687:JOT327980 JYP327687:JYP327980 KIL327687:KIL327980 KSH327687:KSH327980 LCD327687:LCD327980 LLZ327687:LLZ327980 LVV327687:LVV327980 MFR327687:MFR327980 MPN327687:MPN327980 MZJ327687:MZJ327980 NJF327687:NJF327980 NTB327687:NTB327980 OCX327687:OCX327980 OMT327687:OMT327980 OWP327687:OWP327980 PGL327687:PGL327980 PQH327687:PQH327980 QAD327687:QAD327980 QJZ327687:QJZ327980 QTV327687:QTV327980 RDR327687:RDR327980 RNN327687:RNN327980 RXJ327687:RXJ327980 SHF327687:SHF327980 SRB327687:SRB327980 TAX327687:TAX327980 TKT327687:TKT327980 TUP327687:TUP327980 UEL327687:UEL327980 UOH327687:UOH327980 UYD327687:UYD327980 VHZ327687:VHZ327980 VRV327687:VRV327980 WBR327687:WBR327980 WLN327687:WLN327980 WVJ327687:WVJ327980 B393223:B393516 IX393223:IX393516 ST393223:ST393516 ACP393223:ACP393516 AML393223:AML393516 AWH393223:AWH393516 BGD393223:BGD393516 BPZ393223:BPZ393516 BZV393223:BZV393516 CJR393223:CJR393516 CTN393223:CTN393516 DDJ393223:DDJ393516 DNF393223:DNF393516 DXB393223:DXB393516 EGX393223:EGX393516 EQT393223:EQT393516 FAP393223:FAP393516 FKL393223:FKL393516 FUH393223:FUH393516 GED393223:GED393516 GNZ393223:GNZ393516 GXV393223:GXV393516 HHR393223:HHR393516 HRN393223:HRN393516 IBJ393223:IBJ393516 ILF393223:ILF393516 IVB393223:IVB393516 JEX393223:JEX393516 JOT393223:JOT393516 JYP393223:JYP393516 KIL393223:KIL393516 KSH393223:KSH393516 LCD393223:LCD393516 LLZ393223:LLZ393516 LVV393223:LVV393516 MFR393223:MFR393516 MPN393223:MPN393516 MZJ393223:MZJ393516 NJF393223:NJF393516 NTB393223:NTB393516 OCX393223:OCX393516 OMT393223:OMT393516 OWP393223:OWP393516 PGL393223:PGL393516 PQH393223:PQH393516 QAD393223:QAD393516 QJZ393223:QJZ393516 QTV393223:QTV393516 RDR393223:RDR393516 RNN393223:RNN393516 RXJ393223:RXJ393516 SHF393223:SHF393516 SRB393223:SRB393516 TAX393223:TAX393516 TKT393223:TKT393516 TUP393223:TUP393516 UEL393223:UEL393516 UOH393223:UOH393516 UYD393223:UYD393516 VHZ393223:VHZ393516 VRV393223:VRV393516 WBR393223:WBR393516 WLN393223:WLN393516 WVJ393223:WVJ393516 B458759:B459052 IX458759:IX459052 ST458759:ST459052 ACP458759:ACP459052 AML458759:AML459052 AWH458759:AWH459052 BGD458759:BGD459052 BPZ458759:BPZ459052 BZV458759:BZV459052 CJR458759:CJR459052 CTN458759:CTN459052 DDJ458759:DDJ459052 DNF458759:DNF459052 DXB458759:DXB459052 EGX458759:EGX459052 EQT458759:EQT459052 FAP458759:FAP459052 FKL458759:FKL459052 FUH458759:FUH459052 GED458759:GED459052 GNZ458759:GNZ459052 GXV458759:GXV459052 HHR458759:HHR459052 HRN458759:HRN459052 IBJ458759:IBJ459052 ILF458759:ILF459052 IVB458759:IVB459052 JEX458759:JEX459052 JOT458759:JOT459052 JYP458759:JYP459052 KIL458759:KIL459052 KSH458759:KSH459052 LCD458759:LCD459052 LLZ458759:LLZ459052 LVV458759:LVV459052 MFR458759:MFR459052 MPN458759:MPN459052 MZJ458759:MZJ459052 NJF458759:NJF459052 NTB458759:NTB459052 OCX458759:OCX459052 OMT458759:OMT459052 OWP458759:OWP459052 PGL458759:PGL459052 PQH458759:PQH459052 QAD458759:QAD459052 QJZ458759:QJZ459052 QTV458759:QTV459052 RDR458759:RDR459052 RNN458759:RNN459052 RXJ458759:RXJ459052 SHF458759:SHF459052 SRB458759:SRB459052 TAX458759:TAX459052 TKT458759:TKT459052 TUP458759:TUP459052 UEL458759:UEL459052 UOH458759:UOH459052 UYD458759:UYD459052 VHZ458759:VHZ459052 VRV458759:VRV459052 WBR458759:WBR459052 WLN458759:WLN459052 WVJ458759:WVJ459052 B524295:B524588 IX524295:IX524588 ST524295:ST524588 ACP524295:ACP524588 AML524295:AML524588 AWH524295:AWH524588 BGD524295:BGD524588 BPZ524295:BPZ524588 BZV524295:BZV524588 CJR524295:CJR524588 CTN524295:CTN524588 DDJ524295:DDJ524588 DNF524295:DNF524588 DXB524295:DXB524588 EGX524295:EGX524588 EQT524295:EQT524588 FAP524295:FAP524588 FKL524295:FKL524588 FUH524295:FUH524588 GED524295:GED524588 GNZ524295:GNZ524588 GXV524295:GXV524588 HHR524295:HHR524588 HRN524295:HRN524588 IBJ524295:IBJ524588 ILF524295:ILF524588 IVB524295:IVB524588 JEX524295:JEX524588 JOT524295:JOT524588 JYP524295:JYP524588 KIL524295:KIL524588 KSH524295:KSH524588 LCD524295:LCD524588 LLZ524295:LLZ524588 LVV524295:LVV524588 MFR524295:MFR524588 MPN524295:MPN524588 MZJ524295:MZJ524588 NJF524295:NJF524588 NTB524295:NTB524588 OCX524295:OCX524588 OMT524295:OMT524588 OWP524295:OWP524588 PGL524295:PGL524588 PQH524295:PQH524588 QAD524295:QAD524588 QJZ524295:QJZ524588 QTV524295:QTV524588 RDR524295:RDR524588 RNN524295:RNN524588 RXJ524295:RXJ524588 SHF524295:SHF524588 SRB524295:SRB524588 TAX524295:TAX524588 TKT524295:TKT524588 TUP524295:TUP524588 UEL524295:UEL524588 UOH524295:UOH524588 UYD524295:UYD524588 VHZ524295:VHZ524588 VRV524295:VRV524588 WBR524295:WBR524588 WLN524295:WLN524588 WVJ524295:WVJ524588 B589831:B590124 IX589831:IX590124 ST589831:ST590124 ACP589831:ACP590124 AML589831:AML590124 AWH589831:AWH590124 BGD589831:BGD590124 BPZ589831:BPZ590124 BZV589831:BZV590124 CJR589831:CJR590124 CTN589831:CTN590124 DDJ589831:DDJ590124 DNF589831:DNF590124 DXB589831:DXB590124 EGX589831:EGX590124 EQT589831:EQT590124 FAP589831:FAP590124 FKL589831:FKL590124 FUH589831:FUH590124 GED589831:GED590124 GNZ589831:GNZ590124 GXV589831:GXV590124 HHR589831:HHR590124 HRN589831:HRN590124 IBJ589831:IBJ590124 ILF589831:ILF590124 IVB589831:IVB590124 JEX589831:JEX590124 JOT589831:JOT590124 JYP589831:JYP590124 KIL589831:KIL590124 KSH589831:KSH590124 LCD589831:LCD590124 LLZ589831:LLZ590124 LVV589831:LVV590124 MFR589831:MFR590124 MPN589831:MPN590124 MZJ589831:MZJ590124 NJF589831:NJF590124 NTB589831:NTB590124 OCX589831:OCX590124 OMT589831:OMT590124 OWP589831:OWP590124 PGL589831:PGL590124 PQH589831:PQH590124 QAD589831:QAD590124 QJZ589831:QJZ590124 QTV589831:QTV590124 RDR589831:RDR590124 RNN589831:RNN590124 RXJ589831:RXJ590124 SHF589831:SHF590124 SRB589831:SRB590124 TAX589831:TAX590124 TKT589831:TKT590124 TUP589831:TUP590124 UEL589831:UEL590124 UOH589831:UOH590124 UYD589831:UYD590124 VHZ589831:VHZ590124 VRV589831:VRV590124 WBR589831:WBR590124 WLN589831:WLN590124 WVJ589831:WVJ590124 B655367:B655660 IX655367:IX655660 ST655367:ST655660 ACP655367:ACP655660 AML655367:AML655660 AWH655367:AWH655660 BGD655367:BGD655660 BPZ655367:BPZ655660 BZV655367:BZV655660 CJR655367:CJR655660 CTN655367:CTN655660 DDJ655367:DDJ655660 DNF655367:DNF655660 DXB655367:DXB655660 EGX655367:EGX655660 EQT655367:EQT655660 FAP655367:FAP655660 FKL655367:FKL655660 FUH655367:FUH655660 GED655367:GED655660 GNZ655367:GNZ655660 GXV655367:GXV655660 HHR655367:HHR655660 HRN655367:HRN655660 IBJ655367:IBJ655660 ILF655367:ILF655660 IVB655367:IVB655660 JEX655367:JEX655660 JOT655367:JOT655660 JYP655367:JYP655660 KIL655367:KIL655660 KSH655367:KSH655660 LCD655367:LCD655660 LLZ655367:LLZ655660 LVV655367:LVV655660 MFR655367:MFR655660 MPN655367:MPN655660 MZJ655367:MZJ655660 NJF655367:NJF655660 NTB655367:NTB655660 OCX655367:OCX655660 OMT655367:OMT655660 OWP655367:OWP655660 PGL655367:PGL655660 PQH655367:PQH655660 QAD655367:QAD655660 QJZ655367:QJZ655660 QTV655367:QTV655660 RDR655367:RDR655660 RNN655367:RNN655660 RXJ655367:RXJ655660 SHF655367:SHF655660 SRB655367:SRB655660 TAX655367:TAX655660 TKT655367:TKT655660 TUP655367:TUP655660 UEL655367:UEL655660 UOH655367:UOH655660 UYD655367:UYD655660 VHZ655367:VHZ655660 VRV655367:VRV655660 WBR655367:WBR655660 WLN655367:WLN655660 WVJ655367:WVJ655660 B720903:B721196 IX720903:IX721196 ST720903:ST721196 ACP720903:ACP721196 AML720903:AML721196 AWH720903:AWH721196 BGD720903:BGD721196 BPZ720903:BPZ721196 BZV720903:BZV721196 CJR720903:CJR721196 CTN720903:CTN721196 DDJ720903:DDJ721196 DNF720903:DNF721196 DXB720903:DXB721196 EGX720903:EGX721196 EQT720903:EQT721196 FAP720903:FAP721196 FKL720903:FKL721196 FUH720903:FUH721196 GED720903:GED721196 GNZ720903:GNZ721196 GXV720903:GXV721196 HHR720903:HHR721196 HRN720903:HRN721196 IBJ720903:IBJ721196 ILF720903:ILF721196 IVB720903:IVB721196 JEX720903:JEX721196 JOT720903:JOT721196 JYP720903:JYP721196 KIL720903:KIL721196 KSH720903:KSH721196 LCD720903:LCD721196 LLZ720903:LLZ721196 LVV720903:LVV721196 MFR720903:MFR721196 MPN720903:MPN721196 MZJ720903:MZJ721196 NJF720903:NJF721196 NTB720903:NTB721196 OCX720903:OCX721196 OMT720903:OMT721196 OWP720903:OWP721196 PGL720903:PGL721196 PQH720903:PQH721196 QAD720903:QAD721196 QJZ720903:QJZ721196 QTV720903:QTV721196 RDR720903:RDR721196 RNN720903:RNN721196 RXJ720903:RXJ721196 SHF720903:SHF721196 SRB720903:SRB721196 TAX720903:TAX721196 TKT720903:TKT721196 TUP720903:TUP721196 UEL720903:UEL721196 UOH720903:UOH721196 UYD720903:UYD721196 VHZ720903:VHZ721196 VRV720903:VRV721196 WBR720903:WBR721196 WLN720903:WLN721196 WVJ720903:WVJ721196 B786439:B786732 IX786439:IX786732 ST786439:ST786732 ACP786439:ACP786732 AML786439:AML786732 AWH786439:AWH786732 BGD786439:BGD786732 BPZ786439:BPZ786732 BZV786439:BZV786732 CJR786439:CJR786732 CTN786439:CTN786732 DDJ786439:DDJ786732 DNF786439:DNF786732 DXB786439:DXB786732 EGX786439:EGX786732 EQT786439:EQT786732 FAP786439:FAP786732 FKL786439:FKL786732 FUH786439:FUH786732 GED786439:GED786732 GNZ786439:GNZ786732 GXV786439:GXV786732 HHR786439:HHR786732 HRN786439:HRN786732 IBJ786439:IBJ786732 ILF786439:ILF786732 IVB786439:IVB786732 JEX786439:JEX786732 JOT786439:JOT786732 JYP786439:JYP786732 KIL786439:KIL786732 KSH786439:KSH786732 LCD786439:LCD786732 LLZ786439:LLZ786732 LVV786439:LVV786732 MFR786439:MFR786732 MPN786439:MPN786732 MZJ786439:MZJ786732 NJF786439:NJF786732 NTB786439:NTB786732 OCX786439:OCX786732 OMT786439:OMT786732 OWP786439:OWP786732 PGL786439:PGL786732 PQH786439:PQH786732 QAD786439:QAD786732 QJZ786439:QJZ786732 QTV786439:QTV786732 RDR786439:RDR786732 RNN786439:RNN786732 RXJ786439:RXJ786732 SHF786439:SHF786732 SRB786439:SRB786732 TAX786439:TAX786732 TKT786439:TKT786732 TUP786439:TUP786732 UEL786439:UEL786732 UOH786439:UOH786732 UYD786439:UYD786732 VHZ786439:VHZ786732 VRV786439:VRV786732 WBR786439:WBR786732 WLN786439:WLN786732 WVJ786439:WVJ786732 B851975:B852268 IX851975:IX852268 ST851975:ST852268 ACP851975:ACP852268 AML851975:AML852268 AWH851975:AWH852268 BGD851975:BGD852268 BPZ851975:BPZ852268 BZV851975:BZV852268 CJR851975:CJR852268 CTN851975:CTN852268 DDJ851975:DDJ852268 DNF851975:DNF852268 DXB851975:DXB852268 EGX851975:EGX852268 EQT851975:EQT852268 FAP851975:FAP852268 FKL851975:FKL852268 FUH851975:FUH852268 GED851975:GED852268 GNZ851975:GNZ852268 GXV851975:GXV852268 HHR851975:HHR852268 HRN851975:HRN852268 IBJ851975:IBJ852268 ILF851975:ILF852268 IVB851975:IVB852268 JEX851975:JEX852268 JOT851975:JOT852268 JYP851975:JYP852268 KIL851975:KIL852268 KSH851975:KSH852268 LCD851975:LCD852268 LLZ851975:LLZ852268 LVV851975:LVV852268 MFR851975:MFR852268 MPN851975:MPN852268 MZJ851975:MZJ852268 NJF851975:NJF852268 NTB851975:NTB852268 OCX851975:OCX852268 OMT851975:OMT852268 OWP851975:OWP852268 PGL851975:PGL852268 PQH851975:PQH852268 QAD851975:QAD852268 QJZ851975:QJZ852268 QTV851975:QTV852268 RDR851975:RDR852268 RNN851975:RNN852268 RXJ851975:RXJ852268 SHF851975:SHF852268 SRB851975:SRB852268 TAX851975:TAX852268 TKT851975:TKT852268 TUP851975:TUP852268 UEL851975:UEL852268 UOH851975:UOH852268 UYD851975:UYD852268 VHZ851975:VHZ852268 VRV851975:VRV852268 WBR851975:WBR852268 WLN851975:WLN852268 WVJ851975:WVJ852268 B917511:B917804 IX917511:IX917804 ST917511:ST917804 ACP917511:ACP917804 AML917511:AML917804 AWH917511:AWH917804 BGD917511:BGD917804 BPZ917511:BPZ917804 BZV917511:BZV917804 CJR917511:CJR917804 CTN917511:CTN917804 DDJ917511:DDJ917804 DNF917511:DNF917804 DXB917511:DXB917804 EGX917511:EGX917804 EQT917511:EQT917804 FAP917511:FAP917804 FKL917511:FKL917804 FUH917511:FUH917804 GED917511:GED917804 GNZ917511:GNZ917804 GXV917511:GXV917804 HHR917511:HHR917804 HRN917511:HRN917804 IBJ917511:IBJ917804 ILF917511:ILF917804 IVB917511:IVB917804 JEX917511:JEX917804 JOT917511:JOT917804 JYP917511:JYP917804 KIL917511:KIL917804 KSH917511:KSH917804 LCD917511:LCD917804 LLZ917511:LLZ917804 LVV917511:LVV917804 MFR917511:MFR917804 MPN917511:MPN917804 MZJ917511:MZJ917804 NJF917511:NJF917804 NTB917511:NTB917804 OCX917511:OCX917804 OMT917511:OMT917804 OWP917511:OWP917804 PGL917511:PGL917804 PQH917511:PQH917804 QAD917511:QAD917804 QJZ917511:QJZ917804 QTV917511:QTV917804 RDR917511:RDR917804 RNN917511:RNN917804 RXJ917511:RXJ917804 SHF917511:SHF917804 SRB917511:SRB917804 TAX917511:TAX917804 TKT917511:TKT917804 TUP917511:TUP917804 UEL917511:UEL917804 UOH917511:UOH917804 UYD917511:UYD917804 VHZ917511:VHZ917804 VRV917511:VRV917804 WBR917511:WBR917804 WLN917511:WLN917804 WVJ917511:WVJ917804 B983047:B983340 IX983047:IX983340 ST983047:ST983340 ACP983047:ACP983340 AML983047:AML983340 AWH983047:AWH983340 BGD983047:BGD983340 BPZ983047:BPZ983340 BZV983047:BZV983340 CJR983047:CJR983340 CTN983047:CTN983340 DDJ983047:DDJ983340 DNF983047:DNF983340 DXB983047:DXB983340 EGX983047:EGX983340 EQT983047:EQT983340 FAP983047:FAP983340 FKL983047:FKL983340 FUH983047:FUH983340 GED983047:GED983340 GNZ983047:GNZ983340 GXV983047:GXV983340 HHR983047:HHR983340 HRN983047:HRN983340 IBJ983047:IBJ983340 ILF983047:ILF983340 IVB983047:IVB983340 JEX983047:JEX983340 JOT983047:JOT983340 JYP983047:JYP983340 KIL983047:KIL983340 KSH983047:KSH983340 LCD983047:LCD983340 LLZ983047:LLZ983340 LVV983047:LVV983340 MFR983047:MFR983340 MPN983047:MPN983340 MZJ983047:MZJ983340 NJF983047:NJF983340 NTB983047:NTB983340 OCX983047:OCX983340 OMT983047:OMT983340 OWP983047:OWP983340 PGL983047:PGL983340 PQH983047:PQH983340 QAD983047:QAD983340 QJZ983047:QJZ983340 QTV983047:QTV983340 RDR983047:RDR983340 RNN983047:RNN983340 RXJ983047:RXJ983340 SHF983047:SHF983340 SRB983047:SRB983340 TAX983047:TAX983340 TKT983047:TKT983340 TUP983047:TUP983340 UEL983047:UEL983340 UOH983047:UOH983340 UYD983047:UYD983340 VHZ983047:VHZ983340 VRV983047:VRV983340 WBR983047:WBR983340 WLN983047:WLN983340 WVJ983047:WVJ983340" xr:uid="{8CCA29D0-E31B-4800-B16D-D9C75C5A1E90}">
      <formula1>6</formula1>
    </dataValidation>
    <dataValidation type="list" allowBlank="1" showInputMessage="1" showErrorMessage="1" errorTitle="Formato non valido" error="Inserire dal menù a tendina" promptTitle="CAMPO OBBLIGATORIO" prompt="Selezionare la tipologia dal menù a tendina" sqref="H7:H300 JD7:JD300 SZ7:SZ300 ACV7:ACV300 AMR7:AMR300 AWN7:AWN300 BGJ7:BGJ300 BQF7:BQF300 CAB7:CAB300 CJX7:CJX300 CTT7:CTT300 DDP7:DDP300 DNL7:DNL300 DXH7:DXH300 EHD7:EHD300 EQZ7:EQZ300 FAV7:FAV300 FKR7:FKR300 FUN7:FUN300 GEJ7:GEJ300 GOF7:GOF300 GYB7:GYB300 HHX7:HHX300 HRT7:HRT300 IBP7:IBP300 ILL7:ILL300 IVH7:IVH300 JFD7:JFD300 JOZ7:JOZ300 JYV7:JYV300 KIR7:KIR300 KSN7:KSN300 LCJ7:LCJ300 LMF7:LMF300 LWB7:LWB300 MFX7:MFX300 MPT7:MPT300 MZP7:MZP300 NJL7:NJL300 NTH7:NTH300 ODD7:ODD300 OMZ7:OMZ300 OWV7:OWV300 PGR7:PGR300 PQN7:PQN300 QAJ7:QAJ300 QKF7:QKF300 QUB7:QUB300 RDX7:RDX300 RNT7:RNT300 RXP7:RXP300 SHL7:SHL300 SRH7:SRH300 TBD7:TBD300 TKZ7:TKZ300 TUV7:TUV300 UER7:UER300 UON7:UON300 UYJ7:UYJ300 VIF7:VIF300 VSB7:VSB300 WBX7:WBX300 WLT7:WLT300 WVP7:WVP300 H65543:H65836 JD65543:JD65836 SZ65543:SZ65836 ACV65543:ACV65836 AMR65543:AMR65836 AWN65543:AWN65836 BGJ65543:BGJ65836 BQF65543:BQF65836 CAB65543:CAB65836 CJX65543:CJX65836 CTT65543:CTT65836 DDP65543:DDP65836 DNL65543:DNL65836 DXH65543:DXH65836 EHD65543:EHD65836 EQZ65543:EQZ65836 FAV65543:FAV65836 FKR65543:FKR65836 FUN65543:FUN65836 GEJ65543:GEJ65836 GOF65543:GOF65836 GYB65543:GYB65836 HHX65543:HHX65836 HRT65543:HRT65836 IBP65543:IBP65836 ILL65543:ILL65836 IVH65543:IVH65836 JFD65543:JFD65836 JOZ65543:JOZ65836 JYV65543:JYV65836 KIR65543:KIR65836 KSN65543:KSN65836 LCJ65543:LCJ65836 LMF65543:LMF65836 LWB65543:LWB65836 MFX65543:MFX65836 MPT65543:MPT65836 MZP65543:MZP65836 NJL65543:NJL65836 NTH65543:NTH65836 ODD65543:ODD65836 OMZ65543:OMZ65836 OWV65543:OWV65836 PGR65543:PGR65836 PQN65543:PQN65836 QAJ65543:QAJ65836 QKF65543:QKF65836 QUB65543:QUB65836 RDX65543:RDX65836 RNT65543:RNT65836 RXP65543:RXP65836 SHL65543:SHL65836 SRH65543:SRH65836 TBD65543:TBD65836 TKZ65543:TKZ65836 TUV65543:TUV65836 UER65543:UER65836 UON65543:UON65836 UYJ65543:UYJ65836 VIF65543:VIF65836 VSB65543:VSB65836 WBX65543:WBX65836 WLT65543:WLT65836 WVP65543:WVP65836 H131079:H131372 JD131079:JD131372 SZ131079:SZ131372 ACV131079:ACV131372 AMR131079:AMR131372 AWN131079:AWN131372 BGJ131079:BGJ131372 BQF131079:BQF131372 CAB131079:CAB131372 CJX131079:CJX131372 CTT131079:CTT131372 DDP131079:DDP131372 DNL131079:DNL131372 DXH131079:DXH131372 EHD131079:EHD131372 EQZ131079:EQZ131372 FAV131079:FAV131372 FKR131079:FKR131372 FUN131079:FUN131372 GEJ131079:GEJ131372 GOF131079:GOF131372 GYB131079:GYB131372 HHX131079:HHX131372 HRT131079:HRT131372 IBP131079:IBP131372 ILL131079:ILL131372 IVH131079:IVH131372 JFD131079:JFD131372 JOZ131079:JOZ131372 JYV131079:JYV131372 KIR131079:KIR131372 KSN131079:KSN131372 LCJ131079:LCJ131372 LMF131079:LMF131372 LWB131079:LWB131372 MFX131079:MFX131372 MPT131079:MPT131372 MZP131079:MZP131372 NJL131079:NJL131372 NTH131079:NTH131372 ODD131079:ODD131372 OMZ131079:OMZ131372 OWV131079:OWV131372 PGR131079:PGR131372 PQN131079:PQN131372 QAJ131079:QAJ131372 QKF131079:QKF131372 QUB131079:QUB131372 RDX131079:RDX131372 RNT131079:RNT131372 RXP131079:RXP131372 SHL131079:SHL131372 SRH131079:SRH131372 TBD131079:TBD131372 TKZ131079:TKZ131372 TUV131079:TUV131372 UER131079:UER131372 UON131079:UON131372 UYJ131079:UYJ131372 VIF131079:VIF131372 VSB131079:VSB131372 WBX131079:WBX131372 WLT131079:WLT131372 WVP131079:WVP131372 H196615:H196908 JD196615:JD196908 SZ196615:SZ196908 ACV196615:ACV196908 AMR196615:AMR196908 AWN196615:AWN196908 BGJ196615:BGJ196908 BQF196615:BQF196908 CAB196615:CAB196908 CJX196615:CJX196908 CTT196615:CTT196908 DDP196615:DDP196908 DNL196615:DNL196908 DXH196615:DXH196908 EHD196615:EHD196908 EQZ196615:EQZ196908 FAV196615:FAV196908 FKR196615:FKR196908 FUN196615:FUN196908 GEJ196615:GEJ196908 GOF196615:GOF196908 GYB196615:GYB196908 HHX196615:HHX196908 HRT196615:HRT196908 IBP196615:IBP196908 ILL196615:ILL196908 IVH196615:IVH196908 JFD196615:JFD196908 JOZ196615:JOZ196908 JYV196615:JYV196908 KIR196615:KIR196908 KSN196615:KSN196908 LCJ196615:LCJ196908 LMF196615:LMF196908 LWB196615:LWB196908 MFX196615:MFX196908 MPT196615:MPT196908 MZP196615:MZP196908 NJL196615:NJL196908 NTH196615:NTH196908 ODD196615:ODD196908 OMZ196615:OMZ196908 OWV196615:OWV196908 PGR196615:PGR196908 PQN196615:PQN196908 QAJ196615:QAJ196908 QKF196615:QKF196908 QUB196615:QUB196908 RDX196615:RDX196908 RNT196615:RNT196908 RXP196615:RXP196908 SHL196615:SHL196908 SRH196615:SRH196908 TBD196615:TBD196908 TKZ196615:TKZ196908 TUV196615:TUV196908 UER196615:UER196908 UON196615:UON196908 UYJ196615:UYJ196908 VIF196615:VIF196908 VSB196615:VSB196908 WBX196615:WBX196908 WLT196615:WLT196908 WVP196615:WVP196908 H262151:H262444 JD262151:JD262444 SZ262151:SZ262444 ACV262151:ACV262444 AMR262151:AMR262444 AWN262151:AWN262444 BGJ262151:BGJ262444 BQF262151:BQF262444 CAB262151:CAB262444 CJX262151:CJX262444 CTT262151:CTT262444 DDP262151:DDP262444 DNL262151:DNL262444 DXH262151:DXH262444 EHD262151:EHD262444 EQZ262151:EQZ262444 FAV262151:FAV262444 FKR262151:FKR262444 FUN262151:FUN262444 GEJ262151:GEJ262444 GOF262151:GOF262444 GYB262151:GYB262444 HHX262151:HHX262444 HRT262151:HRT262444 IBP262151:IBP262444 ILL262151:ILL262444 IVH262151:IVH262444 JFD262151:JFD262444 JOZ262151:JOZ262444 JYV262151:JYV262444 KIR262151:KIR262444 KSN262151:KSN262444 LCJ262151:LCJ262444 LMF262151:LMF262444 LWB262151:LWB262444 MFX262151:MFX262444 MPT262151:MPT262444 MZP262151:MZP262444 NJL262151:NJL262444 NTH262151:NTH262444 ODD262151:ODD262444 OMZ262151:OMZ262444 OWV262151:OWV262444 PGR262151:PGR262444 PQN262151:PQN262444 QAJ262151:QAJ262444 QKF262151:QKF262444 QUB262151:QUB262444 RDX262151:RDX262444 RNT262151:RNT262444 RXP262151:RXP262444 SHL262151:SHL262444 SRH262151:SRH262444 TBD262151:TBD262444 TKZ262151:TKZ262444 TUV262151:TUV262444 UER262151:UER262444 UON262151:UON262444 UYJ262151:UYJ262444 VIF262151:VIF262444 VSB262151:VSB262444 WBX262151:WBX262444 WLT262151:WLT262444 WVP262151:WVP262444 H327687:H327980 JD327687:JD327980 SZ327687:SZ327980 ACV327687:ACV327980 AMR327687:AMR327980 AWN327687:AWN327980 BGJ327687:BGJ327980 BQF327687:BQF327980 CAB327687:CAB327980 CJX327687:CJX327980 CTT327687:CTT327980 DDP327687:DDP327980 DNL327687:DNL327980 DXH327687:DXH327980 EHD327687:EHD327980 EQZ327687:EQZ327980 FAV327687:FAV327980 FKR327687:FKR327980 FUN327687:FUN327980 GEJ327687:GEJ327980 GOF327687:GOF327980 GYB327687:GYB327980 HHX327687:HHX327980 HRT327687:HRT327980 IBP327687:IBP327980 ILL327687:ILL327980 IVH327687:IVH327980 JFD327687:JFD327980 JOZ327687:JOZ327980 JYV327687:JYV327980 KIR327687:KIR327980 KSN327687:KSN327980 LCJ327687:LCJ327980 LMF327687:LMF327980 LWB327687:LWB327980 MFX327687:MFX327980 MPT327687:MPT327980 MZP327687:MZP327980 NJL327687:NJL327980 NTH327687:NTH327980 ODD327687:ODD327980 OMZ327687:OMZ327980 OWV327687:OWV327980 PGR327687:PGR327980 PQN327687:PQN327980 QAJ327687:QAJ327980 QKF327687:QKF327980 QUB327687:QUB327980 RDX327687:RDX327980 RNT327687:RNT327980 RXP327687:RXP327980 SHL327687:SHL327980 SRH327687:SRH327980 TBD327687:TBD327980 TKZ327687:TKZ327980 TUV327687:TUV327980 UER327687:UER327980 UON327687:UON327980 UYJ327687:UYJ327980 VIF327687:VIF327980 VSB327687:VSB327980 WBX327687:WBX327980 WLT327687:WLT327980 WVP327687:WVP327980 H393223:H393516 JD393223:JD393516 SZ393223:SZ393516 ACV393223:ACV393516 AMR393223:AMR393516 AWN393223:AWN393516 BGJ393223:BGJ393516 BQF393223:BQF393516 CAB393223:CAB393516 CJX393223:CJX393516 CTT393223:CTT393516 DDP393223:DDP393516 DNL393223:DNL393516 DXH393223:DXH393516 EHD393223:EHD393516 EQZ393223:EQZ393516 FAV393223:FAV393516 FKR393223:FKR393516 FUN393223:FUN393516 GEJ393223:GEJ393516 GOF393223:GOF393516 GYB393223:GYB393516 HHX393223:HHX393516 HRT393223:HRT393516 IBP393223:IBP393516 ILL393223:ILL393516 IVH393223:IVH393516 JFD393223:JFD393516 JOZ393223:JOZ393516 JYV393223:JYV393516 KIR393223:KIR393516 KSN393223:KSN393516 LCJ393223:LCJ393516 LMF393223:LMF393516 LWB393223:LWB393516 MFX393223:MFX393516 MPT393223:MPT393516 MZP393223:MZP393516 NJL393223:NJL393516 NTH393223:NTH393516 ODD393223:ODD393516 OMZ393223:OMZ393516 OWV393223:OWV393516 PGR393223:PGR393516 PQN393223:PQN393516 QAJ393223:QAJ393516 QKF393223:QKF393516 QUB393223:QUB393516 RDX393223:RDX393516 RNT393223:RNT393516 RXP393223:RXP393516 SHL393223:SHL393516 SRH393223:SRH393516 TBD393223:TBD393516 TKZ393223:TKZ393516 TUV393223:TUV393516 UER393223:UER393516 UON393223:UON393516 UYJ393223:UYJ393516 VIF393223:VIF393516 VSB393223:VSB393516 WBX393223:WBX393516 WLT393223:WLT393516 WVP393223:WVP393516 H458759:H459052 JD458759:JD459052 SZ458759:SZ459052 ACV458759:ACV459052 AMR458759:AMR459052 AWN458759:AWN459052 BGJ458759:BGJ459052 BQF458759:BQF459052 CAB458759:CAB459052 CJX458759:CJX459052 CTT458759:CTT459052 DDP458759:DDP459052 DNL458759:DNL459052 DXH458759:DXH459052 EHD458759:EHD459052 EQZ458759:EQZ459052 FAV458759:FAV459052 FKR458759:FKR459052 FUN458759:FUN459052 GEJ458759:GEJ459052 GOF458759:GOF459052 GYB458759:GYB459052 HHX458759:HHX459052 HRT458759:HRT459052 IBP458759:IBP459052 ILL458759:ILL459052 IVH458759:IVH459052 JFD458759:JFD459052 JOZ458759:JOZ459052 JYV458759:JYV459052 KIR458759:KIR459052 KSN458759:KSN459052 LCJ458759:LCJ459052 LMF458759:LMF459052 LWB458759:LWB459052 MFX458759:MFX459052 MPT458759:MPT459052 MZP458759:MZP459052 NJL458759:NJL459052 NTH458759:NTH459052 ODD458759:ODD459052 OMZ458759:OMZ459052 OWV458759:OWV459052 PGR458759:PGR459052 PQN458759:PQN459052 QAJ458759:QAJ459052 QKF458759:QKF459052 QUB458759:QUB459052 RDX458759:RDX459052 RNT458759:RNT459052 RXP458759:RXP459052 SHL458759:SHL459052 SRH458759:SRH459052 TBD458759:TBD459052 TKZ458759:TKZ459052 TUV458759:TUV459052 UER458759:UER459052 UON458759:UON459052 UYJ458759:UYJ459052 VIF458759:VIF459052 VSB458759:VSB459052 WBX458759:WBX459052 WLT458759:WLT459052 WVP458759:WVP459052 H524295:H524588 JD524295:JD524588 SZ524295:SZ524588 ACV524295:ACV524588 AMR524295:AMR524588 AWN524295:AWN524588 BGJ524295:BGJ524588 BQF524295:BQF524588 CAB524295:CAB524588 CJX524295:CJX524588 CTT524295:CTT524588 DDP524295:DDP524588 DNL524295:DNL524588 DXH524295:DXH524588 EHD524295:EHD524588 EQZ524295:EQZ524588 FAV524295:FAV524588 FKR524295:FKR524588 FUN524295:FUN524588 GEJ524295:GEJ524588 GOF524295:GOF524588 GYB524295:GYB524588 HHX524295:HHX524588 HRT524295:HRT524588 IBP524295:IBP524588 ILL524295:ILL524588 IVH524295:IVH524588 JFD524295:JFD524588 JOZ524295:JOZ524588 JYV524295:JYV524588 KIR524295:KIR524588 KSN524295:KSN524588 LCJ524295:LCJ524588 LMF524295:LMF524588 LWB524295:LWB524588 MFX524295:MFX524588 MPT524295:MPT524588 MZP524295:MZP524588 NJL524295:NJL524588 NTH524295:NTH524588 ODD524295:ODD524588 OMZ524295:OMZ524588 OWV524295:OWV524588 PGR524295:PGR524588 PQN524295:PQN524588 QAJ524295:QAJ524588 QKF524295:QKF524588 QUB524295:QUB524588 RDX524295:RDX524588 RNT524295:RNT524588 RXP524295:RXP524588 SHL524295:SHL524588 SRH524295:SRH524588 TBD524295:TBD524588 TKZ524295:TKZ524588 TUV524295:TUV524588 UER524295:UER524588 UON524295:UON524588 UYJ524295:UYJ524588 VIF524295:VIF524588 VSB524295:VSB524588 WBX524295:WBX524588 WLT524295:WLT524588 WVP524295:WVP524588 H589831:H590124 JD589831:JD590124 SZ589831:SZ590124 ACV589831:ACV590124 AMR589831:AMR590124 AWN589831:AWN590124 BGJ589831:BGJ590124 BQF589831:BQF590124 CAB589831:CAB590124 CJX589831:CJX590124 CTT589831:CTT590124 DDP589831:DDP590124 DNL589831:DNL590124 DXH589831:DXH590124 EHD589831:EHD590124 EQZ589831:EQZ590124 FAV589831:FAV590124 FKR589831:FKR590124 FUN589831:FUN590124 GEJ589831:GEJ590124 GOF589831:GOF590124 GYB589831:GYB590124 HHX589831:HHX590124 HRT589831:HRT590124 IBP589831:IBP590124 ILL589831:ILL590124 IVH589831:IVH590124 JFD589831:JFD590124 JOZ589831:JOZ590124 JYV589831:JYV590124 KIR589831:KIR590124 KSN589831:KSN590124 LCJ589831:LCJ590124 LMF589831:LMF590124 LWB589831:LWB590124 MFX589831:MFX590124 MPT589831:MPT590124 MZP589831:MZP590124 NJL589831:NJL590124 NTH589831:NTH590124 ODD589831:ODD590124 OMZ589831:OMZ590124 OWV589831:OWV590124 PGR589831:PGR590124 PQN589831:PQN590124 QAJ589831:QAJ590124 QKF589831:QKF590124 QUB589831:QUB590124 RDX589831:RDX590124 RNT589831:RNT590124 RXP589831:RXP590124 SHL589831:SHL590124 SRH589831:SRH590124 TBD589831:TBD590124 TKZ589831:TKZ590124 TUV589831:TUV590124 UER589831:UER590124 UON589831:UON590124 UYJ589831:UYJ590124 VIF589831:VIF590124 VSB589831:VSB590124 WBX589831:WBX590124 WLT589831:WLT590124 WVP589831:WVP590124 H655367:H655660 JD655367:JD655660 SZ655367:SZ655660 ACV655367:ACV655660 AMR655367:AMR655660 AWN655367:AWN655660 BGJ655367:BGJ655660 BQF655367:BQF655660 CAB655367:CAB655660 CJX655367:CJX655660 CTT655367:CTT655660 DDP655367:DDP655660 DNL655367:DNL655660 DXH655367:DXH655660 EHD655367:EHD655660 EQZ655367:EQZ655660 FAV655367:FAV655660 FKR655367:FKR655660 FUN655367:FUN655660 GEJ655367:GEJ655660 GOF655367:GOF655660 GYB655367:GYB655660 HHX655367:HHX655660 HRT655367:HRT655660 IBP655367:IBP655660 ILL655367:ILL655660 IVH655367:IVH655660 JFD655367:JFD655660 JOZ655367:JOZ655660 JYV655367:JYV655660 KIR655367:KIR655660 KSN655367:KSN655660 LCJ655367:LCJ655660 LMF655367:LMF655660 LWB655367:LWB655660 MFX655367:MFX655660 MPT655367:MPT655660 MZP655367:MZP655660 NJL655367:NJL655660 NTH655367:NTH655660 ODD655367:ODD655660 OMZ655367:OMZ655660 OWV655367:OWV655660 PGR655367:PGR655660 PQN655367:PQN655660 QAJ655367:QAJ655660 QKF655367:QKF655660 QUB655367:QUB655660 RDX655367:RDX655660 RNT655367:RNT655660 RXP655367:RXP655660 SHL655367:SHL655660 SRH655367:SRH655660 TBD655367:TBD655660 TKZ655367:TKZ655660 TUV655367:TUV655660 UER655367:UER655660 UON655367:UON655660 UYJ655367:UYJ655660 VIF655367:VIF655660 VSB655367:VSB655660 WBX655367:WBX655660 WLT655367:WLT655660 WVP655367:WVP655660 H720903:H721196 JD720903:JD721196 SZ720903:SZ721196 ACV720903:ACV721196 AMR720903:AMR721196 AWN720903:AWN721196 BGJ720903:BGJ721196 BQF720903:BQF721196 CAB720903:CAB721196 CJX720903:CJX721196 CTT720903:CTT721196 DDP720903:DDP721196 DNL720903:DNL721196 DXH720903:DXH721196 EHD720903:EHD721196 EQZ720903:EQZ721196 FAV720903:FAV721196 FKR720903:FKR721196 FUN720903:FUN721196 GEJ720903:GEJ721196 GOF720903:GOF721196 GYB720903:GYB721196 HHX720903:HHX721196 HRT720903:HRT721196 IBP720903:IBP721196 ILL720903:ILL721196 IVH720903:IVH721196 JFD720903:JFD721196 JOZ720903:JOZ721196 JYV720903:JYV721196 KIR720903:KIR721196 KSN720903:KSN721196 LCJ720903:LCJ721196 LMF720903:LMF721196 LWB720903:LWB721196 MFX720903:MFX721196 MPT720903:MPT721196 MZP720903:MZP721196 NJL720903:NJL721196 NTH720903:NTH721196 ODD720903:ODD721196 OMZ720903:OMZ721196 OWV720903:OWV721196 PGR720903:PGR721196 PQN720903:PQN721196 QAJ720903:QAJ721196 QKF720903:QKF721196 QUB720903:QUB721196 RDX720903:RDX721196 RNT720903:RNT721196 RXP720903:RXP721196 SHL720903:SHL721196 SRH720903:SRH721196 TBD720903:TBD721196 TKZ720903:TKZ721196 TUV720903:TUV721196 UER720903:UER721196 UON720903:UON721196 UYJ720903:UYJ721196 VIF720903:VIF721196 VSB720903:VSB721196 WBX720903:WBX721196 WLT720903:WLT721196 WVP720903:WVP721196 H786439:H786732 JD786439:JD786732 SZ786439:SZ786732 ACV786439:ACV786732 AMR786439:AMR786732 AWN786439:AWN786732 BGJ786439:BGJ786732 BQF786439:BQF786732 CAB786439:CAB786732 CJX786439:CJX786732 CTT786439:CTT786732 DDP786439:DDP786732 DNL786439:DNL786732 DXH786439:DXH786732 EHD786439:EHD786732 EQZ786439:EQZ786732 FAV786439:FAV786732 FKR786439:FKR786732 FUN786439:FUN786732 GEJ786439:GEJ786732 GOF786439:GOF786732 GYB786439:GYB786732 HHX786439:HHX786732 HRT786439:HRT786732 IBP786439:IBP786732 ILL786439:ILL786732 IVH786439:IVH786732 JFD786439:JFD786732 JOZ786439:JOZ786732 JYV786439:JYV786732 KIR786439:KIR786732 KSN786439:KSN786732 LCJ786439:LCJ786732 LMF786439:LMF786732 LWB786439:LWB786732 MFX786439:MFX786732 MPT786439:MPT786732 MZP786439:MZP786732 NJL786439:NJL786732 NTH786439:NTH786732 ODD786439:ODD786732 OMZ786439:OMZ786732 OWV786439:OWV786732 PGR786439:PGR786732 PQN786439:PQN786732 QAJ786439:QAJ786732 QKF786439:QKF786732 QUB786439:QUB786732 RDX786439:RDX786732 RNT786439:RNT786732 RXP786439:RXP786732 SHL786439:SHL786732 SRH786439:SRH786732 TBD786439:TBD786732 TKZ786439:TKZ786732 TUV786439:TUV786732 UER786439:UER786732 UON786439:UON786732 UYJ786439:UYJ786732 VIF786439:VIF786732 VSB786439:VSB786732 WBX786439:WBX786732 WLT786439:WLT786732 WVP786439:WVP786732 H851975:H852268 JD851975:JD852268 SZ851975:SZ852268 ACV851975:ACV852268 AMR851975:AMR852268 AWN851975:AWN852268 BGJ851975:BGJ852268 BQF851975:BQF852268 CAB851975:CAB852268 CJX851975:CJX852268 CTT851975:CTT852268 DDP851975:DDP852268 DNL851975:DNL852268 DXH851975:DXH852268 EHD851975:EHD852268 EQZ851975:EQZ852268 FAV851975:FAV852268 FKR851975:FKR852268 FUN851975:FUN852268 GEJ851975:GEJ852268 GOF851975:GOF852268 GYB851975:GYB852268 HHX851975:HHX852268 HRT851975:HRT852268 IBP851975:IBP852268 ILL851975:ILL852268 IVH851975:IVH852268 JFD851975:JFD852268 JOZ851975:JOZ852268 JYV851975:JYV852268 KIR851975:KIR852268 KSN851975:KSN852268 LCJ851975:LCJ852268 LMF851975:LMF852268 LWB851975:LWB852268 MFX851975:MFX852268 MPT851975:MPT852268 MZP851975:MZP852268 NJL851975:NJL852268 NTH851975:NTH852268 ODD851975:ODD852268 OMZ851975:OMZ852268 OWV851975:OWV852268 PGR851975:PGR852268 PQN851975:PQN852268 QAJ851975:QAJ852268 QKF851975:QKF852268 QUB851975:QUB852268 RDX851975:RDX852268 RNT851975:RNT852268 RXP851975:RXP852268 SHL851975:SHL852268 SRH851975:SRH852268 TBD851975:TBD852268 TKZ851975:TKZ852268 TUV851975:TUV852268 UER851975:UER852268 UON851975:UON852268 UYJ851975:UYJ852268 VIF851975:VIF852268 VSB851975:VSB852268 WBX851975:WBX852268 WLT851975:WLT852268 WVP851975:WVP852268 H917511:H917804 JD917511:JD917804 SZ917511:SZ917804 ACV917511:ACV917804 AMR917511:AMR917804 AWN917511:AWN917804 BGJ917511:BGJ917804 BQF917511:BQF917804 CAB917511:CAB917804 CJX917511:CJX917804 CTT917511:CTT917804 DDP917511:DDP917804 DNL917511:DNL917804 DXH917511:DXH917804 EHD917511:EHD917804 EQZ917511:EQZ917804 FAV917511:FAV917804 FKR917511:FKR917804 FUN917511:FUN917804 GEJ917511:GEJ917804 GOF917511:GOF917804 GYB917511:GYB917804 HHX917511:HHX917804 HRT917511:HRT917804 IBP917511:IBP917804 ILL917511:ILL917804 IVH917511:IVH917804 JFD917511:JFD917804 JOZ917511:JOZ917804 JYV917511:JYV917804 KIR917511:KIR917804 KSN917511:KSN917804 LCJ917511:LCJ917804 LMF917511:LMF917804 LWB917511:LWB917804 MFX917511:MFX917804 MPT917511:MPT917804 MZP917511:MZP917804 NJL917511:NJL917804 NTH917511:NTH917804 ODD917511:ODD917804 OMZ917511:OMZ917804 OWV917511:OWV917804 PGR917511:PGR917804 PQN917511:PQN917804 QAJ917511:QAJ917804 QKF917511:QKF917804 QUB917511:QUB917804 RDX917511:RDX917804 RNT917511:RNT917804 RXP917511:RXP917804 SHL917511:SHL917804 SRH917511:SRH917804 TBD917511:TBD917804 TKZ917511:TKZ917804 TUV917511:TUV917804 UER917511:UER917804 UON917511:UON917804 UYJ917511:UYJ917804 VIF917511:VIF917804 VSB917511:VSB917804 WBX917511:WBX917804 WLT917511:WLT917804 WVP917511:WVP917804 H983047:H983340 JD983047:JD983340 SZ983047:SZ983340 ACV983047:ACV983340 AMR983047:AMR983340 AWN983047:AWN983340 BGJ983047:BGJ983340 BQF983047:BQF983340 CAB983047:CAB983340 CJX983047:CJX983340 CTT983047:CTT983340 DDP983047:DDP983340 DNL983047:DNL983340 DXH983047:DXH983340 EHD983047:EHD983340 EQZ983047:EQZ983340 FAV983047:FAV983340 FKR983047:FKR983340 FUN983047:FUN983340 GEJ983047:GEJ983340 GOF983047:GOF983340 GYB983047:GYB983340 HHX983047:HHX983340 HRT983047:HRT983340 IBP983047:IBP983340 ILL983047:ILL983340 IVH983047:IVH983340 JFD983047:JFD983340 JOZ983047:JOZ983340 JYV983047:JYV983340 KIR983047:KIR983340 KSN983047:KSN983340 LCJ983047:LCJ983340 LMF983047:LMF983340 LWB983047:LWB983340 MFX983047:MFX983340 MPT983047:MPT983340 MZP983047:MZP983340 NJL983047:NJL983340 NTH983047:NTH983340 ODD983047:ODD983340 OMZ983047:OMZ983340 OWV983047:OWV983340 PGR983047:PGR983340 PQN983047:PQN983340 QAJ983047:QAJ983340 QKF983047:QKF983340 QUB983047:QUB983340 RDX983047:RDX983340 RNT983047:RNT983340 RXP983047:RXP983340 SHL983047:SHL983340 SRH983047:SRH983340 TBD983047:TBD983340 TKZ983047:TKZ983340 TUV983047:TUV983340 UER983047:UER983340 UON983047:UON983340 UYJ983047:UYJ983340 VIF983047:VIF983340 VSB983047:VSB983340 WBX983047:WBX983340 WLT983047:WLT983340 WVP983047:WVP983340" xr:uid="{FB9BD50E-0DA5-4379-89E1-844B75B9DEC8}">
      <formula1>PubblicoPrivato</formula1>
    </dataValidation>
    <dataValidation type="list" allowBlank="1" showInputMessage="1" showErrorMessage="1" errorTitle="Formato non valido" error="Selezionare la tipologia dal menù a tendina" promptTitle="CAMPO OBBLIGATORIO" prompt="Selezionare la tipologia dal menù a tendina" sqref="I7:I300 JE7:JE300 TA7:TA300 ACW7:ACW300 AMS7:AMS300 AWO7:AWO300 BGK7:BGK300 BQG7:BQG300 CAC7:CAC300 CJY7:CJY300 CTU7:CTU300 DDQ7:DDQ300 DNM7:DNM300 DXI7:DXI300 EHE7:EHE300 ERA7:ERA300 FAW7:FAW300 FKS7:FKS300 FUO7:FUO300 GEK7:GEK300 GOG7:GOG300 GYC7:GYC300 HHY7:HHY300 HRU7:HRU300 IBQ7:IBQ300 ILM7:ILM300 IVI7:IVI300 JFE7:JFE300 JPA7:JPA300 JYW7:JYW300 KIS7:KIS300 KSO7:KSO300 LCK7:LCK300 LMG7:LMG300 LWC7:LWC300 MFY7:MFY300 MPU7:MPU300 MZQ7:MZQ300 NJM7:NJM300 NTI7:NTI300 ODE7:ODE300 ONA7:ONA300 OWW7:OWW300 PGS7:PGS300 PQO7:PQO300 QAK7:QAK300 QKG7:QKG300 QUC7:QUC300 RDY7:RDY300 RNU7:RNU300 RXQ7:RXQ300 SHM7:SHM300 SRI7:SRI300 TBE7:TBE300 TLA7:TLA300 TUW7:TUW300 UES7:UES300 UOO7:UOO300 UYK7:UYK300 VIG7:VIG300 VSC7:VSC300 WBY7:WBY300 WLU7:WLU300 WVQ7:WVQ300 I65543:I65836 JE65543:JE65836 TA65543:TA65836 ACW65543:ACW65836 AMS65543:AMS65836 AWO65543:AWO65836 BGK65543:BGK65836 BQG65543:BQG65836 CAC65543:CAC65836 CJY65543:CJY65836 CTU65543:CTU65836 DDQ65543:DDQ65836 DNM65543:DNM65836 DXI65543:DXI65836 EHE65543:EHE65836 ERA65543:ERA65836 FAW65543:FAW65836 FKS65543:FKS65836 FUO65543:FUO65836 GEK65543:GEK65836 GOG65543:GOG65836 GYC65543:GYC65836 HHY65543:HHY65836 HRU65543:HRU65836 IBQ65543:IBQ65836 ILM65543:ILM65836 IVI65543:IVI65836 JFE65543:JFE65836 JPA65543:JPA65836 JYW65543:JYW65836 KIS65543:KIS65836 KSO65543:KSO65836 LCK65543:LCK65836 LMG65543:LMG65836 LWC65543:LWC65836 MFY65543:MFY65836 MPU65543:MPU65836 MZQ65543:MZQ65836 NJM65543:NJM65836 NTI65543:NTI65836 ODE65543:ODE65836 ONA65543:ONA65836 OWW65543:OWW65836 PGS65543:PGS65836 PQO65543:PQO65836 QAK65543:QAK65836 QKG65543:QKG65836 QUC65543:QUC65836 RDY65543:RDY65836 RNU65543:RNU65836 RXQ65543:RXQ65836 SHM65543:SHM65836 SRI65543:SRI65836 TBE65543:TBE65836 TLA65543:TLA65836 TUW65543:TUW65836 UES65543:UES65836 UOO65543:UOO65836 UYK65543:UYK65836 VIG65543:VIG65836 VSC65543:VSC65836 WBY65543:WBY65836 WLU65543:WLU65836 WVQ65543:WVQ65836 I131079:I131372 JE131079:JE131372 TA131079:TA131372 ACW131079:ACW131372 AMS131079:AMS131372 AWO131079:AWO131372 BGK131079:BGK131372 BQG131079:BQG131372 CAC131079:CAC131372 CJY131079:CJY131372 CTU131079:CTU131372 DDQ131079:DDQ131372 DNM131079:DNM131372 DXI131079:DXI131372 EHE131079:EHE131372 ERA131079:ERA131372 FAW131079:FAW131372 FKS131079:FKS131372 FUO131079:FUO131372 GEK131079:GEK131372 GOG131079:GOG131372 GYC131079:GYC131372 HHY131079:HHY131372 HRU131079:HRU131372 IBQ131079:IBQ131372 ILM131079:ILM131372 IVI131079:IVI131372 JFE131079:JFE131372 JPA131079:JPA131372 JYW131079:JYW131372 KIS131079:KIS131372 KSO131079:KSO131372 LCK131079:LCK131372 LMG131079:LMG131372 LWC131079:LWC131372 MFY131079:MFY131372 MPU131079:MPU131372 MZQ131079:MZQ131372 NJM131079:NJM131372 NTI131079:NTI131372 ODE131079:ODE131372 ONA131079:ONA131372 OWW131079:OWW131372 PGS131079:PGS131372 PQO131079:PQO131372 QAK131079:QAK131372 QKG131079:QKG131372 QUC131079:QUC131372 RDY131079:RDY131372 RNU131079:RNU131372 RXQ131079:RXQ131372 SHM131079:SHM131372 SRI131079:SRI131372 TBE131079:TBE131372 TLA131079:TLA131372 TUW131079:TUW131372 UES131079:UES131372 UOO131079:UOO131372 UYK131079:UYK131372 VIG131079:VIG131372 VSC131079:VSC131372 WBY131079:WBY131372 WLU131079:WLU131372 WVQ131079:WVQ131372 I196615:I196908 JE196615:JE196908 TA196615:TA196908 ACW196615:ACW196908 AMS196615:AMS196908 AWO196615:AWO196908 BGK196615:BGK196908 BQG196615:BQG196908 CAC196615:CAC196908 CJY196615:CJY196908 CTU196615:CTU196908 DDQ196615:DDQ196908 DNM196615:DNM196908 DXI196615:DXI196908 EHE196615:EHE196908 ERA196615:ERA196908 FAW196615:FAW196908 FKS196615:FKS196908 FUO196615:FUO196908 GEK196615:GEK196908 GOG196615:GOG196908 GYC196615:GYC196908 HHY196615:HHY196908 HRU196615:HRU196908 IBQ196615:IBQ196908 ILM196615:ILM196908 IVI196615:IVI196908 JFE196615:JFE196908 JPA196615:JPA196908 JYW196615:JYW196908 KIS196615:KIS196908 KSO196615:KSO196908 LCK196615:LCK196908 LMG196615:LMG196908 LWC196615:LWC196908 MFY196615:MFY196908 MPU196615:MPU196908 MZQ196615:MZQ196908 NJM196615:NJM196908 NTI196615:NTI196908 ODE196615:ODE196908 ONA196615:ONA196908 OWW196615:OWW196908 PGS196615:PGS196908 PQO196615:PQO196908 QAK196615:QAK196908 QKG196615:QKG196908 QUC196615:QUC196908 RDY196615:RDY196908 RNU196615:RNU196908 RXQ196615:RXQ196908 SHM196615:SHM196908 SRI196615:SRI196908 TBE196615:TBE196908 TLA196615:TLA196908 TUW196615:TUW196908 UES196615:UES196908 UOO196615:UOO196908 UYK196615:UYK196908 VIG196615:VIG196908 VSC196615:VSC196908 WBY196615:WBY196908 WLU196615:WLU196908 WVQ196615:WVQ196908 I262151:I262444 JE262151:JE262444 TA262151:TA262444 ACW262151:ACW262444 AMS262151:AMS262444 AWO262151:AWO262444 BGK262151:BGK262444 BQG262151:BQG262444 CAC262151:CAC262444 CJY262151:CJY262444 CTU262151:CTU262444 DDQ262151:DDQ262444 DNM262151:DNM262444 DXI262151:DXI262444 EHE262151:EHE262444 ERA262151:ERA262444 FAW262151:FAW262444 FKS262151:FKS262444 FUO262151:FUO262444 GEK262151:GEK262444 GOG262151:GOG262444 GYC262151:GYC262444 HHY262151:HHY262444 HRU262151:HRU262444 IBQ262151:IBQ262444 ILM262151:ILM262444 IVI262151:IVI262444 JFE262151:JFE262444 JPA262151:JPA262444 JYW262151:JYW262444 KIS262151:KIS262444 KSO262151:KSO262444 LCK262151:LCK262444 LMG262151:LMG262444 LWC262151:LWC262444 MFY262151:MFY262444 MPU262151:MPU262444 MZQ262151:MZQ262444 NJM262151:NJM262444 NTI262151:NTI262444 ODE262151:ODE262444 ONA262151:ONA262444 OWW262151:OWW262444 PGS262151:PGS262444 PQO262151:PQO262444 QAK262151:QAK262444 QKG262151:QKG262444 QUC262151:QUC262444 RDY262151:RDY262444 RNU262151:RNU262444 RXQ262151:RXQ262444 SHM262151:SHM262444 SRI262151:SRI262444 TBE262151:TBE262444 TLA262151:TLA262444 TUW262151:TUW262444 UES262151:UES262444 UOO262151:UOO262444 UYK262151:UYK262444 VIG262151:VIG262444 VSC262151:VSC262444 WBY262151:WBY262444 WLU262151:WLU262444 WVQ262151:WVQ262444 I327687:I327980 JE327687:JE327980 TA327687:TA327980 ACW327687:ACW327980 AMS327687:AMS327980 AWO327687:AWO327980 BGK327687:BGK327980 BQG327687:BQG327980 CAC327687:CAC327980 CJY327687:CJY327980 CTU327687:CTU327980 DDQ327687:DDQ327980 DNM327687:DNM327980 DXI327687:DXI327980 EHE327687:EHE327980 ERA327687:ERA327980 FAW327687:FAW327980 FKS327687:FKS327980 FUO327687:FUO327980 GEK327687:GEK327980 GOG327687:GOG327980 GYC327687:GYC327980 HHY327687:HHY327980 HRU327687:HRU327980 IBQ327687:IBQ327980 ILM327687:ILM327980 IVI327687:IVI327980 JFE327687:JFE327980 JPA327687:JPA327980 JYW327687:JYW327980 KIS327687:KIS327980 KSO327687:KSO327980 LCK327687:LCK327980 LMG327687:LMG327980 LWC327687:LWC327980 MFY327687:MFY327980 MPU327687:MPU327980 MZQ327687:MZQ327980 NJM327687:NJM327980 NTI327687:NTI327980 ODE327687:ODE327980 ONA327687:ONA327980 OWW327687:OWW327980 PGS327687:PGS327980 PQO327687:PQO327980 QAK327687:QAK327980 QKG327687:QKG327980 QUC327687:QUC327980 RDY327687:RDY327980 RNU327687:RNU327980 RXQ327687:RXQ327980 SHM327687:SHM327980 SRI327687:SRI327980 TBE327687:TBE327980 TLA327687:TLA327980 TUW327687:TUW327980 UES327687:UES327980 UOO327687:UOO327980 UYK327687:UYK327980 VIG327687:VIG327980 VSC327687:VSC327980 WBY327687:WBY327980 WLU327687:WLU327980 WVQ327687:WVQ327980 I393223:I393516 JE393223:JE393516 TA393223:TA393516 ACW393223:ACW393516 AMS393223:AMS393516 AWO393223:AWO393516 BGK393223:BGK393516 BQG393223:BQG393516 CAC393223:CAC393516 CJY393223:CJY393516 CTU393223:CTU393516 DDQ393223:DDQ393516 DNM393223:DNM393516 DXI393223:DXI393516 EHE393223:EHE393516 ERA393223:ERA393516 FAW393223:FAW393516 FKS393223:FKS393516 FUO393223:FUO393516 GEK393223:GEK393516 GOG393223:GOG393516 GYC393223:GYC393516 HHY393223:HHY393516 HRU393223:HRU393516 IBQ393223:IBQ393516 ILM393223:ILM393516 IVI393223:IVI393516 JFE393223:JFE393516 JPA393223:JPA393516 JYW393223:JYW393516 KIS393223:KIS393516 KSO393223:KSO393516 LCK393223:LCK393516 LMG393223:LMG393516 LWC393223:LWC393516 MFY393223:MFY393516 MPU393223:MPU393516 MZQ393223:MZQ393516 NJM393223:NJM393516 NTI393223:NTI393516 ODE393223:ODE393516 ONA393223:ONA393516 OWW393223:OWW393516 PGS393223:PGS393516 PQO393223:PQO393516 QAK393223:QAK393516 QKG393223:QKG393516 QUC393223:QUC393516 RDY393223:RDY393516 RNU393223:RNU393516 RXQ393223:RXQ393516 SHM393223:SHM393516 SRI393223:SRI393516 TBE393223:TBE393516 TLA393223:TLA393516 TUW393223:TUW393516 UES393223:UES393516 UOO393223:UOO393516 UYK393223:UYK393516 VIG393223:VIG393516 VSC393223:VSC393516 WBY393223:WBY393516 WLU393223:WLU393516 WVQ393223:WVQ393516 I458759:I459052 JE458759:JE459052 TA458759:TA459052 ACW458759:ACW459052 AMS458759:AMS459052 AWO458759:AWO459052 BGK458759:BGK459052 BQG458759:BQG459052 CAC458759:CAC459052 CJY458759:CJY459052 CTU458759:CTU459052 DDQ458759:DDQ459052 DNM458759:DNM459052 DXI458759:DXI459052 EHE458759:EHE459052 ERA458759:ERA459052 FAW458759:FAW459052 FKS458759:FKS459052 FUO458759:FUO459052 GEK458759:GEK459052 GOG458759:GOG459052 GYC458759:GYC459052 HHY458759:HHY459052 HRU458759:HRU459052 IBQ458759:IBQ459052 ILM458759:ILM459052 IVI458759:IVI459052 JFE458759:JFE459052 JPA458759:JPA459052 JYW458759:JYW459052 KIS458759:KIS459052 KSO458759:KSO459052 LCK458759:LCK459052 LMG458759:LMG459052 LWC458759:LWC459052 MFY458759:MFY459052 MPU458759:MPU459052 MZQ458759:MZQ459052 NJM458759:NJM459052 NTI458759:NTI459052 ODE458759:ODE459052 ONA458759:ONA459052 OWW458759:OWW459052 PGS458759:PGS459052 PQO458759:PQO459052 QAK458759:QAK459052 QKG458759:QKG459052 QUC458759:QUC459052 RDY458759:RDY459052 RNU458759:RNU459052 RXQ458759:RXQ459052 SHM458759:SHM459052 SRI458759:SRI459052 TBE458759:TBE459052 TLA458759:TLA459052 TUW458759:TUW459052 UES458759:UES459052 UOO458759:UOO459052 UYK458759:UYK459052 VIG458759:VIG459052 VSC458759:VSC459052 WBY458759:WBY459052 WLU458759:WLU459052 WVQ458759:WVQ459052 I524295:I524588 JE524295:JE524588 TA524295:TA524588 ACW524295:ACW524588 AMS524295:AMS524588 AWO524295:AWO524588 BGK524295:BGK524588 BQG524295:BQG524588 CAC524295:CAC524588 CJY524295:CJY524588 CTU524295:CTU524588 DDQ524295:DDQ524588 DNM524295:DNM524588 DXI524295:DXI524588 EHE524295:EHE524588 ERA524295:ERA524588 FAW524295:FAW524588 FKS524295:FKS524588 FUO524295:FUO524588 GEK524295:GEK524588 GOG524295:GOG524588 GYC524295:GYC524588 HHY524295:HHY524588 HRU524295:HRU524588 IBQ524295:IBQ524588 ILM524295:ILM524588 IVI524295:IVI524588 JFE524295:JFE524588 JPA524295:JPA524588 JYW524295:JYW524588 KIS524295:KIS524588 KSO524295:KSO524588 LCK524295:LCK524588 LMG524295:LMG524588 LWC524295:LWC524588 MFY524295:MFY524588 MPU524295:MPU524588 MZQ524295:MZQ524588 NJM524295:NJM524588 NTI524295:NTI524588 ODE524295:ODE524588 ONA524295:ONA524588 OWW524295:OWW524588 PGS524295:PGS524588 PQO524295:PQO524588 QAK524295:QAK524588 QKG524295:QKG524588 QUC524295:QUC524588 RDY524295:RDY524588 RNU524295:RNU524588 RXQ524295:RXQ524588 SHM524295:SHM524588 SRI524295:SRI524588 TBE524295:TBE524588 TLA524295:TLA524588 TUW524295:TUW524588 UES524295:UES524588 UOO524295:UOO524588 UYK524295:UYK524588 VIG524295:VIG524588 VSC524295:VSC524588 WBY524295:WBY524588 WLU524295:WLU524588 WVQ524295:WVQ524588 I589831:I590124 JE589831:JE590124 TA589831:TA590124 ACW589831:ACW590124 AMS589831:AMS590124 AWO589831:AWO590124 BGK589831:BGK590124 BQG589831:BQG590124 CAC589831:CAC590124 CJY589831:CJY590124 CTU589831:CTU590124 DDQ589831:DDQ590124 DNM589831:DNM590124 DXI589831:DXI590124 EHE589831:EHE590124 ERA589831:ERA590124 FAW589831:FAW590124 FKS589831:FKS590124 FUO589831:FUO590124 GEK589831:GEK590124 GOG589831:GOG590124 GYC589831:GYC590124 HHY589831:HHY590124 HRU589831:HRU590124 IBQ589831:IBQ590124 ILM589831:ILM590124 IVI589831:IVI590124 JFE589831:JFE590124 JPA589831:JPA590124 JYW589831:JYW590124 KIS589831:KIS590124 KSO589831:KSO590124 LCK589831:LCK590124 LMG589831:LMG590124 LWC589831:LWC590124 MFY589831:MFY590124 MPU589831:MPU590124 MZQ589831:MZQ590124 NJM589831:NJM590124 NTI589831:NTI590124 ODE589831:ODE590124 ONA589831:ONA590124 OWW589831:OWW590124 PGS589831:PGS590124 PQO589831:PQO590124 QAK589831:QAK590124 QKG589831:QKG590124 QUC589831:QUC590124 RDY589831:RDY590124 RNU589831:RNU590124 RXQ589831:RXQ590124 SHM589831:SHM590124 SRI589831:SRI590124 TBE589831:TBE590124 TLA589831:TLA590124 TUW589831:TUW590124 UES589831:UES590124 UOO589831:UOO590124 UYK589831:UYK590124 VIG589831:VIG590124 VSC589831:VSC590124 WBY589831:WBY590124 WLU589831:WLU590124 WVQ589831:WVQ590124 I655367:I655660 JE655367:JE655660 TA655367:TA655660 ACW655367:ACW655660 AMS655367:AMS655660 AWO655367:AWO655660 BGK655367:BGK655660 BQG655367:BQG655660 CAC655367:CAC655660 CJY655367:CJY655660 CTU655367:CTU655660 DDQ655367:DDQ655660 DNM655367:DNM655660 DXI655367:DXI655660 EHE655367:EHE655660 ERA655367:ERA655660 FAW655367:FAW655660 FKS655367:FKS655660 FUO655367:FUO655660 GEK655367:GEK655660 GOG655367:GOG655660 GYC655367:GYC655660 HHY655367:HHY655660 HRU655367:HRU655660 IBQ655367:IBQ655660 ILM655367:ILM655660 IVI655367:IVI655660 JFE655367:JFE655660 JPA655367:JPA655660 JYW655367:JYW655660 KIS655367:KIS655660 KSO655367:KSO655660 LCK655367:LCK655660 LMG655367:LMG655660 LWC655367:LWC655660 MFY655367:MFY655660 MPU655367:MPU655660 MZQ655367:MZQ655660 NJM655367:NJM655660 NTI655367:NTI655660 ODE655367:ODE655660 ONA655367:ONA655660 OWW655367:OWW655660 PGS655367:PGS655660 PQO655367:PQO655660 QAK655367:QAK655660 QKG655367:QKG655660 QUC655367:QUC655660 RDY655367:RDY655660 RNU655367:RNU655660 RXQ655367:RXQ655660 SHM655367:SHM655660 SRI655367:SRI655660 TBE655367:TBE655660 TLA655367:TLA655660 TUW655367:TUW655660 UES655367:UES655660 UOO655367:UOO655660 UYK655367:UYK655660 VIG655367:VIG655660 VSC655367:VSC655660 WBY655367:WBY655660 WLU655367:WLU655660 WVQ655367:WVQ655660 I720903:I721196 JE720903:JE721196 TA720903:TA721196 ACW720903:ACW721196 AMS720903:AMS721196 AWO720903:AWO721196 BGK720903:BGK721196 BQG720903:BQG721196 CAC720903:CAC721196 CJY720903:CJY721196 CTU720903:CTU721196 DDQ720903:DDQ721196 DNM720903:DNM721196 DXI720903:DXI721196 EHE720903:EHE721196 ERA720903:ERA721196 FAW720903:FAW721196 FKS720903:FKS721196 FUO720903:FUO721196 GEK720903:GEK721196 GOG720903:GOG721196 GYC720903:GYC721196 HHY720903:HHY721196 HRU720903:HRU721196 IBQ720903:IBQ721196 ILM720903:ILM721196 IVI720903:IVI721196 JFE720903:JFE721196 JPA720903:JPA721196 JYW720903:JYW721196 KIS720903:KIS721196 KSO720903:KSO721196 LCK720903:LCK721196 LMG720903:LMG721196 LWC720903:LWC721196 MFY720903:MFY721196 MPU720903:MPU721196 MZQ720903:MZQ721196 NJM720903:NJM721196 NTI720903:NTI721196 ODE720903:ODE721196 ONA720903:ONA721196 OWW720903:OWW721196 PGS720903:PGS721196 PQO720903:PQO721196 QAK720903:QAK721196 QKG720903:QKG721196 QUC720903:QUC721196 RDY720903:RDY721196 RNU720903:RNU721196 RXQ720903:RXQ721196 SHM720903:SHM721196 SRI720903:SRI721196 TBE720903:TBE721196 TLA720903:TLA721196 TUW720903:TUW721196 UES720903:UES721196 UOO720903:UOO721196 UYK720903:UYK721196 VIG720903:VIG721196 VSC720903:VSC721196 WBY720903:WBY721196 WLU720903:WLU721196 WVQ720903:WVQ721196 I786439:I786732 JE786439:JE786732 TA786439:TA786732 ACW786439:ACW786732 AMS786439:AMS786732 AWO786439:AWO786732 BGK786439:BGK786732 BQG786439:BQG786732 CAC786439:CAC786732 CJY786439:CJY786732 CTU786439:CTU786732 DDQ786439:DDQ786732 DNM786439:DNM786732 DXI786439:DXI786732 EHE786439:EHE786732 ERA786439:ERA786732 FAW786439:FAW786732 FKS786439:FKS786732 FUO786439:FUO786732 GEK786439:GEK786732 GOG786439:GOG786732 GYC786439:GYC786732 HHY786439:HHY786732 HRU786439:HRU786732 IBQ786439:IBQ786732 ILM786439:ILM786732 IVI786439:IVI786732 JFE786439:JFE786732 JPA786439:JPA786732 JYW786439:JYW786732 KIS786439:KIS786732 KSO786439:KSO786732 LCK786439:LCK786732 LMG786439:LMG786732 LWC786439:LWC786732 MFY786439:MFY786732 MPU786439:MPU786732 MZQ786439:MZQ786732 NJM786439:NJM786732 NTI786439:NTI786732 ODE786439:ODE786732 ONA786439:ONA786732 OWW786439:OWW786732 PGS786439:PGS786732 PQO786439:PQO786732 QAK786439:QAK786732 QKG786439:QKG786732 QUC786439:QUC786732 RDY786439:RDY786732 RNU786439:RNU786732 RXQ786439:RXQ786732 SHM786439:SHM786732 SRI786439:SRI786732 TBE786439:TBE786732 TLA786439:TLA786732 TUW786439:TUW786732 UES786439:UES786732 UOO786439:UOO786732 UYK786439:UYK786732 VIG786439:VIG786732 VSC786439:VSC786732 WBY786439:WBY786732 WLU786439:WLU786732 WVQ786439:WVQ786732 I851975:I852268 JE851975:JE852268 TA851975:TA852268 ACW851975:ACW852268 AMS851975:AMS852268 AWO851975:AWO852268 BGK851975:BGK852268 BQG851975:BQG852268 CAC851975:CAC852268 CJY851975:CJY852268 CTU851975:CTU852268 DDQ851975:DDQ852268 DNM851975:DNM852268 DXI851975:DXI852268 EHE851975:EHE852268 ERA851975:ERA852268 FAW851975:FAW852268 FKS851975:FKS852268 FUO851975:FUO852268 GEK851975:GEK852268 GOG851975:GOG852268 GYC851975:GYC852268 HHY851975:HHY852268 HRU851975:HRU852268 IBQ851975:IBQ852268 ILM851975:ILM852268 IVI851975:IVI852268 JFE851975:JFE852268 JPA851975:JPA852268 JYW851975:JYW852268 KIS851975:KIS852268 KSO851975:KSO852268 LCK851975:LCK852268 LMG851975:LMG852268 LWC851975:LWC852268 MFY851975:MFY852268 MPU851975:MPU852268 MZQ851975:MZQ852268 NJM851975:NJM852268 NTI851975:NTI852268 ODE851975:ODE852268 ONA851975:ONA852268 OWW851975:OWW852268 PGS851975:PGS852268 PQO851975:PQO852268 QAK851975:QAK852268 QKG851975:QKG852268 QUC851975:QUC852268 RDY851975:RDY852268 RNU851975:RNU852268 RXQ851975:RXQ852268 SHM851975:SHM852268 SRI851975:SRI852268 TBE851975:TBE852268 TLA851975:TLA852268 TUW851975:TUW852268 UES851975:UES852268 UOO851975:UOO852268 UYK851975:UYK852268 VIG851975:VIG852268 VSC851975:VSC852268 WBY851975:WBY852268 WLU851975:WLU852268 WVQ851975:WVQ852268 I917511:I917804 JE917511:JE917804 TA917511:TA917804 ACW917511:ACW917804 AMS917511:AMS917804 AWO917511:AWO917804 BGK917511:BGK917804 BQG917511:BQG917804 CAC917511:CAC917804 CJY917511:CJY917804 CTU917511:CTU917804 DDQ917511:DDQ917804 DNM917511:DNM917804 DXI917511:DXI917804 EHE917511:EHE917804 ERA917511:ERA917804 FAW917511:FAW917804 FKS917511:FKS917804 FUO917511:FUO917804 GEK917511:GEK917804 GOG917511:GOG917804 GYC917511:GYC917804 HHY917511:HHY917804 HRU917511:HRU917804 IBQ917511:IBQ917804 ILM917511:ILM917804 IVI917511:IVI917804 JFE917511:JFE917804 JPA917511:JPA917804 JYW917511:JYW917804 KIS917511:KIS917804 KSO917511:KSO917804 LCK917511:LCK917804 LMG917511:LMG917804 LWC917511:LWC917804 MFY917511:MFY917804 MPU917511:MPU917804 MZQ917511:MZQ917804 NJM917511:NJM917804 NTI917511:NTI917804 ODE917511:ODE917804 ONA917511:ONA917804 OWW917511:OWW917804 PGS917511:PGS917804 PQO917511:PQO917804 QAK917511:QAK917804 QKG917511:QKG917804 QUC917511:QUC917804 RDY917511:RDY917804 RNU917511:RNU917804 RXQ917511:RXQ917804 SHM917511:SHM917804 SRI917511:SRI917804 TBE917511:TBE917804 TLA917511:TLA917804 TUW917511:TUW917804 UES917511:UES917804 UOO917511:UOO917804 UYK917511:UYK917804 VIG917511:VIG917804 VSC917511:VSC917804 WBY917511:WBY917804 WLU917511:WLU917804 WVQ917511:WVQ917804 I983047:I983340 JE983047:JE983340 TA983047:TA983340 ACW983047:ACW983340 AMS983047:AMS983340 AWO983047:AWO983340 BGK983047:BGK983340 BQG983047:BQG983340 CAC983047:CAC983340 CJY983047:CJY983340 CTU983047:CTU983340 DDQ983047:DDQ983340 DNM983047:DNM983340 DXI983047:DXI983340 EHE983047:EHE983340 ERA983047:ERA983340 FAW983047:FAW983340 FKS983047:FKS983340 FUO983047:FUO983340 GEK983047:GEK983340 GOG983047:GOG983340 GYC983047:GYC983340 HHY983047:HHY983340 HRU983047:HRU983340 IBQ983047:IBQ983340 ILM983047:ILM983340 IVI983047:IVI983340 JFE983047:JFE983340 JPA983047:JPA983340 JYW983047:JYW983340 KIS983047:KIS983340 KSO983047:KSO983340 LCK983047:LCK983340 LMG983047:LMG983340 LWC983047:LWC983340 MFY983047:MFY983340 MPU983047:MPU983340 MZQ983047:MZQ983340 NJM983047:NJM983340 NTI983047:NTI983340 ODE983047:ODE983340 ONA983047:ONA983340 OWW983047:OWW983340 PGS983047:PGS983340 PQO983047:PQO983340 QAK983047:QAK983340 QKG983047:QKG983340 QUC983047:QUC983340 RDY983047:RDY983340 RNU983047:RNU983340 RXQ983047:RXQ983340 SHM983047:SHM983340 SRI983047:SRI983340 TBE983047:TBE983340 TLA983047:TLA983340 TUW983047:TUW983340 UES983047:UES983340 UOO983047:UOO983340 UYK983047:UYK983340 VIG983047:VIG983340 VSC983047:VSC983340 WBY983047:WBY983340 WLU983047:WLU983340 WVQ983047:WVQ983340" xr:uid="{81C53544-C6E0-4A7D-9883-C46D8BAD461F}">
      <formula1>Gestione</formula1>
    </dataValidation>
    <dataValidation allowBlank="1" showInputMessage="1" showErrorMessage="1" promptTitle="CAMPO AUTOMATICO" prompt="Non valorizzare il campo" sqref="AM7:AO300 KI7:KK300 UE7:UG300 AEA7:AEC300 ANW7:ANY300 AXS7:AXU300 BHO7:BHQ300 BRK7:BRM300 CBG7:CBI300 CLC7:CLE300 CUY7:CVA300 DEU7:DEW300 DOQ7:DOS300 DYM7:DYO300 EII7:EIK300 ESE7:ESG300 FCA7:FCC300 FLW7:FLY300 FVS7:FVU300 GFO7:GFQ300 GPK7:GPM300 GZG7:GZI300 HJC7:HJE300 HSY7:HTA300 ICU7:ICW300 IMQ7:IMS300 IWM7:IWO300 JGI7:JGK300 JQE7:JQG300 KAA7:KAC300 KJW7:KJY300 KTS7:KTU300 LDO7:LDQ300 LNK7:LNM300 LXG7:LXI300 MHC7:MHE300 MQY7:MRA300 NAU7:NAW300 NKQ7:NKS300 NUM7:NUO300 OEI7:OEK300 OOE7:OOG300 OYA7:OYC300 PHW7:PHY300 PRS7:PRU300 QBO7:QBQ300 QLK7:QLM300 QVG7:QVI300 RFC7:RFE300 ROY7:RPA300 RYU7:RYW300 SIQ7:SIS300 SSM7:SSO300 TCI7:TCK300 TME7:TMG300 TWA7:TWC300 UFW7:UFY300 UPS7:UPU300 UZO7:UZQ300 VJK7:VJM300 VTG7:VTI300 WDC7:WDE300 WMY7:WNA300 WWU7:WWW300 AM65543:AO65836 KI65543:KK65836 UE65543:UG65836 AEA65543:AEC65836 ANW65543:ANY65836 AXS65543:AXU65836 BHO65543:BHQ65836 BRK65543:BRM65836 CBG65543:CBI65836 CLC65543:CLE65836 CUY65543:CVA65836 DEU65543:DEW65836 DOQ65543:DOS65836 DYM65543:DYO65836 EII65543:EIK65836 ESE65543:ESG65836 FCA65543:FCC65836 FLW65543:FLY65836 FVS65543:FVU65836 GFO65543:GFQ65836 GPK65543:GPM65836 GZG65543:GZI65836 HJC65543:HJE65836 HSY65543:HTA65836 ICU65543:ICW65836 IMQ65543:IMS65836 IWM65543:IWO65836 JGI65543:JGK65836 JQE65543:JQG65836 KAA65543:KAC65836 KJW65543:KJY65836 KTS65543:KTU65836 LDO65543:LDQ65836 LNK65543:LNM65836 LXG65543:LXI65836 MHC65543:MHE65836 MQY65543:MRA65836 NAU65543:NAW65836 NKQ65543:NKS65836 NUM65543:NUO65836 OEI65543:OEK65836 OOE65543:OOG65836 OYA65543:OYC65836 PHW65543:PHY65836 PRS65543:PRU65836 QBO65543:QBQ65836 QLK65543:QLM65836 QVG65543:QVI65836 RFC65543:RFE65836 ROY65543:RPA65836 RYU65543:RYW65836 SIQ65543:SIS65836 SSM65543:SSO65836 TCI65543:TCK65836 TME65543:TMG65836 TWA65543:TWC65836 UFW65543:UFY65836 UPS65543:UPU65836 UZO65543:UZQ65836 VJK65543:VJM65836 VTG65543:VTI65836 WDC65543:WDE65836 WMY65543:WNA65836 WWU65543:WWW65836 AM131079:AO131372 KI131079:KK131372 UE131079:UG131372 AEA131079:AEC131372 ANW131079:ANY131372 AXS131079:AXU131372 BHO131079:BHQ131372 BRK131079:BRM131372 CBG131079:CBI131372 CLC131079:CLE131372 CUY131079:CVA131372 DEU131079:DEW131372 DOQ131079:DOS131372 DYM131079:DYO131372 EII131079:EIK131372 ESE131079:ESG131372 FCA131079:FCC131372 FLW131079:FLY131372 FVS131079:FVU131372 GFO131079:GFQ131372 GPK131079:GPM131372 GZG131079:GZI131372 HJC131079:HJE131372 HSY131079:HTA131372 ICU131079:ICW131372 IMQ131079:IMS131372 IWM131079:IWO131372 JGI131079:JGK131372 JQE131079:JQG131372 KAA131079:KAC131372 KJW131079:KJY131372 KTS131079:KTU131372 LDO131079:LDQ131372 LNK131079:LNM131372 LXG131079:LXI131372 MHC131079:MHE131372 MQY131079:MRA131372 NAU131079:NAW131372 NKQ131079:NKS131372 NUM131079:NUO131372 OEI131079:OEK131372 OOE131079:OOG131372 OYA131079:OYC131372 PHW131079:PHY131372 PRS131079:PRU131372 QBO131079:QBQ131372 QLK131079:QLM131372 QVG131079:QVI131372 RFC131079:RFE131372 ROY131079:RPA131372 RYU131079:RYW131372 SIQ131079:SIS131372 SSM131079:SSO131372 TCI131079:TCK131372 TME131079:TMG131372 TWA131079:TWC131372 UFW131079:UFY131372 UPS131079:UPU131372 UZO131079:UZQ131372 VJK131079:VJM131372 VTG131079:VTI131372 WDC131079:WDE131372 WMY131079:WNA131372 WWU131079:WWW131372 AM196615:AO196908 KI196615:KK196908 UE196615:UG196908 AEA196615:AEC196908 ANW196615:ANY196908 AXS196615:AXU196908 BHO196615:BHQ196908 BRK196615:BRM196908 CBG196615:CBI196908 CLC196615:CLE196908 CUY196615:CVA196908 DEU196615:DEW196908 DOQ196615:DOS196908 DYM196615:DYO196908 EII196615:EIK196908 ESE196615:ESG196908 FCA196615:FCC196908 FLW196615:FLY196908 FVS196615:FVU196908 GFO196615:GFQ196908 GPK196615:GPM196908 GZG196615:GZI196908 HJC196615:HJE196908 HSY196615:HTA196908 ICU196615:ICW196908 IMQ196615:IMS196908 IWM196615:IWO196908 JGI196615:JGK196908 JQE196615:JQG196908 KAA196615:KAC196908 KJW196615:KJY196908 KTS196615:KTU196908 LDO196615:LDQ196908 LNK196615:LNM196908 LXG196615:LXI196908 MHC196615:MHE196908 MQY196615:MRA196908 NAU196615:NAW196908 NKQ196615:NKS196908 NUM196615:NUO196908 OEI196615:OEK196908 OOE196615:OOG196908 OYA196615:OYC196908 PHW196615:PHY196908 PRS196615:PRU196908 QBO196615:QBQ196908 QLK196615:QLM196908 QVG196615:QVI196908 RFC196615:RFE196908 ROY196615:RPA196908 RYU196615:RYW196908 SIQ196615:SIS196908 SSM196615:SSO196908 TCI196615:TCK196908 TME196615:TMG196908 TWA196615:TWC196908 UFW196615:UFY196908 UPS196615:UPU196908 UZO196615:UZQ196908 VJK196615:VJM196908 VTG196615:VTI196908 WDC196615:WDE196908 WMY196615:WNA196908 WWU196615:WWW196908 AM262151:AO262444 KI262151:KK262444 UE262151:UG262444 AEA262151:AEC262444 ANW262151:ANY262444 AXS262151:AXU262444 BHO262151:BHQ262444 BRK262151:BRM262444 CBG262151:CBI262444 CLC262151:CLE262444 CUY262151:CVA262444 DEU262151:DEW262444 DOQ262151:DOS262444 DYM262151:DYO262444 EII262151:EIK262444 ESE262151:ESG262444 FCA262151:FCC262444 FLW262151:FLY262444 FVS262151:FVU262444 GFO262151:GFQ262444 GPK262151:GPM262444 GZG262151:GZI262444 HJC262151:HJE262444 HSY262151:HTA262444 ICU262151:ICW262444 IMQ262151:IMS262444 IWM262151:IWO262444 JGI262151:JGK262444 JQE262151:JQG262444 KAA262151:KAC262444 KJW262151:KJY262444 KTS262151:KTU262444 LDO262151:LDQ262444 LNK262151:LNM262444 LXG262151:LXI262444 MHC262151:MHE262444 MQY262151:MRA262444 NAU262151:NAW262444 NKQ262151:NKS262444 NUM262151:NUO262444 OEI262151:OEK262444 OOE262151:OOG262444 OYA262151:OYC262444 PHW262151:PHY262444 PRS262151:PRU262444 QBO262151:QBQ262444 QLK262151:QLM262444 QVG262151:QVI262444 RFC262151:RFE262444 ROY262151:RPA262444 RYU262151:RYW262444 SIQ262151:SIS262444 SSM262151:SSO262444 TCI262151:TCK262444 TME262151:TMG262444 TWA262151:TWC262444 UFW262151:UFY262444 UPS262151:UPU262444 UZO262151:UZQ262444 VJK262151:VJM262444 VTG262151:VTI262444 WDC262151:WDE262444 WMY262151:WNA262444 WWU262151:WWW262444 AM327687:AO327980 KI327687:KK327980 UE327687:UG327980 AEA327687:AEC327980 ANW327687:ANY327980 AXS327687:AXU327980 BHO327687:BHQ327980 BRK327687:BRM327980 CBG327687:CBI327980 CLC327687:CLE327980 CUY327687:CVA327980 DEU327687:DEW327980 DOQ327687:DOS327980 DYM327687:DYO327980 EII327687:EIK327980 ESE327687:ESG327980 FCA327687:FCC327980 FLW327687:FLY327980 FVS327687:FVU327980 GFO327687:GFQ327980 GPK327687:GPM327980 GZG327687:GZI327980 HJC327687:HJE327980 HSY327687:HTA327980 ICU327687:ICW327980 IMQ327687:IMS327980 IWM327687:IWO327980 JGI327687:JGK327980 JQE327687:JQG327980 KAA327687:KAC327980 KJW327687:KJY327980 KTS327687:KTU327980 LDO327687:LDQ327980 LNK327687:LNM327980 LXG327687:LXI327980 MHC327687:MHE327980 MQY327687:MRA327980 NAU327687:NAW327980 NKQ327687:NKS327980 NUM327687:NUO327980 OEI327687:OEK327980 OOE327687:OOG327980 OYA327687:OYC327980 PHW327687:PHY327980 PRS327687:PRU327980 QBO327687:QBQ327980 QLK327687:QLM327980 QVG327687:QVI327980 RFC327687:RFE327980 ROY327687:RPA327980 RYU327687:RYW327980 SIQ327687:SIS327980 SSM327687:SSO327980 TCI327687:TCK327980 TME327687:TMG327980 TWA327687:TWC327980 UFW327687:UFY327980 UPS327687:UPU327980 UZO327687:UZQ327980 VJK327687:VJM327980 VTG327687:VTI327980 WDC327687:WDE327980 WMY327687:WNA327980 WWU327687:WWW327980 AM393223:AO393516 KI393223:KK393516 UE393223:UG393516 AEA393223:AEC393516 ANW393223:ANY393516 AXS393223:AXU393516 BHO393223:BHQ393516 BRK393223:BRM393516 CBG393223:CBI393516 CLC393223:CLE393516 CUY393223:CVA393516 DEU393223:DEW393516 DOQ393223:DOS393516 DYM393223:DYO393516 EII393223:EIK393516 ESE393223:ESG393516 FCA393223:FCC393516 FLW393223:FLY393516 FVS393223:FVU393516 GFO393223:GFQ393516 GPK393223:GPM393516 GZG393223:GZI393516 HJC393223:HJE393516 HSY393223:HTA393516 ICU393223:ICW393516 IMQ393223:IMS393516 IWM393223:IWO393516 JGI393223:JGK393516 JQE393223:JQG393516 KAA393223:KAC393516 KJW393223:KJY393516 KTS393223:KTU393516 LDO393223:LDQ393516 LNK393223:LNM393516 LXG393223:LXI393516 MHC393223:MHE393516 MQY393223:MRA393516 NAU393223:NAW393516 NKQ393223:NKS393516 NUM393223:NUO393516 OEI393223:OEK393516 OOE393223:OOG393516 OYA393223:OYC393516 PHW393223:PHY393516 PRS393223:PRU393516 QBO393223:QBQ393516 QLK393223:QLM393516 QVG393223:QVI393516 RFC393223:RFE393516 ROY393223:RPA393516 RYU393223:RYW393516 SIQ393223:SIS393516 SSM393223:SSO393516 TCI393223:TCK393516 TME393223:TMG393516 TWA393223:TWC393516 UFW393223:UFY393516 UPS393223:UPU393516 UZO393223:UZQ393516 VJK393223:VJM393516 VTG393223:VTI393516 WDC393223:WDE393516 WMY393223:WNA393516 WWU393223:WWW393516 AM458759:AO459052 KI458759:KK459052 UE458759:UG459052 AEA458759:AEC459052 ANW458759:ANY459052 AXS458759:AXU459052 BHO458759:BHQ459052 BRK458759:BRM459052 CBG458759:CBI459052 CLC458759:CLE459052 CUY458759:CVA459052 DEU458759:DEW459052 DOQ458759:DOS459052 DYM458759:DYO459052 EII458759:EIK459052 ESE458759:ESG459052 FCA458759:FCC459052 FLW458759:FLY459052 FVS458759:FVU459052 GFO458759:GFQ459052 GPK458759:GPM459052 GZG458759:GZI459052 HJC458759:HJE459052 HSY458759:HTA459052 ICU458759:ICW459052 IMQ458759:IMS459052 IWM458759:IWO459052 JGI458759:JGK459052 JQE458759:JQG459052 KAA458759:KAC459052 KJW458759:KJY459052 KTS458759:KTU459052 LDO458759:LDQ459052 LNK458759:LNM459052 LXG458759:LXI459052 MHC458759:MHE459052 MQY458759:MRA459052 NAU458759:NAW459052 NKQ458759:NKS459052 NUM458759:NUO459052 OEI458759:OEK459052 OOE458759:OOG459052 OYA458759:OYC459052 PHW458759:PHY459052 PRS458759:PRU459052 QBO458759:QBQ459052 QLK458759:QLM459052 QVG458759:QVI459052 RFC458759:RFE459052 ROY458759:RPA459052 RYU458759:RYW459052 SIQ458759:SIS459052 SSM458759:SSO459052 TCI458759:TCK459052 TME458759:TMG459052 TWA458759:TWC459052 UFW458759:UFY459052 UPS458759:UPU459052 UZO458759:UZQ459052 VJK458759:VJM459052 VTG458759:VTI459052 WDC458759:WDE459052 WMY458759:WNA459052 WWU458759:WWW459052 AM524295:AO524588 KI524295:KK524588 UE524295:UG524588 AEA524295:AEC524588 ANW524295:ANY524588 AXS524295:AXU524588 BHO524295:BHQ524588 BRK524295:BRM524588 CBG524295:CBI524588 CLC524295:CLE524588 CUY524295:CVA524588 DEU524295:DEW524588 DOQ524295:DOS524588 DYM524295:DYO524588 EII524295:EIK524588 ESE524295:ESG524588 FCA524295:FCC524588 FLW524295:FLY524588 FVS524295:FVU524588 GFO524295:GFQ524588 GPK524295:GPM524588 GZG524295:GZI524588 HJC524295:HJE524588 HSY524295:HTA524588 ICU524295:ICW524588 IMQ524295:IMS524588 IWM524295:IWO524588 JGI524295:JGK524588 JQE524295:JQG524588 KAA524295:KAC524588 KJW524295:KJY524588 KTS524295:KTU524588 LDO524295:LDQ524588 LNK524295:LNM524588 LXG524295:LXI524588 MHC524295:MHE524588 MQY524295:MRA524588 NAU524295:NAW524588 NKQ524295:NKS524588 NUM524295:NUO524588 OEI524295:OEK524588 OOE524295:OOG524588 OYA524295:OYC524588 PHW524295:PHY524588 PRS524295:PRU524588 QBO524295:QBQ524588 QLK524295:QLM524588 QVG524295:QVI524588 RFC524295:RFE524588 ROY524295:RPA524588 RYU524295:RYW524588 SIQ524295:SIS524588 SSM524295:SSO524588 TCI524295:TCK524588 TME524295:TMG524588 TWA524295:TWC524588 UFW524295:UFY524588 UPS524295:UPU524588 UZO524295:UZQ524588 VJK524295:VJM524588 VTG524295:VTI524588 WDC524295:WDE524588 WMY524295:WNA524588 WWU524295:WWW524588 AM589831:AO590124 KI589831:KK590124 UE589831:UG590124 AEA589831:AEC590124 ANW589831:ANY590124 AXS589831:AXU590124 BHO589831:BHQ590124 BRK589831:BRM590124 CBG589831:CBI590124 CLC589831:CLE590124 CUY589831:CVA590124 DEU589831:DEW590124 DOQ589831:DOS590124 DYM589831:DYO590124 EII589831:EIK590124 ESE589831:ESG590124 FCA589831:FCC590124 FLW589831:FLY590124 FVS589831:FVU590124 GFO589831:GFQ590124 GPK589831:GPM590124 GZG589831:GZI590124 HJC589831:HJE590124 HSY589831:HTA590124 ICU589831:ICW590124 IMQ589831:IMS590124 IWM589831:IWO590124 JGI589831:JGK590124 JQE589831:JQG590124 KAA589831:KAC590124 KJW589831:KJY590124 KTS589831:KTU590124 LDO589831:LDQ590124 LNK589831:LNM590124 LXG589831:LXI590124 MHC589831:MHE590124 MQY589831:MRA590124 NAU589831:NAW590124 NKQ589831:NKS590124 NUM589831:NUO590124 OEI589831:OEK590124 OOE589831:OOG590124 OYA589831:OYC590124 PHW589831:PHY590124 PRS589831:PRU590124 QBO589831:QBQ590124 QLK589831:QLM590124 QVG589831:QVI590124 RFC589831:RFE590124 ROY589831:RPA590124 RYU589831:RYW590124 SIQ589831:SIS590124 SSM589831:SSO590124 TCI589831:TCK590124 TME589831:TMG590124 TWA589831:TWC590124 UFW589831:UFY590124 UPS589831:UPU590124 UZO589831:UZQ590124 VJK589831:VJM590124 VTG589831:VTI590124 WDC589831:WDE590124 WMY589831:WNA590124 WWU589831:WWW590124 AM655367:AO655660 KI655367:KK655660 UE655367:UG655660 AEA655367:AEC655660 ANW655367:ANY655660 AXS655367:AXU655660 BHO655367:BHQ655660 BRK655367:BRM655660 CBG655367:CBI655660 CLC655367:CLE655660 CUY655367:CVA655660 DEU655367:DEW655660 DOQ655367:DOS655660 DYM655367:DYO655660 EII655367:EIK655660 ESE655367:ESG655660 FCA655367:FCC655660 FLW655367:FLY655660 FVS655367:FVU655660 GFO655367:GFQ655660 GPK655367:GPM655660 GZG655367:GZI655660 HJC655367:HJE655660 HSY655367:HTA655660 ICU655367:ICW655660 IMQ655367:IMS655660 IWM655367:IWO655660 JGI655367:JGK655660 JQE655367:JQG655660 KAA655367:KAC655660 KJW655367:KJY655660 KTS655367:KTU655660 LDO655367:LDQ655660 LNK655367:LNM655660 LXG655367:LXI655660 MHC655367:MHE655660 MQY655367:MRA655660 NAU655367:NAW655660 NKQ655367:NKS655660 NUM655367:NUO655660 OEI655367:OEK655660 OOE655367:OOG655660 OYA655367:OYC655660 PHW655367:PHY655660 PRS655367:PRU655660 QBO655367:QBQ655660 QLK655367:QLM655660 QVG655367:QVI655660 RFC655367:RFE655660 ROY655367:RPA655660 RYU655367:RYW655660 SIQ655367:SIS655660 SSM655367:SSO655660 TCI655367:TCK655660 TME655367:TMG655660 TWA655367:TWC655660 UFW655367:UFY655660 UPS655367:UPU655660 UZO655367:UZQ655660 VJK655367:VJM655660 VTG655367:VTI655660 WDC655367:WDE655660 WMY655367:WNA655660 WWU655367:WWW655660 AM720903:AO721196 KI720903:KK721196 UE720903:UG721196 AEA720903:AEC721196 ANW720903:ANY721196 AXS720903:AXU721196 BHO720903:BHQ721196 BRK720903:BRM721196 CBG720903:CBI721196 CLC720903:CLE721196 CUY720903:CVA721196 DEU720903:DEW721196 DOQ720903:DOS721196 DYM720903:DYO721196 EII720903:EIK721196 ESE720903:ESG721196 FCA720903:FCC721196 FLW720903:FLY721196 FVS720903:FVU721196 GFO720903:GFQ721196 GPK720903:GPM721196 GZG720903:GZI721196 HJC720903:HJE721196 HSY720903:HTA721196 ICU720903:ICW721196 IMQ720903:IMS721196 IWM720903:IWO721196 JGI720903:JGK721196 JQE720903:JQG721196 KAA720903:KAC721196 KJW720903:KJY721196 KTS720903:KTU721196 LDO720903:LDQ721196 LNK720903:LNM721196 LXG720903:LXI721196 MHC720903:MHE721196 MQY720903:MRA721196 NAU720903:NAW721196 NKQ720903:NKS721196 NUM720903:NUO721196 OEI720903:OEK721196 OOE720903:OOG721196 OYA720903:OYC721196 PHW720903:PHY721196 PRS720903:PRU721196 QBO720903:QBQ721196 QLK720903:QLM721196 QVG720903:QVI721196 RFC720903:RFE721196 ROY720903:RPA721196 RYU720903:RYW721196 SIQ720903:SIS721196 SSM720903:SSO721196 TCI720903:TCK721196 TME720903:TMG721196 TWA720903:TWC721196 UFW720903:UFY721196 UPS720903:UPU721196 UZO720903:UZQ721196 VJK720903:VJM721196 VTG720903:VTI721196 WDC720903:WDE721196 WMY720903:WNA721196 WWU720903:WWW721196 AM786439:AO786732 KI786439:KK786732 UE786439:UG786732 AEA786439:AEC786732 ANW786439:ANY786732 AXS786439:AXU786732 BHO786439:BHQ786732 BRK786439:BRM786732 CBG786439:CBI786732 CLC786439:CLE786732 CUY786439:CVA786732 DEU786439:DEW786732 DOQ786439:DOS786732 DYM786439:DYO786732 EII786439:EIK786732 ESE786439:ESG786732 FCA786439:FCC786732 FLW786439:FLY786732 FVS786439:FVU786732 GFO786439:GFQ786732 GPK786439:GPM786732 GZG786439:GZI786732 HJC786439:HJE786732 HSY786439:HTA786732 ICU786439:ICW786732 IMQ786439:IMS786732 IWM786439:IWO786732 JGI786439:JGK786732 JQE786439:JQG786732 KAA786439:KAC786732 KJW786439:KJY786732 KTS786439:KTU786732 LDO786439:LDQ786732 LNK786439:LNM786732 LXG786439:LXI786732 MHC786439:MHE786732 MQY786439:MRA786732 NAU786439:NAW786732 NKQ786439:NKS786732 NUM786439:NUO786732 OEI786439:OEK786732 OOE786439:OOG786732 OYA786439:OYC786732 PHW786439:PHY786732 PRS786439:PRU786732 QBO786439:QBQ786732 QLK786439:QLM786732 QVG786439:QVI786732 RFC786439:RFE786732 ROY786439:RPA786732 RYU786439:RYW786732 SIQ786439:SIS786732 SSM786439:SSO786732 TCI786439:TCK786732 TME786439:TMG786732 TWA786439:TWC786732 UFW786439:UFY786732 UPS786439:UPU786732 UZO786439:UZQ786732 VJK786439:VJM786732 VTG786439:VTI786732 WDC786439:WDE786732 WMY786439:WNA786732 WWU786439:WWW786732 AM851975:AO852268 KI851975:KK852268 UE851975:UG852268 AEA851975:AEC852268 ANW851975:ANY852268 AXS851975:AXU852268 BHO851975:BHQ852268 BRK851975:BRM852268 CBG851975:CBI852268 CLC851975:CLE852268 CUY851975:CVA852268 DEU851975:DEW852268 DOQ851975:DOS852268 DYM851975:DYO852268 EII851975:EIK852268 ESE851975:ESG852268 FCA851975:FCC852268 FLW851975:FLY852268 FVS851975:FVU852268 GFO851975:GFQ852268 GPK851975:GPM852268 GZG851975:GZI852268 HJC851975:HJE852268 HSY851975:HTA852268 ICU851975:ICW852268 IMQ851975:IMS852268 IWM851975:IWO852268 JGI851975:JGK852268 JQE851975:JQG852268 KAA851975:KAC852268 KJW851975:KJY852268 KTS851975:KTU852268 LDO851975:LDQ852268 LNK851975:LNM852268 LXG851975:LXI852268 MHC851975:MHE852268 MQY851975:MRA852268 NAU851975:NAW852268 NKQ851975:NKS852268 NUM851975:NUO852268 OEI851975:OEK852268 OOE851975:OOG852268 OYA851975:OYC852268 PHW851975:PHY852268 PRS851975:PRU852268 QBO851975:QBQ852268 QLK851975:QLM852268 QVG851975:QVI852268 RFC851975:RFE852268 ROY851975:RPA852268 RYU851975:RYW852268 SIQ851975:SIS852268 SSM851975:SSO852268 TCI851975:TCK852268 TME851975:TMG852268 TWA851975:TWC852268 UFW851975:UFY852268 UPS851975:UPU852268 UZO851975:UZQ852268 VJK851975:VJM852268 VTG851975:VTI852268 WDC851975:WDE852268 WMY851975:WNA852268 WWU851975:WWW852268 AM917511:AO917804 KI917511:KK917804 UE917511:UG917804 AEA917511:AEC917804 ANW917511:ANY917804 AXS917511:AXU917804 BHO917511:BHQ917804 BRK917511:BRM917804 CBG917511:CBI917804 CLC917511:CLE917804 CUY917511:CVA917804 DEU917511:DEW917804 DOQ917511:DOS917804 DYM917511:DYO917804 EII917511:EIK917804 ESE917511:ESG917804 FCA917511:FCC917804 FLW917511:FLY917804 FVS917511:FVU917804 GFO917511:GFQ917804 GPK917511:GPM917804 GZG917511:GZI917804 HJC917511:HJE917804 HSY917511:HTA917804 ICU917511:ICW917804 IMQ917511:IMS917804 IWM917511:IWO917804 JGI917511:JGK917804 JQE917511:JQG917804 KAA917511:KAC917804 KJW917511:KJY917804 KTS917511:KTU917804 LDO917511:LDQ917804 LNK917511:LNM917804 LXG917511:LXI917804 MHC917511:MHE917804 MQY917511:MRA917804 NAU917511:NAW917804 NKQ917511:NKS917804 NUM917511:NUO917804 OEI917511:OEK917804 OOE917511:OOG917804 OYA917511:OYC917804 PHW917511:PHY917804 PRS917511:PRU917804 QBO917511:QBQ917804 QLK917511:QLM917804 QVG917511:QVI917804 RFC917511:RFE917804 ROY917511:RPA917804 RYU917511:RYW917804 SIQ917511:SIS917804 SSM917511:SSO917804 TCI917511:TCK917804 TME917511:TMG917804 TWA917511:TWC917804 UFW917511:UFY917804 UPS917511:UPU917804 UZO917511:UZQ917804 VJK917511:VJM917804 VTG917511:VTI917804 WDC917511:WDE917804 WMY917511:WNA917804 WWU917511:WWW917804 AM983047:AO983340 KI983047:KK983340 UE983047:UG983340 AEA983047:AEC983340 ANW983047:ANY983340 AXS983047:AXU983340 BHO983047:BHQ983340 BRK983047:BRM983340 CBG983047:CBI983340 CLC983047:CLE983340 CUY983047:CVA983340 DEU983047:DEW983340 DOQ983047:DOS983340 DYM983047:DYO983340 EII983047:EIK983340 ESE983047:ESG983340 FCA983047:FCC983340 FLW983047:FLY983340 FVS983047:FVU983340 GFO983047:GFQ983340 GPK983047:GPM983340 GZG983047:GZI983340 HJC983047:HJE983340 HSY983047:HTA983340 ICU983047:ICW983340 IMQ983047:IMS983340 IWM983047:IWO983340 JGI983047:JGK983340 JQE983047:JQG983340 KAA983047:KAC983340 KJW983047:KJY983340 KTS983047:KTU983340 LDO983047:LDQ983340 LNK983047:LNM983340 LXG983047:LXI983340 MHC983047:MHE983340 MQY983047:MRA983340 NAU983047:NAW983340 NKQ983047:NKS983340 NUM983047:NUO983340 OEI983047:OEK983340 OOE983047:OOG983340 OYA983047:OYC983340 PHW983047:PHY983340 PRS983047:PRU983340 QBO983047:QBQ983340 QLK983047:QLM983340 QVG983047:QVI983340 RFC983047:RFE983340 ROY983047:RPA983340 RYU983047:RYW983340 SIQ983047:SIS983340 SSM983047:SSO983340 TCI983047:TCK983340 TME983047:TMG983340 TWA983047:TWC983340 UFW983047:UFY983340 UPS983047:UPU983340 UZO983047:UZQ983340 VJK983047:VJM983340 VTG983047:VTI983340 WDC983047:WDE983340 WMY983047:WNA983340 WWU983047:WWW983340 G7:G300 JC7:JC300 SY7:SY300 ACU7:ACU300 AMQ7:AMQ300 AWM7:AWM300 BGI7:BGI300 BQE7:BQE300 CAA7:CAA300 CJW7:CJW300 CTS7:CTS300 DDO7:DDO300 DNK7:DNK300 DXG7:DXG300 EHC7:EHC300 EQY7:EQY300 FAU7:FAU300 FKQ7:FKQ300 FUM7:FUM300 GEI7:GEI300 GOE7:GOE300 GYA7:GYA300 HHW7:HHW300 HRS7:HRS300 IBO7:IBO300 ILK7:ILK300 IVG7:IVG300 JFC7:JFC300 JOY7:JOY300 JYU7:JYU300 KIQ7:KIQ300 KSM7:KSM300 LCI7:LCI300 LME7:LME300 LWA7:LWA300 MFW7:MFW300 MPS7:MPS300 MZO7:MZO300 NJK7:NJK300 NTG7:NTG300 ODC7:ODC300 OMY7:OMY300 OWU7:OWU300 PGQ7:PGQ300 PQM7:PQM300 QAI7:QAI300 QKE7:QKE300 QUA7:QUA300 RDW7:RDW300 RNS7:RNS300 RXO7:RXO300 SHK7:SHK300 SRG7:SRG300 TBC7:TBC300 TKY7:TKY300 TUU7:TUU300 UEQ7:UEQ300 UOM7:UOM300 UYI7:UYI300 VIE7:VIE300 VSA7:VSA300 WBW7:WBW300 WLS7:WLS300 WVO7:WVO300 G65543:G65836 JC65543:JC65836 SY65543:SY65836 ACU65543:ACU65836 AMQ65543:AMQ65836 AWM65543:AWM65836 BGI65543:BGI65836 BQE65543:BQE65836 CAA65543:CAA65836 CJW65543:CJW65836 CTS65543:CTS65836 DDO65543:DDO65836 DNK65543:DNK65836 DXG65543:DXG65836 EHC65543:EHC65836 EQY65543:EQY65836 FAU65543:FAU65836 FKQ65543:FKQ65836 FUM65543:FUM65836 GEI65543:GEI65836 GOE65543:GOE65836 GYA65543:GYA65836 HHW65543:HHW65836 HRS65543:HRS65836 IBO65543:IBO65836 ILK65543:ILK65836 IVG65543:IVG65836 JFC65543:JFC65836 JOY65543:JOY65836 JYU65543:JYU65836 KIQ65543:KIQ65836 KSM65543:KSM65836 LCI65543:LCI65836 LME65543:LME65836 LWA65543:LWA65836 MFW65543:MFW65836 MPS65543:MPS65836 MZO65543:MZO65836 NJK65543:NJK65836 NTG65543:NTG65836 ODC65543:ODC65836 OMY65543:OMY65836 OWU65543:OWU65836 PGQ65543:PGQ65836 PQM65543:PQM65836 QAI65543:QAI65836 QKE65543:QKE65836 QUA65543:QUA65836 RDW65543:RDW65836 RNS65543:RNS65836 RXO65543:RXO65836 SHK65543:SHK65836 SRG65543:SRG65836 TBC65543:TBC65836 TKY65543:TKY65836 TUU65543:TUU65836 UEQ65543:UEQ65836 UOM65543:UOM65836 UYI65543:UYI65836 VIE65543:VIE65836 VSA65543:VSA65836 WBW65543:WBW65836 WLS65543:WLS65836 WVO65543:WVO65836 G131079:G131372 JC131079:JC131372 SY131079:SY131372 ACU131079:ACU131372 AMQ131079:AMQ131372 AWM131079:AWM131372 BGI131079:BGI131372 BQE131079:BQE131372 CAA131079:CAA131372 CJW131079:CJW131372 CTS131079:CTS131372 DDO131079:DDO131372 DNK131079:DNK131372 DXG131079:DXG131372 EHC131079:EHC131372 EQY131079:EQY131372 FAU131079:FAU131372 FKQ131079:FKQ131372 FUM131079:FUM131372 GEI131079:GEI131372 GOE131079:GOE131372 GYA131079:GYA131372 HHW131079:HHW131372 HRS131079:HRS131372 IBO131079:IBO131372 ILK131079:ILK131372 IVG131079:IVG131372 JFC131079:JFC131372 JOY131079:JOY131372 JYU131079:JYU131372 KIQ131079:KIQ131372 KSM131079:KSM131372 LCI131079:LCI131372 LME131079:LME131372 LWA131079:LWA131372 MFW131079:MFW131372 MPS131079:MPS131372 MZO131079:MZO131372 NJK131079:NJK131372 NTG131079:NTG131372 ODC131079:ODC131372 OMY131079:OMY131372 OWU131079:OWU131372 PGQ131079:PGQ131372 PQM131079:PQM131372 QAI131079:QAI131372 QKE131079:QKE131372 QUA131079:QUA131372 RDW131079:RDW131372 RNS131079:RNS131372 RXO131079:RXO131372 SHK131079:SHK131372 SRG131079:SRG131372 TBC131079:TBC131372 TKY131079:TKY131372 TUU131079:TUU131372 UEQ131079:UEQ131372 UOM131079:UOM131372 UYI131079:UYI131372 VIE131079:VIE131372 VSA131079:VSA131372 WBW131079:WBW131372 WLS131079:WLS131372 WVO131079:WVO131372 G196615:G196908 JC196615:JC196908 SY196615:SY196908 ACU196615:ACU196908 AMQ196615:AMQ196908 AWM196615:AWM196908 BGI196615:BGI196908 BQE196615:BQE196908 CAA196615:CAA196908 CJW196615:CJW196908 CTS196615:CTS196908 DDO196615:DDO196908 DNK196615:DNK196908 DXG196615:DXG196908 EHC196615:EHC196908 EQY196615:EQY196908 FAU196615:FAU196908 FKQ196615:FKQ196908 FUM196615:FUM196908 GEI196615:GEI196908 GOE196615:GOE196908 GYA196615:GYA196908 HHW196615:HHW196908 HRS196615:HRS196908 IBO196615:IBO196908 ILK196615:ILK196908 IVG196615:IVG196908 JFC196615:JFC196908 JOY196615:JOY196908 JYU196615:JYU196908 KIQ196615:KIQ196908 KSM196615:KSM196908 LCI196615:LCI196908 LME196615:LME196908 LWA196615:LWA196908 MFW196615:MFW196908 MPS196615:MPS196908 MZO196615:MZO196908 NJK196615:NJK196908 NTG196615:NTG196908 ODC196615:ODC196908 OMY196615:OMY196908 OWU196615:OWU196908 PGQ196615:PGQ196908 PQM196615:PQM196908 QAI196615:QAI196908 QKE196615:QKE196908 QUA196615:QUA196908 RDW196615:RDW196908 RNS196615:RNS196908 RXO196615:RXO196908 SHK196615:SHK196908 SRG196615:SRG196908 TBC196615:TBC196908 TKY196615:TKY196908 TUU196615:TUU196908 UEQ196615:UEQ196908 UOM196615:UOM196908 UYI196615:UYI196908 VIE196615:VIE196908 VSA196615:VSA196908 WBW196615:WBW196908 WLS196615:WLS196908 WVO196615:WVO196908 G262151:G262444 JC262151:JC262444 SY262151:SY262444 ACU262151:ACU262444 AMQ262151:AMQ262444 AWM262151:AWM262444 BGI262151:BGI262444 BQE262151:BQE262444 CAA262151:CAA262444 CJW262151:CJW262444 CTS262151:CTS262444 DDO262151:DDO262444 DNK262151:DNK262444 DXG262151:DXG262444 EHC262151:EHC262444 EQY262151:EQY262444 FAU262151:FAU262444 FKQ262151:FKQ262444 FUM262151:FUM262444 GEI262151:GEI262444 GOE262151:GOE262444 GYA262151:GYA262444 HHW262151:HHW262444 HRS262151:HRS262444 IBO262151:IBO262444 ILK262151:ILK262444 IVG262151:IVG262444 JFC262151:JFC262444 JOY262151:JOY262444 JYU262151:JYU262444 KIQ262151:KIQ262444 KSM262151:KSM262444 LCI262151:LCI262444 LME262151:LME262444 LWA262151:LWA262444 MFW262151:MFW262444 MPS262151:MPS262444 MZO262151:MZO262444 NJK262151:NJK262444 NTG262151:NTG262444 ODC262151:ODC262444 OMY262151:OMY262444 OWU262151:OWU262444 PGQ262151:PGQ262444 PQM262151:PQM262444 QAI262151:QAI262444 QKE262151:QKE262444 QUA262151:QUA262444 RDW262151:RDW262444 RNS262151:RNS262444 RXO262151:RXO262444 SHK262151:SHK262444 SRG262151:SRG262444 TBC262151:TBC262444 TKY262151:TKY262444 TUU262151:TUU262444 UEQ262151:UEQ262444 UOM262151:UOM262444 UYI262151:UYI262444 VIE262151:VIE262444 VSA262151:VSA262444 WBW262151:WBW262444 WLS262151:WLS262444 WVO262151:WVO262444 G327687:G327980 JC327687:JC327980 SY327687:SY327980 ACU327687:ACU327980 AMQ327687:AMQ327980 AWM327687:AWM327980 BGI327687:BGI327980 BQE327687:BQE327980 CAA327687:CAA327980 CJW327687:CJW327980 CTS327687:CTS327980 DDO327687:DDO327980 DNK327687:DNK327980 DXG327687:DXG327980 EHC327687:EHC327980 EQY327687:EQY327980 FAU327687:FAU327980 FKQ327687:FKQ327980 FUM327687:FUM327980 GEI327687:GEI327980 GOE327687:GOE327980 GYA327687:GYA327980 HHW327687:HHW327980 HRS327687:HRS327980 IBO327687:IBO327980 ILK327687:ILK327980 IVG327687:IVG327980 JFC327687:JFC327980 JOY327687:JOY327980 JYU327687:JYU327980 KIQ327687:KIQ327980 KSM327687:KSM327980 LCI327687:LCI327980 LME327687:LME327980 LWA327687:LWA327980 MFW327687:MFW327980 MPS327687:MPS327980 MZO327687:MZO327980 NJK327687:NJK327980 NTG327687:NTG327980 ODC327687:ODC327980 OMY327687:OMY327980 OWU327687:OWU327980 PGQ327687:PGQ327980 PQM327687:PQM327980 QAI327687:QAI327980 QKE327687:QKE327980 QUA327687:QUA327980 RDW327687:RDW327980 RNS327687:RNS327980 RXO327687:RXO327980 SHK327687:SHK327980 SRG327687:SRG327980 TBC327687:TBC327980 TKY327687:TKY327980 TUU327687:TUU327980 UEQ327687:UEQ327980 UOM327687:UOM327980 UYI327687:UYI327980 VIE327687:VIE327980 VSA327687:VSA327980 WBW327687:WBW327980 WLS327687:WLS327980 WVO327687:WVO327980 G393223:G393516 JC393223:JC393516 SY393223:SY393516 ACU393223:ACU393516 AMQ393223:AMQ393516 AWM393223:AWM393516 BGI393223:BGI393516 BQE393223:BQE393516 CAA393223:CAA393516 CJW393223:CJW393516 CTS393223:CTS393516 DDO393223:DDO393516 DNK393223:DNK393516 DXG393223:DXG393516 EHC393223:EHC393516 EQY393223:EQY393516 FAU393223:FAU393516 FKQ393223:FKQ393516 FUM393223:FUM393516 GEI393223:GEI393516 GOE393223:GOE393516 GYA393223:GYA393516 HHW393223:HHW393516 HRS393223:HRS393516 IBO393223:IBO393516 ILK393223:ILK393516 IVG393223:IVG393516 JFC393223:JFC393516 JOY393223:JOY393516 JYU393223:JYU393516 KIQ393223:KIQ393516 KSM393223:KSM393516 LCI393223:LCI393516 LME393223:LME393516 LWA393223:LWA393516 MFW393223:MFW393516 MPS393223:MPS393516 MZO393223:MZO393516 NJK393223:NJK393516 NTG393223:NTG393516 ODC393223:ODC393516 OMY393223:OMY393516 OWU393223:OWU393516 PGQ393223:PGQ393516 PQM393223:PQM393516 QAI393223:QAI393516 QKE393223:QKE393516 QUA393223:QUA393516 RDW393223:RDW393516 RNS393223:RNS393516 RXO393223:RXO393516 SHK393223:SHK393516 SRG393223:SRG393516 TBC393223:TBC393516 TKY393223:TKY393516 TUU393223:TUU393516 UEQ393223:UEQ393516 UOM393223:UOM393516 UYI393223:UYI393516 VIE393223:VIE393516 VSA393223:VSA393516 WBW393223:WBW393516 WLS393223:WLS393516 WVO393223:WVO393516 G458759:G459052 JC458759:JC459052 SY458759:SY459052 ACU458759:ACU459052 AMQ458759:AMQ459052 AWM458759:AWM459052 BGI458759:BGI459052 BQE458759:BQE459052 CAA458759:CAA459052 CJW458759:CJW459052 CTS458759:CTS459052 DDO458759:DDO459052 DNK458759:DNK459052 DXG458759:DXG459052 EHC458759:EHC459052 EQY458759:EQY459052 FAU458759:FAU459052 FKQ458759:FKQ459052 FUM458759:FUM459052 GEI458759:GEI459052 GOE458759:GOE459052 GYA458759:GYA459052 HHW458759:HHW459052 HRS458759:HRS459052 IBO458759:IBO459052 ILK458759:ILK459052 IVG458759:IVG459052 JFC458759:JFC459052 JOY458759:JOY459052 JYU458759:JYU459052 KIQ458759:KIQ459052 KSM458759:KSM459052 LCI458759:LCI459052 LME458759:LME459052 LWA458759:LWA459052 MFW458759:MFW459052 MPS458759:MPS459052 MZO458759:MZO459052 NJK458759:NJK459052 NTG458759:NTG459052 ODC458759:ODC459052 OMY458759:OMY459052 OWU458759:OWU459052 PGQ458759:PGQ459052 PQM458759:PQM459052 QAI458759:QAI459052 QKE458759:QKE459052 QUA458759:QUA459052 RDW458759:RDW459052 RNS458759:RNS459052 RXO458759:RXO459052 SHK458759:SHK459052 SRG458759:SRG459052 TBC458759:TBC459052 TKY458759:TKY459052 TUU458759:TUU459052 UEQ458759:UEQ459052 UOM458759:UOM459052 UYI458759:UYI459052 VIE458759:VIE459052 VSA458759:VSA459052 WBW458759:WBW459052 WLS458759:WLS459052 WVO458759:WVO459052 G524295:G524588 JC524295:JC524588 SY524295:SY524588 ACU524295:ACU524588 AMQ524295:AMQ524588 AWM524295:AWM524588 BGI524295:BGI524588 BQE524295:BQE524588 CAA524295:CAA524588 CJW524295:CJW524588 CTS524295:CTS524588 DDO524295:DDO524588 DNK524295:DNK524588 DXG524295:DXG524588 EHC524295:EHC524588 EQY524295:EQY524588 FAU524295:FAU524588 FKQ524295:FKQ524588 FUM524295:FUM524588 GEI524295:GEI524588 GOE524295:GOE524588 GYA524295:GYA524588 HHW524295:HHW524588 HRS524295:HRS524588 IBO524295:IBO524588 ILK524295:ILK524588 IVG524295:IVG524588 JFC524295:JFC524588 JOY524295:JOY524588 JYU524295:JYU524588 KIQ524295:KIQ524588 KSM524295:KSM524588 LCI524295:LCI524588 LME524295:LME524588 LWA524295:LWA524588 MFW524295:MFW524588 MPS524295:MPS524588 MZO524295:MZO524588 NJK524295:NJK524588 NTG524295:NTG524588 ODC524295:ODC524588 OMY524295:OMY524588 OWU524295:OWU524588 PGQ524295:PGQ524588 PQM524295:PQM524588 QAI524295:QAI524588 QKE524295:QKE524588 QUA524295:QUA524588 RDW524295:RDW524588 RNS524295:RNS524588 RXO524295:RXO524588 SHK524295:SHK524588 SRG524295:SRG524588 TBC524295:TBC524588 TKY524295:TKY524588 TUU524295:TUU524588 UEQ524295:UEQ524588 UOM524295:UOM524588 UYI524295:UYI524588 VIE524295:VIE524588 VSA524295:VSA524588 WBW524295:WBW524588 WLS524295:WLS524588 WVO524295:WVO524588 G589831:G590124 JC589831:JC590124 SY589831:SY590124 ACU589831:ACU590124 AMQ589831:AMQ590124 AWM589831:AWM590124 BGI589831:BGI590124 BQE589831:BQE590124 CAA589831:CAA590124 CJW589831:CJW590124 CTS589831:CTS590124 DDO589831:DDO590124 DNK589831:DNK590124 DXG589831:DXG590124 EHC589831:EHC590124 EQY589831:EQY590124 FAU589831:FAU590124 FKQ589831:FKQ590124 FUM589831:FUM590124 GEI589831:GEI590124 GOE589831:GOE590124 GYA589831:GYA590124 HHW589831:HHW590124 HRS589831:HRS590124 IBO589831:IBO590124 ILK589831:ILK590124 IVG589831:IVG590124 JFC589831:JFC590124 JOY589831:JOY590124 JYU589831:JYU590124 KIQ589831:KIQ590124 KSM589831:KSM590124 LCI589831:LCI590124 LME589831:LME590124 LWA589831:LWA590124 MFW589831:MFW590124 MPS589831:MPS590124 MZO589831:MZO590124 NJK589831:NJK590124 NTG589831:NTG590124 ODC589831:ODC590124 OMY589831:OMY590124 OWU589831:OWU590124 PGQ589831:PGQ590124 PQM589831:PQM590124 QAI589831:QAI590124 QKE589831:QKE590124 QUA589831:QUA590124 RDW589831:RDW590124 RNS589831:RNS590124 RXO589831:RXO590124 SHK589831:SHK590124 SRG589831:SRG590124 TBC589831:TBC590124 TKY589831:TKY590124 TUU589831:TUU590124 UEQ589831:UEQ590124 UOM589831:UOM590124 UYI589831:UYI590124 VIE589831:VIE590124 VSA589831:VSA590124 WBW589831:WBW590124 WLS589831:WLS590124 WVO589831:WVO590124 G655367:G655660 JC655367:JC655660 SY655367:SY655660 ACU655367:ACU655660 AMQ655367:AMQ655660 AWM655367:AWM655660 BGI655367:BGI655660 BQE655367:BQE655660 CAA655367:CAA655660 CJW655367:CJW655660 CTS655367:CTS655660 DDO655367:DDO655660 DNK655367:DNK655660 DXG655367:DXG655660 EHC655367:EHC655660 EQY655367:EQY655660 FAU655367:FAU655660 FKQ655367:FKQ655660 FUM655367:FUM655660 GEI655367:GEI655660 GOE655367:GOE655660 GYA655367:GYA655660 HHW655367:HHW655660 HRS655367:HRS655660 IBO655367:IBO655660 ILK655367:ILK655660 IVG655367:IVG655660 JFC655367:JFC655660 JOY655367:JOY655660 JYU655367:JYU655660 KIQ655367:KIQ655660 KSM655367:KSM655660 LCI655367:LCI655660 LME655367:LME655660 LWA655367:LWA655660 MFW655367:MFW655660 MPS655367:MPS655660 MZO655367:MZO655660 NJK655367:NJK655660 NTG655367:NTG655660 ODC655367:ODC655660 OMY655367:OMY655660 OWU655367:OWU655660 PGQ655367:PGQ655660 PQM655367:PQM655660 QAI655367:QAI655660 QKE655367:QKE655660 QUA655367:QUA655660 RDW655367:RDW655660 RNS655367:RNS655660 RXO655367:RXO655660 SHK655367:SHK655660 SRG655367:SRG655660 TBC655367:TBC655660 TKY655367:TKY655660 TUU655367:TUU655660 UEQ655367:UEQ655660 UOM655367:UOM655660 UYI655367:UYI655660 VIE655367:VIE655660 VSA655367:VSA655660 WBW655367:WBW655660 WLS655367:WLS655660 WVO655367:WVO655660 G720903:G721196 JC720903:JC721196 SY720903:SY721196 ACU720903:ACU721196 AMQ720903:AMQ721196 AWM720903:AWM721196 BGI720903:BGI721196 BQE720903:BQE721196 CAA720903:CAA721196 CJW720903:CJW721196 CTS720903:CTS721196 DDO720903:DDO721196 DNK720903:DNK721196 DXG720903:DXG721196 EHC720903:EHC721196 EQY720903:EQY721196 FAU720903:FAU721196 FKQ720903:FKQ721196 FUM720903:FUM721196 GEI720903:GEI721196 GOE720903:GOE721196 GYA720903:GYA721196 HHW720903:HHW721196 HRS720903:HRS721196 IBO720903:IBO721196 ILK720903:ILK721196 IVG720903:IVG721196 JFC720903:JFC721196 JOY720903:JOY721196 JYU720903:JYU721196 KIQ720903:KIQ721196 KSM720903:KSM721196 LCI720903:LCI721196 LME720903:LME721196 LWA720903:LWA721196 MFW720903:MFW721196 MPS720903:MPS721196 MZO720903:MZO721196 NJK720903:NJK721196 NTG720903:NTG721196 ODC720903:ODC721196 OMY720903:OMY721196 OWU720903:OWU721196 PGQ720903:PGQ721196 PQM720903:PQM721196 QAI720903:QAI721196 QKE720903:QKE721196 QUA720903:QUA721196 RDW720903:RDW721196 RNS720903:RNS721196 RXO720903:RXO721196 SHK720903:SHK721196 SRG720903:SRG721196 TBC720903:TBC721196 TKY720903:TKY721196 TUU720903:TUU721196 UEQ720903:UEQ721196 UOM720903:UOM721196 UYI720903:UYI721196 VIE720903:VIE721196 VSA720903:VSA721196 WBW720903:WBW721196 WLS720903:WLS721196 WVO720903:WVO721196 G786439:G786732 JC786439:JC786732 SY786439:SY786732 ACU786439:ACU786732 AMQ786439:AMQ786732 AWM786439:AWM786732 BGI786439:BGI786732 BQE786439:BQE786732 CAA786439:CAA786732 CJW786439:CJW786732 CTS786439:CTS786732 DDO786439:DDO786732 DNK786439:DNK786732 DXG786439:DXG786732 EHC786439:EHC786732 EQY786439:EQY786732 FAU786439:FAU786732 FKQ786439:FKQ786732 FUM786439:FUM786732 GEI786439:GEI786732 GOE786439:GOE786732 GYA786439:GYA786732 HHW786439:HHW786732 HRS786439:HRS786732 IBO786439:IBO786732 ILK786439:ILK786732 IVG786439:IVG786732 JFC786439:JFC786732 JOY786439:JOY786732 JYU786439:JYU786732 KIQ786439:KIQ786732 KSM786439:KSM786732 LCI786439:LCI786732 LME786439:LME786732 LWA786439:LWA786732 MFW786439:MFW786732 MPS786439:MPS786732 MZO786439:MZO786732 NJK786439:NJK786732 NTG786439:NTG786732 ODC786439:ODC786732 OMY786439:OMY786732 OWU786439:OWU786732 PGQ786439:PGQ786732 PQM786439:PQM786732 QAI786439:QAI786732 QKE786439:QKE786732 QUA786439:QUA786732 RDW786439:RDW786732 RNS786439:RNS786732 RXO786439:RXO786732 SHK786439:SHK786732 SRG786439:SRG786732 TBC786439:TBC786732 TKY786439:TKY786732 TUU786439:TUU786732 UEQ786439:UEQ786732 UOM786439:UOM786732 UYI786439:UYI786732 VIE786439:VIE786732 VSA786439:VSA786732 WBW786439:WBW786732 WLS786439:WLS786732 WVO786439:WVO786732 G851975:G852268 JC851975:JC852268 SY851975:SY852268 ACU851975:ACU852268 AMQ851975:AMQ852268 AWM851975:AWM852268 BGI851975:BGI852268 BQE851975:BQE852268 CAA851975:CAA852268 CJW851975:CJW852268 CTS851975:CTS852268 DDO851975:DDO852268 DNK851975:DNK852268 DXG851975:DXG852268 EHC851975:EHC852268 EQY851975:EQY852268 FAU851975:FAU852268 FKQ851975:FKQ852268 FUM851975:FUM852268 GEI851975:GEI852268 GOE851975:GOE852268 GYA851975:GYA852268 HHW851975:HHW852268 HRS851975:HRS852268 IBO851975:IBO852268 ILK851975:ILK852268 IVG851975:IVG852268 JFC851975:JFC852268 JOY851975:JOY852268 JYU851975:JYU852268 KIQ851975:KIQ852268 KSM851975:KSM852268 LCI851975:LCI852268 LME851975:LME852268 LWA851975:LWA852268 MFW851975:MFW852268 MPS851975:MPS852268 MZO851975:MZO852268 NJK851975:NJK852268 NTG851975:NTG852268 ODC851975:ODC852268 OMY851975:OMY852268 OWU851975:OWU852268 PGQ851975:PGQ852268 PQM851975:PQM852268 QAI851975:QAI852268 QKE851975:QKE852268 QUA851975:QUA852268 RDW851975:RDW852268 RNS851975:RNS852268 RXO851975:RXO852268 SHK851975:SHK852268 SRG851975:SRG852268 TBC851975:TBC852268 TKY851975:TKY852268 TUU851975:TUU852268 UEQ851975:UEQ852268 UOM851975:UOM852268 UYI851975:UYI852268 VIE851975:VIE852268 VSA851975:VSA852268 WBW851975:WBW852268 WLS851975:WLS852268 WVO851975:WVO852268 G917511:G917804 JC917511:JC917804 SY917511:SY917804 ACU917511:ACU917804 AMQ917511:AMQ917804 AWM917511:AWM917804 BGI917511:BGI917804 BQE917511:BQE917804 CAA917511:CAA917804 CJW917511:CJW917804 CTS917511:CTS917804 DDO917511:DDO917804 DNK917511:DNK917804 DXG917511:DXG917804 EHC917511:EHC917804 EQY917511:EQY917804 FAU917511:FAU917804 FKQ917511:FKQ917804 FUM917511:FUM917804 GEI917511:GEI917804 GOE917511:GOE917804 GYA917511:GYA917804 HHW917511:HHW917804 HRS917511:HRS917804 IBO917511:IBO917804 ILK917511:ILK917804 IVG917511:IVG917804 JFC917511:JFC917804 JOY917511:JOY917804 JYU917511:JYU917804 KIQ917511:KIQ917804 KSM917511:KSM917804 LCI917511:LCI917804 LME917511:LME917804 LWA917511:LWA917804 MFW917511:MFW917804 MPS917511:MPS917804 MZO917511:MZO917804 NJK917511:NJK917804 NTG917511:NTG917804 ODC917511:ODC917804 OMY917511:OMY917804 OWU917511:OWU917804 PGQ917511:PGQ917804 PQM917511:PQM917804 QAI917511:QAI917804 QKE917511:QKE917804 QUA917511:QUA917804 RDW917511:RDW917804 RNS917511:RNS917804 RXO917511:RXO917804 SHK917511:SHK917804 SRG917511:SRG917804 TBC917511:TBC917804 TKY917511:TKY917804 TUU917511:TUU917804 UEQ917511:UEQ917804 UOM917511:UOM917804 UYI917511:UYI917804 VIE917511:VIE917804 VSA917511:VSA917804 WBW917511:WBW917804 WLS917511:WLS917804 WVO917511:WVO917804 G983047:G983340 JC983047:JC983340 SY983047:SY983340 ACU983047:ACU983340 AMQ983047:AMQ983340 AWM983047:AWM983340 BGI983047:BGI983340 BQE983047:BQE983340 CAA983047:CAA983340 CJW983047:CJW983340 CTS983047:CTS983340 DDO983047:DDO983340 DNK983047:DNK983340 DXG983047:DXG983340 EHC983047:EHC983340 EQY983047:EQY983340 FAU983047:FAU983340 FKQ983047:FKQ983340 FUM983047:FUM983340 GEI983047:GEI983340 GOE983047:GOE983340 GYA983047:GYA983340 HHW983047:HHW983340 HRS983047:HRS983340 IBO983047:IBO983340 ILK983047:ILK983340 IVG983047:IVG983340 JFC983047:JFC983340 JOY983047:JOY983340 JYU983047:JYU983340 KIQ983047:KIQ983340 KSM983047:KSM983340 LCI983047:LCI983340 LME983047:LME983340 LWA983047:LWA983340 MFW983047:MFW983340 MPS983047:MPS983340 MZO983047:MZO983340 NJK983047:NJK983340 NTG983047:NTG983340 ODC983047:ODC983340 OMY983047:OMY983340 OWU983047:OWU983340 PGQ983047:PGQ983340 PQM983047:PQM983340 QAI983047:QAI983340 QKE983047:QKE983340 QUA983047:QUA983340 RDW983047:RDW983340 RNS983047:RNS983340 RXO983047:RXO983340 SHK983047:SHK983340 SRG983047:SRG983340 TBC983047:TBC983340 TKY983047:TKY983340 TUU983047:TUU983340 UEQ983047:UEQ983340 UOM983047:UOM983340 UYI983047:UYI983340 VIE983047:VIE983340 VSA983047:VSA983340 WBW983047:WBW983340 WLS983047:WLS983340 WVO983047:WVO983340" xr:uid="{EB821730-B3E0-48C1-8F1A-E00734EBF25A}"/>
    <dataValidation allowBlank="1" showInputMessage="1" showErrorMessage="1" prompt="Inserire l'indirizzo (via, numero civico, Comune) della sede della struttura" sqref="D7:D300 IZ7:IZ300 SV7:SV300 ACR7:ACR300 AMN7:AMN300 AWJ7:AWJ300 BGF7:BGF300 BQB7:BQB300 BZX7:BZX300 CJT7:CJT300 CTP7:CTP300 DDL7:DDL300 DNH7:DNH300 DXD7:DXD300 EGZ7:EGZ300 EQV7:EQV300 FAR7:FAR300 FKN7:FKN300 FUJ7:FUJ300 GEF7:GEF300 GOB7:GOB300 GXX7:GXX300 HHT7:HHT300 HRP7:HRP300 IBL7:IBL300 ILH7:ILH300 IVD7:IVD300 JEZ7:JEZ300 JOV7:JOV300 JYR7:JYR300 KIN7:KIN300 KSJ7:KSJ300 LCF7:LCF300 LMB7:LMB300 LVX7:LVX300 MFT7:MFT300 MPP7:MPP300 MZL7:MZL300 NJH7:NJH300 NTD7:NTD300 OCZ7:OCZ300 OMV7:OMV300 OWR7:OWR300 PGN7:PGN300 PQJ7:PQJ300 QAF7:QAF300 QKB7:QKB300 QTX7:QTX300 RDT7:RDT300 RNP7:RNP300 RXL7:RXL300 SHH7:SHH300 SRD7:SRD300 TAZ7:TAZ300 TKV7:TKV300 TUR7:TUR300 UEN7:UEN300 UOJ7:UOJ300 UYF7:UYF300 VIB7:VIB300 VRX7:VRX300 WBT7:WBT300 WLP7:WLP300 WVL7:WVL300 D65543:D65836 IZ65543:IZ65836 SV65543:SV65836 ACR65543:ACR65836 AMN65543:AMN65836 AWJ65543:AWJ65836 BGF65543:BGF65836 BQB65543:BQB65836 BZX65543:BZX65836 CJT65543:CJT65836 CTP65543:CTP65836 DDL65543:DDL65836 DNH65543:DNH65836 DXD65543:DXD65836 EGZ65543:EGZ65836 EQV65543:EQV65836 FAR65543:FAR65836 FKN65543:FKN65836 FUJ65543:FUJ65836 GEF65543:GEF65836 GOB65543:GOB65836 GXX65543:GXX65836 HHT65543:HHT65836 HRP65543:HRP65836 IBL65543:IBL65836 ILH65543:ILH65836 IVD65543:IVD65836 JEZ65543:JEZ65836 JOV65543:JOV65836 JYR65543:JYR65836 KIN65543:KIN65836 KSJ65543:KSJ65836 LCF65543:LCF65836 LMB65543:LMB65836 LVX65543:LVX65836 MFT65543:MFT65836 MPP65543:MPP65836 MZL65543:MZL65836 NJH65543:NJH65836 NTD65543:NTD65836 OCZ65543:OCZ65836 OMV65543:OMV65836 OWR65543:OWR65836 PGN65543:PGN65836 PQJ65543:PQJ65836 QAF65543:QAF65836 QKB65543:QKB65836 QTX65543:QTX65836 RDT65543:RDT65836 RNP65543:RNP65836 RXL65543:RXL65836 SHH65543:SHH65836 SRD65543:SRD65836 TAZ65543:TAZ65836 TKV65543:TKV65836 TUR65543:TUR65836 UEN65543:UEN65836 UOJ65543:UOJ65836 UYF65543:UYF65836 VIB65543:VIB65836 VRX65543:VRX65836 WBT65543:WBT65836 WLP65543:WLP65836 WVL65543:WVL65836 D131079:D131372 IZ131079:IZ131372 SV131079:SV131372 ACR131079:ACR131372 AMN131079:AMN131372 AWJ131079:AWJ131372 BGF131079:BGF131372 BQB131079:BQB131372 BZX131079:BZX131372 CJT131079:CJT131372 CTP131079:CTP131372 DDL131079:DDL131372 DNH131079:DNH131372 DXD131079:DXD131372 EGZ131079:EGZ131372 EQV131079:EQV131372 FAR131079:FAR131372 FKN131079:FKN131372 FUJ131079:FUJ131372 GEF131079:GEF131372 GOB131079:GOB131372 GXX131079:GXX131372 HHT131079:HHT131372 HRP131079:HRP131372 IBL131079:IBL131372 ILH131079:ILH131372 IVD131079:IVD131372 JEZ131079:JEZ131372 JOV131079:JOV131372 JYR131079:JYR131372 KIN131079:KIN131372 KSJ131079:KSJ131372 LCF131079:LCF131372 LMB131079:LMB131372 LVX131079:LVX131372 MFT131079:MFT131372 MPP131079:MPP131372 MZL131079:MZL131372 NJH131079:NJH131372 NTD131079:NTD131372 OCZ131079:OCZ131372 OMV131079:OMV131372 OWR131079:OWR131372 PGN131079:PGN131372 PQJ131079:PQJ131372 QAF131079:QAF131372 QKB131079:QKB131372 QTX131079:QTX131372 RDT131079:RDT131372 RNP131079:RNP131372 RXL131079:RXL131372 SHH131079:SHH131372 SRD131079:SRD131372 TAZ131079:TAZ131372 TKV131079:TKV131372 TUR131079:TUR131372 UEN131079:UEN131372 UOJ131079:UOJ131372 UYF131079:UYF131372 VIB131079:VIB131372 VRX131079:VRX131372 WBT131079:WBT131372 WLP131079:WLP131372 WVL131079:WVL131372 D196615:D196908 IZ196615:IZ196908 SV196615:SV196908 ACR196615:ACR196908 AMN196615:AMN196908 AWJ196615:AWJ196908 BGF196615:BGF196908 BQB196615:BQB196908 BZX196615:BZX196908 CJT196615:CJT196908 CTP196615:CTP196908 DDL196615:DDL196908 DNH196615:DNH196908 DXD196615:DXD196908 EGZ196615:EGZ196908 EQV196615:EQV196908 FAR196615:FAR196908 FKN196615:FKN196908 FUJ196615:FUJ196908 GEF196615:GEF196908 GOB196615:GOB196908 GXX196615:GXX196908 HHT196615:HHT196908 HRP196615:HRP196908 IBL196615:IBL196908 ILH196615:ILH196908 IVD196615:IVD196908 JEZ196615:JEZ196908 JOV196615:JOV196908 JYR196615:JYR196908 KIN196615:KIN196908 KSJ196615:KSJ196908 LCF196615:LCF196908 LMB196615:LMB196908 LVX196615:LVX196908 MFT196615:MFT196908 MPP196615:MPP196908 MZL196615:MZL196908 NJH196615:NJH196908 NTD196615:NTD196908 OCZ196615:OCZ196908 OMV196615:OMV196908 OWR196615:OWR196908 PGN196615:PGN196908 PQJ196615:PQJ196908 QAF196615:QAF196908 QKB196615:QKB196908 QTX196615:QTX196908 RDT196615:RDT196908 RNP196615:RNP196908 RXL196615:RXL196908 SHH196615:SHH196908 SRD196615:SRD196908 TAZ196615:TAZ196908 TKV196615:TKV196908 TUR196615:TUR196908 UEN196615:UEN196908 UOJ196615:UOJ196908 UYF196615:UYF196908 VIB196615:VIB196908 VRX196615:VRX196908 WBT196615:WBT196908 WLP196615:WLP196908 WVL196615:WVL196908 D262151:D262444 IZ262151:IZ262444 SV262151:SV262444 ACR262151:ACR262444 AMN262151:AMN262444 AWJ262151:AWJ262444 BGF262151:BGF262444 BQB262151:BQB262444 BZX262151:BZX262444 CJT262151:CJT262444 CTP262151:CTP262444 DDL262151:DDL262444 DNH262151:DNH262444 DXD262151:DXD262444 EGZ262151:EGZ262444 EQV262151:EQV262444 FAR262151:FAR262444 FKN262151:FKN262444 FUJ262151:FUJ262444 GEF262151:GEF262444 GOB262151:GOB262444 GXX262151:GXX262444 HHT262151:HHT262444 HRP262151:HRP262444 IBL262151:IBL262444 ILH262151:ILH262444 IVD262151:IVD262444 JEZ262151:JEZ262444 JOV262151:JOV262444 JYR262151:JYR262444 KIN262151:KIN262444 KSJ262151:KSJ262444 LCF262151:LCF262444 LMB262151:LMB262444 LVX262151:LVX262444 MFT262151:MFT262444 MPP262151:MPP262444 MZL262151:MZL262444 NJH262151:NJH262444 NTD262151:NTD262444 OCZ262151:OCZ262444 OMV262151:OMV262444 OWR262151:OWR262444 PGN262151:PGN262444 PQJ262151:PQJ262444 QAF262151:QAF262444 QKB262151:QKB262444 QTX262151:QTX262444 RDT262151:RDT262444 RNP262151:RNP262444 RXL262151:RXL262444 SHH262151:SHH262444 SRD262151:SRD262444 TAZ262151:TAZ262444 TKV262151:TKV262444 TUR262151:TUR262444 UEN262151:UEN262444 UOJ262151:UOJ262444 UYF262151:UYF262444 VIB262151:VIB262444 VRX262151:VRX262444 WBT262151:WBT262444 WLP262151:WLP262444 WVL262151:WVL262444 D327687:D327980 IZ327687:IZ327980 SV327687:SV327980 ACR327687:ACR327980 AMN327687:AMN327980 AWJ327687:AWJ327980 BGF327687:BGF327980 BQB327687:BQB327980 BZX327687:BZX327980 CJT327687:CJT327980 CTP327687:CTP327980 DDL327687:DDL327980 DNH327687:DNH327980 DXD327687:DXD327980 EGZ327687:EGZ327980 EQV327687:EQV327980 FAR327687:FAR327980 FKN327687:FKN327980 FUJ327687:FUJ327980 GEF327687:GEF327980 GOB327687:GOB327980 GXX327687:GXX327980 HHT327687:HHT327980 HRP327687:HRP327980 IBL327687:IBL327980 ILH327687:ILH327980 IVD327687:IVD327980 JEZ327687:JEZ327980 JOV327687:JOV327980 JYR327687:JYR327980 KIN327687:KIN327980 KSJ327687:KSJ327980 LCF327687:LCF327980 LMB327687:LMB327980 LVX327687:LVX327980 MFT327687:MFT327980 MPP327687:MPP327980 MZL327687:MZL327980 NJH327687:NJH327980 NTD327687:NTD327980 OCZ327687:OCZ327980 OMV327687:OMV327980 OWR327687:OWR327980 PGN327687:PGN327980 PQJ327687:PQJ327980 QAF327687:QAF327980 QKB327687:QKB327980 QTX327687:QTX327980 RDT327687:RDT327980 RNP327687:RNP327980 RXL327687:RXL327980 SHH327687:SHH327980 SRD327687:SRD327980 TAZ327687:TAZ327980 TKV327687:TKV327980 TUR327687:TUR327980 UEN327687:UEN327980 UOJ327687:UOJ327980 UYF327687:UYF327980 VIB327687:VIB327980 VRX327687:VRX327980 WBT327687:WBT327980 WLP327687:WLP327980 WVL327687:WVL327980 D393223:D393516 IZ393223:IZ393516 SV393223:SV393516 ACR393223:ACR393516 AMN393223:AMN393516 AWJ393223:AWJ393516 BGF393223:BGF393516 BQB393223:BQB393516 BZX393223:BZX393516 CJT393223:CJT393516 CTP393223:CTP393516 DDL393223:DDL393516 DNH393223:DNH393516 DXD393223:DXD393516 EGZ393223:EGZ393516 EQV393223:EQV393516 FAR393223:FAR393516 FKN393223:FKN393516 FUJ393223:FUJ393516 GEF393223:GEF393516 GOB393223:GOB393516 GXX393223:GXX393516 HHT393223:HHT393516 HRP393223:HRP393516 IBL393223:IBL393516 ILH393223:ILH393516 IVD393223:IVD393516 JEZ393223:JEZ393516 JOV393223:JOV393516 JYR393223:JYR393516 KIN393223:KIN393516 KSJ393223:KSJ393516 LCF393223:LCF393516 LMB393223:LMB393516 LVX393223:LVX393516 MFT393223:MFT393516 MPP393223:MPP393516 MZL393223:MZL393516 NJH393223:NJH393516 NTD393223:NTD393516 OCZ393223:OCZ393516 OMV393223:OMV393516 OWR393223:OWR393516 PGN393223:PGN393516 PQJ393223:PQJ393516 QAF393223:QAF393516 QKB393223:QKB393516 QTX393223:QTX393516 RDT393223:RDT393516 RNP393223:RNP393516 RXL393223:RXL393516 SHH393223:SHH393516 SRD393223:SRD393516 TAZ393223:TAZ393516 TKV393223:TKV393516 TUR393223:TUR393516 UEN393223:UEN393516 UOJ393223:UOJ393516 UYF393223:UYF393516 VIB393223:VIB393516 VRX393223:VRX393516 WBT393223:WBT393516 WLP393223:WLP393516 WVL393223:WVL393516 D458759:D459052 IZ458759:IZ459052 SV458759:SV459052 ACR458759:ACR459052 AMN458759:AMN459052 AWJ458759:AWJ459052 BGF458759:BGF459052 BQB458759:BQB459052 BZX458759:BZX459052 CJT458759:CJT459052 CTP458759:CTP459052 DDL458759:DDL459052 DNH458759:DNH459052 DXD458759:DXD459052 EGZ458759:EGZ459052 EQV458759:EQV459052 FAR458759:FAR459052 FKN458759:FKN459052 FUJ458759:FUJ459052 GEF458759:GEF459052 GOB458759:GOB459052 GXX458759:GXX459052 HHT458759:HHT459052 HRP458759:HRP459052 IBL458759:IBL459052 ILH458759:ILH459052 IVD458759:IVD459052 JEZ458759:JEZ459052 JOV458759:JOV459052 JYR458759:JYR459052 KIN458759:KIN459052 KSJ458759:KSJ459052 LCF458759:LCF459052 LMB458759:LMB459052 LVX458759:LVX459052 MFT458759:MFT459052 MPP458759:MPP459052 MZL458759:MZL459052 NJH458759:NJH459052 NTD458759:NTD459052 OCZ458759:OCZ459052 OMV458759:OMV459052 OWR458759:OWR459052 PGN458759:PGN459052 PQJ458759:PQJ459052 QAF458759:QAF459052 QKB458759:QKB459052 QTX458759:QTX459052 RDT458759:RDT459052 RNP458759:RNP459052 RXL458759:RXL459052 SHH458759:SHH459052 SRD458759:SRD459052 TAZ458759:TAZ459052 TKV458759:TKV459052 TUR458759:TUR459052 UEN458759:UEN459052 UOJ458759:UOJ459052 UYF458759:UYF459052 VIB458759:VIB459052 VRX458759:VRX459052 WBT458759:WBT459052 WLP458759:WLP459052 WVL458759:WVL459052 D524295:D524588 IZ524295:IZ524588 SV524295:SV524588 ACR524295:ACR524588 AMN524295:AMN524588 AWJ524295:AWJ524588 BGF524295:BGF524588 BQB524295:BQB524588 BZX524295:BZX524588 CJT524295:CJT524588 CTP524295:CTP524588 DDL524295:DDL524588 DNH524295:DNH524588 DXD524295:DXD524588 EGZ524295:EGZ524588 EQV524295:EQV524588 FAR524295:FAR524588 FKN524295:FKN524588 FUJ524295:FUJ524588 GEF524295:GEF524588 GOB524295:GOB524588 GXX524295:GXX524588 HHT524295:HHT524588 HRP524295:HRP524588 IBL524295:IBL524588 ILH524295:ILH524588 IVD524295:IVD524588 JEZ524295:JEZ524588 JOV524295:JOV524588 JYR524295:JYR524588 KIN524295:KIN524588 KSJ524295:KSJ524588 LCF524295:LCF524588 LMB524295:LMB524588 LVX524295:LVX524588 MFT524295:MFT524588 MPP524295:MPP524588 MZL524295:MZL524588 NJH524295:NJH524588 NTD524295:NTD524588 OCZ524295:OCZ524588 OMV524295:OMV524588 OWR524295:OWR524588 PGN524295:PGN524588 PQJ524295:PQJ524588 QAF524295:QAF524588 QKB524295:QKB524588 QTX524295:QTX524588 RDT524295:RDT524588 RNP524295:RNP524588 RXL524295:RXL524588 SHH524295:SHH524588 SRD524295:SRD524588 TAZ524295:TAZ524588 TKV524295:TKV524588 TUR524295:TUR524588 UEN524295:UEN524588 UOJ524295:UOJ524588 UYF524295:UYF524588 VIB524295:VIB524588 VRX524295:VRX524588 WBT524295:WBT524588 WLP524295:WLP524588 WVL524295:WVL524588 D589831:D590124 IZ589831:IZ590124 SV589831:SV590124 ACR589831:ACR590124 AMN589831:AMN590124 AWJ589831:AWJ590124 BGF589831:BGF590124 BQB589831:BQB590124 BZX589831:BZX590124 CJT589831:CJT590124 CTP589831:CTP590124 DDL589831:DDL590124 DNH589831:DNH590124 DXD589831:DXD590124 EGZ589831:EGZ590124 EQV589831:EQV590124 FAR589831:FAR590124 FKN589831:FKN590124 FUJ589831:FUJ590124 GEF589831:GEF590124 GOB589831:GOB590124 GXX589831:GXX590124 HHT589831:HHT590124 HRP589831:HRP590124 IBL589831:IBL590124 ILH589831:ILH590124 IVD589831:IVD590124 JEZ589831:JEZ590124 JOV589831:JOV590124 JYR589831:JYR590124 KIN589831:KIN590124 KSJ589831:KSJ590124 LCF589831:LCF590124 LMB589831:LMB590124 LVX589831:LVX590124 MFT589831:MFT590124 MPP589831:MPP590124 MZL589831:MZL590124 NJH589831:NJH590124 NTD589831:NTD590124 OCZ589831:OCZ590124 OMV589831:OMV590124 OWR589831:OWR590124 PGN589831:PGN590124 PQJ589831:PQJ590124 QAF589831:QAF590124 QKB589831:QKB590124 QTX589831:QTX590124 RDT589831:RDT590124 RNP589831:RNP590124 RXL589831:RXL590124 SHH589831:SHH590124 SRD589831:SRD590124 TAZ589831:TAZ590124 TKV589831:TKV590124 TUR589831:TUR590124 UEN589831:UEN590124 UOJ589831:UOJ590124 UYF589831:UYF590124 VIB589831:VIB590124 VRX589831:VRX590124 WBT589831:WBT590124 WLP589831:WLP590124 WVL589831:WVL590124 D655367:D655660 IZ655367:IZ655660 SV655367:SV655660 ACR655367:ACR655660 AMN655367:AMN655660 AWJ655367:AWJ655660 BGF655367:BGF655660 BQB655367:BQB655660 BZX655367:BZX655660 CJT655367:CJT655660 CTP655367:CTP655660 DDL655367:DDL655660 DNH655367:DNH655660 DXD655367:DXD655660 EGZ655367:EGZ655660 EQV655367:EQV655660 FAR655367:FAR655660 FKN655367:FKN655660 FUJ655367:FUJ655660 GEF655367:GEF655660 GOB655367:GOB655660 GXX655367:GXX655660 HHT655367:HHT655660 HRP655367:HRP655660 IBL655367:IBL655660 ILH655367:ILH655660 IVD655367:IVD655660 JEZ655367:JEZ655660 JOV655367:JOV655660 JYR655367:JYR655660 KIN655367:KIN655660 KSJ655367:KSJ655660 LCF655367:LCF655660 LMB655367:LMB655660 LVX655367:LVX655660 MFT655367:MFT655660 MPP655367:MPP655660 MZL655367:MZL655660 NJH655367:NJH655660 NTD655367:NTD655660 OCZ655367:OCZ655660 OMV655367:OMV655660 OWR655367:OWR655660 PGN655367:PGN655660 PQJ655367:PQJ655660 QAF655367:QAF655660 QKB655367:QKB655660 QTX655367:QTX655660 RDT655367:RDT655660 RNP655367:RNP655660 RXL655367:RXL655660 SHH655367:SHH655660 SRD655367:SRD655660 TAZ655367:TAZ655660 TKV655367:TKV655660 TUR655367:TUR655660 UEN655367:UEN655660 UOJ655367:UOJ655660 UYF655367:UYF655660 VIB655367:VIB655660 VRX655367:VRX655660 WBT655367:WBT655660 WLP655367:WLP655660 WVL655367:WVL655660 D720903:D721196 IZ720903:IZ721196 SV720903:SV721196 ACR720903:ACR721196 AMN720903:AMN721196 AWJ720903:AWJ721196 BGF720903:BGF721196 BQB720903:BQB721196 BZX720903:BZX721196 CJT720903:CJT721196 CTP720903:CTP721196 DDL720903:DDL721196 DNH720903:DNH721196 DXD720903:DXD721196 EGZ720903:EGZ721196 EQV720903:EQV721196 FAR720903:FAR721196 FKN720903:FKN721196 FUJ720903:FUJ721196 GEF720903:GEF721196 GOB720903:GOB721196 GXX720903:GXX721196 HHT720903:HHT721196 HRP720903:HRP721196 IBL720903:IBL721196 ILH720903:ILH721196 IVD720903:IVD721196 JEZ720903:JEZ721196 JOV720903:JOV721196 JYR720903:JYR721196 KIN720903:KIN721196 KSJ720903:KSJ721196 LCF720903:LCF721196 LMB720903:LMB721196 LVX720903:LVX721196 MFT720903:MFT721196 MPP720903:MPP721196 MZL720903:MZL721196 NJH720903:NJH721196 NTD720903:NTD721196 OCZ720903:OCZ721196 OMV720903:OMV721196 OWR720903:OWR721196 PGN720903:PGN721196 PQJ720903:PQJ721196 QAF720903:QAF721196 QKB720903:QKB721196 QTX720903:QTX721196 RDT720903:RDT721196 RNP720903:RNP721196 RXL720903:RXL721196 SHH720903:SHH721196 SRD720903:SRD721196 TAZ720903:TAZ721196 TKV720903:TKV721196 TUR720903:TUR721196 UEN720903:UEN721196 UOJ720903:UOJ721196 UYF720903:UYF721196 VIB720903:VIB721196 VRX720903:VRX721196 WBT720903:WBT721196 WLP720903:WLP721196 WVL720903:WVL721196 D786439:D786732 IZ786439:IZ786732 SV786439:SV786732 ACR786439:ACR786732 AMN786439:AMN786732 AWJ786439:AWJ786732 BGF786439:BGF786732 BQB786439:BQB786732 BZX786439:BZX786732 CJT786439:CJT786732 CTP786439:CTP786732 DDL786439:DDL786732 DNH786439:DNH786732 DXD786439:DXD786732 EGZ786439:EGZ786732 EQV786439:EQV786732 FAR786439:FAR786732 FKN786439:FKN786732 FUJ786439:FUJ786732 GEF786439:GEF786732 GOB786439:GOB786732 GXX786439:GXX786732 HHT786439:HHT786732 HRP786439:HRP786732 IBL786439:IBL786732 ILH786439:ILH786732 IVD786439:IVD786732 JEZ786439:JEZ786732 JOV786439:JOV786732 JYR786439:JYR786732 KIN786439:KIN786732 KSJ786439:KSJ786732 LCF786439:LCF786732 LMB786439:LMB786732 LVX786439:LVX786732 MFT786439:MFT786732 MPP786439:MPP786732 MZL786439:MZL786732 NJH786439:NJH786732 NTD786439:NTD786732 OCZ786439:OCZ786732 OMV786439:OMV786732 OWR786439:OWR786732 PGN786439:PGN786732 PQJ786439:PQJ786732 QAF786439:QAF786732 QKB786439:QKB786732 QTX786439:QTX786732 RDT786439:RDT786732 RNP786439:RNP786732 RXL786439:RXL786732 SHH786439:SHH786732 SRD786439:SRD786732 TAZ786439:TAZ786732 TKV786439:TKV786732 TUR786439:TUR786732 UEN786439:UEN786732 UOJ786439:UOJ786732 UYF786439:UYF786732 VIB786439:VIB786732 VRX786439:VRX786732 WBT786439:WBT786732 WLP786439:WLP786732 WVL786439:WVL786732 D851975:D852268 IZ851975:IZ852268 SV851975:SV852268 ACR851975:ACR852268 AMN851975:AMN852268 AWJ851975:AWJ852268 BGF851975:BGF852268 BQB851975:BQB852268 BZX851975:BZX852268 CJT851975:CJT852268 CTP851975:CTP852268 DDL851975:DDL852268 DNH851975:DNH852268 DXD851975:DXD852268 EGZ851975:EGZ852268 EQV851975:EQV852268 FAR851975:FAR852268 FKN851975:FKN852268 FUJ851975:FUJ852268 GEF851975:GEF852268 GOB851975:GOB852268 GXX851975:GXX852268 HHT851975:HHT852268 HRP851975:HRP852268 IBL851975:IBL852268 ILH851975:ILH852268 IVD851975:IVD852268 JEZ851975:JEZ852268 JOV851975:JOV852268 JYR851975:JYR852268 KIN851975:KIN852268 KSJ851975:KSJ852268 LCF851975:LCF852268 LMB851975:LMB852268 LVX851975:LVX852268 MFT851975:MFT852268 MPP851975:MPP852268 MZL851975:MZL852268 NJH851975:NJH852268 NTD851975:NTD852268 OCZ851975:OCZ852268 OMV851975:OMV852268 OWR851975:OWR852268 PGN851975:PGN852268 PQJ851975:PQJ852268 QAF851975:QAF852268 QKB851975:QKB852268 QTX851975:QTX852268 RDT851975:RDT852268 RNP851975:RNP852268 RXL851975:RXL852268 SHH851975:SHH852268 SRD851975:SRD852268 TAZ851975:TAZ852268 TKV851975:TKV852268 TUR851975:TUR852268 UEN851975:UEN852268 UOJ851975:UOJ852268 UYF851975:UYF852268 VIB851975:VIB852268 VRX851975:VRX852268 WBT851975:WBT852268 WLP851975:WLP852268 WVL851975:WVL852268 D917511:D917804 IZ917511:IZ917804 SV917511:SV917804 ACR917511:ACR917804 AMN917511:AMN917804 AWJ917511:AWJ917804 BGF917511:BGF917804 BQB917511:BQB917804 BZX917511:BZX917804 CJT917511:CJT917804 CTP917511:CTP917804 DDL917511:DDL917804 DNH917511:DNH917804 DXD917511:DXD917804 EGZ917511:EGZ917804 EQV917511:EQV917804 FAR917511:FAR917804 FKN917511:FKN917804 FUJ917511:FUJ917804 GEF917511:GEF917804 GOB917511:GOB917804 GXX917511:GXX917804 HHT917511:HHT917804 HRP917511:HRP917804 IBL917511:IBL917804 ILH917511:ILH917804 IVD917511:IVD917804 JEZ917511:JEZ917804 JOV917511:JOV917804 JYR917511:JYR917804 KIN917511:KIN917804 KSJ917511:KSJ917804 LCF917511:LCF917804 LMB917511:LMB917804 LVX917511:LVX917804 MFT917511:MFT917804 MPP917511:MPP917804 MZL917511:MZL917804 NJH917511:NJH917804 NTD917511:NTD917804 OCZ917511:OCZ917804 OMV917511:OMV917804 OWR917511:OWR917804 PGN917511:PGN917804 PQJ917511:PQJ917804 QAF917511:QAF917804 QKB917511:QKB917804 QTX917511:QTX917804 RDT917511:RDT917804 RNP917511:RNP917804 RXL917511:RXL917804 SHH917511:SHH917804 SRD917511:SRD917804 TAZ917511:TAZ917804 TKV917511:TKV917804 TUR917511:TUR917804 UEN917511:UEN917804 UOJ917511:UOJ917804 UYF917511:UYF917804 VIB917511:VIB917804 VRX917511:VRX917804 WBT917511:WBT917804 WLP917511:WLP917804 WVL917511:WVL917804 D983047:D983340 IZ983047:IZ983340 SV983047:SV983340 ACR983047:ACR983340 AMN983047:AMN983340 AWJ983047:AWJ983340 BGF983047:BGF983340 BQB983047:BQB983340 BZX983047:BZX983340 CJT983047:CJT983340 CTP983047:CTP983340 DDL983047:DDL983340 DNH983047:DNH983340 DXD983047:DXD983340 EGZ983047:EGZ983340 EQV983047:EQV983340 FAR983047:FAR983340 FKN983047:FKN983340 FUJ983047:FUJ983340 GEF983047:GEF983340 GOB983047:GOB983340 GXX983047:GXX983340 HHT983047:HHT983340 HRP983047:HRP983340 IBL983047:IBL983340 ILH983047:ILH983340 IVD983047:IVD983340 JEZ983047:JEZ983340 JOV983047:JOV983340 JYR983047:JYR983340 KIN983047:KIN983340 KSJ983047:KSJ983340 LCF983047:LCF983340 LMB983047:LMB983340 LVX983047:LVX983340 MFT983047:MFT983340 MPP983047:MPP983340 MZL983047:MZL983340 NJH983047:NJH983340 NTD983047:NTD983340 OCZ983047:OCZ983340 OMV983047:OMV983340 OWR983047:OWR983340 PGN983047:PGN983340 PQJ983047:PQJ983340 QAF983047:QAF983340 QKB983047:QKB983340 QTX983047:QTX983340 RDT983047:RDT983340 RNP983047:RNP983340 RXL983047:RXL983340 SHH983047:SHH983340 SRD983047:SRD983340 TAZ983047:TAZ983340 TKV983047:TKV983340 TUR983047:TUR983340 UEN983047:UEN983340 UOJ983047:UOJ983340 UYF983047:UYF983340 VIB983047:VIB983340 VRX983047:VRX983340 WBT983047:WBT983340 WLP983047:WLP983340 WVL983047:WVL983340" xr:uid="{21FC5295-1289-4039-B71E-E4ACAF3EDEFF}"/>
    <dataValidation type="decimal" operator="greaterThanOrEqual" allowBlank="1" showInputMessage="1" showErrorMessage="1" errorTitle="Formato non valido" error="Inserire un formato numerico" prompt="Inserire il totale di eventuali contributi provenienti da enti pubblici (Comuni, Comunità Montane, Unione Comuni, Provincie, Aziende Speciali, Aziende Consortili, ecc..) nel periodo di rendicontazione" sqref="AE7:AE300 KA7:KA300 TW7:TW300 ADS7:ADS300 ANO7:ANO300 AXK7:AXK300 BHG7:BHG300 BRC7:BRC300 CAY7:CAY300 CKU7:CKU300 CUQ7:CUQ300 DEM7:DEM300 DOI7:DOI300 DYE7:DYE300 EIA7:EIA300 ERW7:ERW300 FBS7:FBS300 FLO7:FLO300 FVK7:FVK300 GFG7:GFG300 GPC7:GPC300 GYY7:GYY300 HIU7:HIU300 HSQ7:HSQ300 ICM7:ICM300 IMI7:IMI300 IWE7:IWE300 JGA7:JGA300 JPW7:JPW300 JZS7:JZS300 KJO7:KJO300 KTK7:KTK300 LDG7:LDG300 LNC7:LNC300 LWY7:LWY300 MGU7:MGU300 MQQ7:MQQ300 NAM7:NAM300 NKI7:NKI300 NUE7:NUE300 OEA7:OEA300 ONW7:ONW300 OXS7:OXS300 PHO7:PHO300 PRK7:PRK300 QBG7:QBG300 QLC7:QLC300 QUY7:QUY300 REU7:REU300 ROQ7:ROQ300 RYM7:RYM300 SII7:SII300 SSE7:SSE300 TCA7:TCA300 TLW7:TLW300 TVS7:TVS300 UFO7:UFO300 UPK7:UPK300 UZG7:UZG300 VJC7:VJC300 VSY7:VSY300 WCU7:WCU300 WMQ7:WMQ300 WWM7:WWM300 AE65543:AE65836 KA65543:KA65836 TW65543:TW65836 ADS65543:ADS65836 ANO65543:ANO65836 AXK65543:AXK65836 BHG65543:BHG65836 BRC65543:BRC65836 CAY65543:CAY65836 CKU65543:CKU65836 CUQ65543:CUQ65836 DEM65543:DEM65836 DOI65543:DOI65836 DYE65543:DYE65836 EIA65543:EIA65836 ERW65543:ERW65836 FBS65543:FBS65836 FLO65543:FLO65836 FVK65543:FVK65836 GFG65543:GFG65836 GPC65543:GPC65836 GYY65543:GYY65836 HIU65543:HIU65836 HSQ65543:HSQ65836 ICM65543:ICM65836 IMI65543:IMI65836 IWE65543:IWE65836 JGA65543:JGA65836 JPW65543:JPW65836 JZS65543:JZS65836 KJO65543:KJO65836 KTK65543:KTK65836 LDG65543:LDG65836 LNC65543:LNC65836 LWY65543:LWY65836 MGU65543:MGU65836 MQQ65543:MQQ65836 NAM65543:NAM65836 NKI65543:NKI65836 NUE65543:NUE65836 OEA65543:OEA65836 ONW65543:ONW65836 OXS65543:OXS65836 PHO65543:PHO65836 PRK65543:PRK65836 QBG65543:QBG65836 QLC65543:QLC65836 QUY65543:QUY65836 REU65543:REU65836 ROQ65543:ROQ65836 RYM65543:RYM65836 SII65543:SII65836 SSE65543:SSE65836 TCA65543:TCA65836 TLW65543:TLW65836 TVS65543:TVS65836 UFO65543:UFO65836 UPK65543:UPK65836 UZG65543:UZG65836 VJC65543:VJC65836 VSY65543:VSY65836 WCU65543:WCU65836 WMQ65543:WMQ65836 WWM65543:WWM65836 AE131079:AE131372 KA131079:KA131372 TW131079:TW131372 ADS131079:ADS131372 ANO131079:ANO131372 AXK131079:AXK131372 BHG131079:BHG131372 BRC131079:BRC131372 CAY131079:CAY131372 CKU131079:CKU131372 CUQ131079:CUQ131372 DEM131079:DEM131372 DOI131079:DOI131372 DYE131079:DYE131372 EIA131079:EIA131372 ERW131079:ERW131372 FBS131079:FBS131372 FLO131079:FLO131372 FVK131079:FVK131372 GFG131079:GFG131372 GPC131079:GPC131372 GYY131079:GYY131372 HIU131079:HIU131372 HSQ131079:HSQ131372 ICM131079:ICM131372 IMI131079:IMI131372 IWE131079:IWE131372 JGA131079:JGA131372 JPW131079:JPW131372 JZS131079:JZS131372 KJO131079:KJO131372 KTK131079:KTK131372 LDG131079:LDG131372 LNC131079:LNC131372 LWY131079:LWY131372 MGU131079:MGU131372 MQQ131079:MQQ131372 NAM131079:NAM131372 NKI131079:NKI131372 NUE131079:NUE131372 OEA131079:OEA131372 ONW131079:ONW131372 OXS131079:OXS131372 PHO131079:PHO131372 PRK131079:PRK131372 QBG131079:QBG131372 QLC131079:QLC131372 QUY131079:QUY131372 REU131079:REU131372 ROQ131079:ROQ131372 RYM131079:RYM131372 SII131079:SII131372 SSE131079:SSE131372 TCA131079:TCA131372 TLW131079:TLW131372 TVS131079:TVS131372 UFO131079:UFO131372 UPK131079:UPK131372 UZG131079:UZG131372 VJC131079:VJC131372 VSY131079:VSY131372 WCU131079:WCU131372 WMQ131079:WMQ131372 WWM131079:WWM131372 AE196615:AE196908 KA196615:KA196908 TW196615:TW196908 ADS196615:ADS196908 ANO196615:ANO196908 AXK196615:AXK196908 BHG196615:BHG196908 BRC196615:BRC196908 CAY196615:CAY196908 CKU196615:CKU196908 CUQ196615:CUQ196908 DEM196615:DEM196908 DOI196615:DOI196908 DYE196615:DYE196908 EIA196615:EIA196908 ERW196615:ERW196908 FBS196615:FBS196908 FLO196615:FLO196908 FVK196615:FVK196908 GFG196615:GFG196908 GPC196615:GPC196908 GYY196615:GYY196908 HIU196615:HIU196908 HSQ196615:HSQ196908 ICM196615:ICM196908 IMI196615:IMI196908 IWE196615:IWE196908 JGA196615:JGA196908 JPW196615:JPW196908 JZS196615:JZS196908 KJO196615:KJO196908 KTK196615:KTK196908 LDG196615:LDG196908 LNC196615:LNC196908 LWY196615:LWY196908 MGU196615:MGU196908 MQQ196615:MQQ196908 NAM196615:NAM196908 NKI196615:NKI196908 NUE196615:NUE196908 OEA196615:OEA196908 ONW196615:ONW196908 OXS196615:OXS196908 PHO196615:PHO196908 PRK196615:PRK196908 QBG196615:QBG196908 QLC196615:QLC196908 QUY196615:QUY196908 REU196615:REU196908 ROQ196615:ROQ196908 RYM196615:RYM196908 SII196615:SII196908 SSE196615:SSE196908 TCA196615:TCA196908 TLW196615:TLW196908 TVS196615:TVS196908 UFO196615:UFO196908 UPK196615:UPK196908 UZG196615:UZG196908 VJC196615:VJC196908 VSY196615:VSY196908 WCU196615:WCU196908 WMQ196615:WMQ196908 WWM196615:WWM196908 AE262151:AE262444 KA262151:KA262444 TW262151:TW262444 ADS262151:ADS262444 ANO262151:ANO262444 AXK262151:AXK262444 BHG262151:BHG262444 BRC262151:BRC262444 CAY262151:CAY262444 CKU262151:CKU262444 CUQ262151:CUQ262444 DEM262151:DEM262444 DOI262151:DOI262444 DYE262151:DYE262444 EIA262151:EIA262444 ERW262151:ERW262444 FBS262151:FBS262444 FLO262151:FLO262444 FVK262151:FVK262444 GFG262151:GFG262444 GPC262151:GPC262444 GYY262151:GYY262444 HIU262151:HIU262444 HSQ262151:HSQ262444 ICM262151:ICM262444 IMI262151:IMI262444 IWE262151:IWE262444 JGA262151:JGA262444 JPW262151:JPW262444 JZS262151:JZS262444 KJO262151:KJO262444 KTK262151:KTK262444 LDG262151:LDG262444 LNC262151:LNC262444 LWY262151:LWY262444 MGU262151:MGU262444 MQQ262151:MQQ262444 NAM262151:NAM262444 NKI262151:NKI262444 NUE262151:NUE262444 OEA262151:OEA262444 ONW262151:ONW262444 OXS262151:OXS262444 PHO262151:PHO262444 PRK262151:PRK262444 QBG262151:QBG262444 QLC262151:QLC262444 QUY262151:QUY262444 REU262151:REU262444 ROQ262151:ROQ262444 RYM262151:RYM262444 SII262151:SII262444 SSE262151:SSE262444 TCA262151:TCA262444 TLW262151:TLW262444 TVS262151:TVS262444 UFO262151:UFO262444 UPK262151:UPK262444 UZG262151:UZG262444 VJC262151:VJC262444 VSY262151:VSY262444 WCU262151:WCU262444 WMQ262151:WMQ262444 WWM262151:WWM262444 AE327687:AE327980 KA327687:KA327980 TW327687:TW327980 ADS327687:ADS327980 ANO327687:ANO327980 AXK327687:AXK327980 BHG327687:BHG327980 BRC327687:BRC327980 CAY327687:CAY327980 CKU327687:CKU327980 CUQ327687:CUQ327980 DEM327687:DEM327980 DOI327687:DOI327980 DYE327687:DYE327980 EIA327687:EIA327980 ERW327687:ERW327980 FBS327687:FBS327980 FLO327687:FLO327980 FVK327687:FVK327980 GFG327687:GFG327980 GPC327687:GPC327980 GYY327687:GYY327980 HIU327687:HIU327980 HSQ327687:HSQ327980 ICM327687:ICM327980 IMI327687:IMI327980 IWE327687:IWE327980 JGA327687:JGA327980 JPW327687:JPW327980 JZS327687:JZS327980 KJO327687:KJO327980 KTK327687:KTK327980 LDG327687:LDG327980 LNC327687:LNC327980 LWY327687:LWY327980 MGU327687:MGU327980 MQQ327687:MQQ327980 NAM327687:NAM327980 NKI327687:NKI327980 NUE327687:NUE327980 OEA327687:OEA327980 ONW327687:ONW327980 OXS327687:OXS327980 PHO327687:PHO327980 PRK327687:PRK327980 QBG327687:QBG327980 QLC327687:QLC327980 QUY327687:QUY327980 REU327687:REU327980 ROQ327687:ROQ327980 RYM327687:RYM327980 SII327687:SII327980 SSE327687:SSE327980 TCA327687:TCA327980 TLW327687:TLW327980 TVS327687:TVS327980 UFO327687:UFO327980 UPK327687:UPK327980 UZG327687:UZG327980 VJC327687:VJC327980 VSY327687:VSY327980 WCU327687:WCU327980 WMQ327687:WMQ327980 WWM327687:WWM327980 AE393223:AE393516 KA393223:KA393516 TW393223:TW393516 ADS393223:ADS393516 ANO393223:ANO393516 AXK393223:AXK393516 BHG393223:BHG393516 BRC393223:BRC393516 CAY393223:CAY393516 CKU393223:CKU393516 CUQ393223:CUQ393516 DEM393223:DEM393516 DOI393223:DOI393516 DYE393223:DYE393516 EIA393223:EIA393516 ERW393223:ERW393516 FBS393223:FBS393516 FLO393223:FLO393516 FVK393223:FVK393516 GFG393223:GFG393516 GPC393223:GPC393516 GYY393223:GYY393516 HIU393223:HIU393516 HSQ393223:HSQ393516 ICM393223:ICM393516 IMI393223:IMI393516 IWE393223:IWE393516 JGA393223:JGA393516 JPW393223:JPW393516 JZS393223:JZS393516 KJO393223:KJO393516 KTK393223:KTK393516 LDG393223:LDG393516 LNC393223:LNC393516 LWY393223:LWY393516 MGU393223:MGU393516 MQQ393223:MQQ393516 NAM393223:NAM393516 NKI393223:NKI393516 NUE393223:NUE393516 OEA393223:OEA393516 ONW393223:ONW393516 OXS393223:OXS393516 PHO393223:PHO393516 PRK393223:PRK393516 QBG393223:QBG393516 QLC393223:QLC393516 QUY393223:QUY393516 REU393223:REU393516 ROQ393223:ROQ393516 RYM393223:RYM393516 SII393223:SII393516 SSE393223:SSE393516 TCA393223:TCA393516 TLW393223:TLW393516 TVS393223:TVS393516 UFO393223:UFO393516 UPK393223:UPK393516 UZG393223:UZG393516 VJC393223:VJC393516 VSY393223:VSY393516 WCU393223:WCU393516 WMQ393223:WMQ393516 WWM393223:WWM393516 AE458759:AE459052 KA458759:KA459052 TW458759:TW459052 ADS458759:ADS459052 ANO458759:ANO459052 AXK458759:AXK459052 BHG458759:BHG459052 BRC458759:BRC459052 CAY458759:CAY459052 CKU458759:CKU459052 CUQ458759:CUQ459052 DEM458759:DEM459052 DOI458759:DOI459052 DYE458759:DYE459052 EIA458759:EIA459052 ERW458759:ERW459052 FBS458759:FBS459052 FLO458759:FLO459052 FVK458759:FVK459052 GFG458759:GFG459052 GPC458759:GPC459052 GYY458759:GYY459052 HIU458759:HIU459052 HSQ458759:HSQ459052 ICM458759:ICM459052 IMI458759:IMI459052 IWE458759:IWE459052 JGA458759:JGA459052 JPW458759:JPW459052 JZS458759:JZS459052 KJO458759:KJO459052 KTK458759:KTK459052 LDG458759:LDG459052 LNC458759:LNC459052 LWY458759:LWY459052 MGU458759:MGU459052 MQQ458759:MQQ459052 NAM458759:NAM459052 NKI458759:NKI459052 NUE458759:NUE459052 OEA458759:OEA459052 ONW458759:ONW459052 OXS458759:OXS459052 PHO458759:PHO459052 PRK458759:PRK459052 QBG458759:QBG459052 QLC458759:QLC459052 QUY458759:QUY459052 REU458759:REU459052 ROQ458759:ROQ459052 RYM458759:RYM459052 SII458759:SII459052 SSE458759:SSE459052 TCA458759:TCA459052 TLW458759:TLW459052 TVS458759:TVS459052 UFO458759:UFO459052 UPK458759:UPK459052 UZG458759:UZG459052 VJC458759:VJC459052 VSY458759:VSY459052 WCU458759:WCU459052 WMQ458759:WMQ459052 WWM458759:WWM459052 AE524295:AE524588 KA524295:KA524588 TW524295:TW524588 ADS524295:ADS524588 ANO524295:ANO524588 AXK524295:AXK524588 BHG524295:BHG524588 BRC524295:BRC524588 CAY524295:CAY524588 CKU524295:CKU524588 CUQ524295:CUQ524588 DEM524295:DEM524588 DOI524295:DOI524588 DYE524295:DYE524588 EIA524295:EIA524588 ERW524295:ERW524588 FBS524295:FBS524588 FLO524295:FLO524588 FVK524295:FVK524588 GFG524295:GFG524588 GPC524295:GPC524588 GYY524295:GYY524588 HIU524295:HIU524588 HSQ524295:HSQ524588 ICM524295:ICM524588 IMI524295:IMI524588 IWE524295:IWE524588 JGA524295:JGA524588 JPW524295:JPW524588 JZS524295:JZS524588 KJO524295:KJO524588 KTK524295:KTK524588 LDG524295:LDG524588 LNC524295:LNC524588 LWY524295:LWY524588 MGU524295:MGU524588 MQQ524295:MQQ524588 NAM524295:NAM524588 NKI524295:NKI524588 NUE524295:NUE524588 OEA524295:OEA524588 ONW524295:ONW524588 OXS524295:OXS524588 PHO524295:PHO524588 PRK524295:PRK524588 QBG524295:QBG524588 QLC524295:QLC524588 QUY524295:QUY524588 REU524295:REU524588 ROQ524295:ROQ524588 RYM524295:RYM524588 SII524295:SII524588 SSE524295:SSE524588 TCA524295:TCA524588 TLW524295:TLW524588 TVS524295:TVS524588 UFO524295:UFO524588 UPK524295:UPK524588 UZG524295:UZG524588 VJC524295:VJC524588 VSY524295:VSY524588 WCU524295:WCU524588 WMQ524295:WMQ524588 WWM524295:WWM524588 AE589831:AE590124 KA589831:KA590124 TW589831:TW590124 ADS589831:ADS590124 ANO589831:ANO590124 AXK589831:AXK590124 BHG589831:BHG590124 BRC589831:BRC590124 CAY589831:CAY590124 CKU589831:CKU590124 CUQ589831:CUQ590124 DEM589831:DEM590124 DOI589831:DOI590124 DYE589831:DYE590124 EIA589831:EIA590124 ERW589831:ERW590124 FBS589831:FBS590124 FLO589831:FLO590124 FVK589831:FVK590124 GFG589831:GFG590124 GPC589831:GPC590124 GYY589831:GYY590124 HIU589831:HIU590124 HSQ589831:HSQ590124 ICM589831:ICM590124 IMI589831:IMI590124 IWE589831:IWE590124 JGA589831:JGA590124 JPW589831:JPW590124 JZS589831:JZS590124 KJO589831:KJO590124 KTK589831:KTK590124 LDG589831:LDG590124 LNC589831:LNC590124 LWY589831:LWY590124 MGU589831:MGU590124 MQQ589831:MQQ590124 NAM589831:NAM590124 NKI589831:NKI590124 NUE589831:NUE590124 OEA589831:OEA590124 ONW589831:ONW590124 OXS589831:OXS590124 PHO589831:PHO590124 PRK589831:PRK590124 QBG589831:QBG590124 QLC589831:QLC590124 QUY589831:QUY590124 REU589831:REU590124 ROQ589831:ROQ590124 RYM589831:RYM590124 SII589831:SII590124 SSE589831:SSE590124 TCA589831:TCA590124 TLW589831:TLW590124 TVS589831:TVS590124 UFO589831:UFO590124 UPK589831:UPK590124 UZG589831:UZG590124 VJC589831:VJC590124 VSY589831:VSY590124 WCU589831:WCU590124 WMQ589831:WMQ590124 WWM589831:WWM590124 AE655367:AE655660 KA655367:KA655660 TW655367:TW655660 ADS655367:ADS655660 ANO655367:ANO655660 AXK655367:AXK655660 BHG655367:BHG655660 BRC655367:BRC655660 CAY655367:CAY655660 CKU655367:CKU655660 CUQ655367:CUQ655660 DEM655367:DEM655660 DOI655367:DOI655660 DYE655367:DYE655660 EIA655367:EIA655660 ERW655367:ERW655660 FBS655367:FBS655660 FLO655367:FLO655660 FVK655367:FVK655660 GFG655367:GFG655660 GPC655367:GPC655660 GYY655367:GYY655660 HIU655367:HIU655660 HSQ655367:HSQ655660 ICM655367:ICM655660 IMI655367:IMI655660 IWE655367:IWE655660 JGA655367:JGA655660 JPW655367:JPW655660 JZS655367:JZS655660 KJO655367:KJO655660 KTK655367:KTK655660 LDG655367:LDG655660 LNC655367:LNC655660 LWY655367:LWY655660 MGU655367:MGU655660 MQQ655367:MQQ655660 NAM655367:NAM655660 NKI655367:NKI655660 NUE655367:NUE655660 OEA655367:OEA655660 ONW655367:ONW655660 OXS655367:OXS655660 PHO655367:PHO655660 PRK655367:PRK655660 QBG655367:QBG655660 QLC655367:QLC655660 QUY655367:QUY655660 REU655367:REU655660 ROQ655367:ROQ655660 RYM655367:RYM655660 SII655367:SII655660 SSE655367:SSE655660 TCA655367:TCA655660 TLW655367:TLW655660 TVS655367:TVS655660 UFO655367:UFO655660 UPK655367:UPK655660 UZG655367:UZG655660 VJC655367:VJC655660 VSY655367:VSY655660 WCU655367:WCU655660 WMQ655367:WMQ655660 WWM655367:WWM655660 AE720903:AE721196 KA720903:KA721196 TW720903:TW721196 ADS720903:ADS721196 ANO720903:ANO721196 AXK720903:AXK721196 BHG720903:BHG721196 BRC720903:BRC721196 CAY720903:CAY721196 CKU720903:CKU721196 CUQ720903:CUQ721196 DEM720903:DEM721196 DOI720903:DOI721196 DYE720903:DYE721196 EIA720903:EIA721196 ERW720903:ERW721196 FBS720903:FBS721196 FLO720903:FLO721196 FVK720903:FVK721196 GFG720903:GFG721196 GPC720903:GPC721196 GYY720903:GYY721196 HIU720903:HIU721196 HSQ720903:HSQ721196 ICM720903:ICM721196 IMI720903:IMI721196 IWE720903:IWE721196 JGA720903:JGA721196 JPW720903:JPW721196 JZS720903:JZS721196 KJO720903:KJO721196 KTK720903:KTK721196 LDG720903:LDG721196 LNC720903:LNC721196 LWY720903:LWY721196 MGU720903:MGU721196 MQQ720903:MQQ721196 NAM720903:NAM721196 NKI720903:NKI721196 NUE720903:NUE721196 OEA720903:OEA721196 ONW720903:ONW721196 OXS720903:OXS721196 PHO720903:PHO721196 PRK720903:PRK721196 QBG720903:QBG721196 QLC720903:QLC721196 QUY720903:QUY721196 REU720903:REU721196 ROQ720903:ROQ721196 RYM720903:RYM721196 SII720903:SII721196 SSE720903:SSE721196 TCA720903:TCA721196 TLW720903:TLW721196 TVS720903:TVS721196 UFO720903:UFO721196 UPK720903:UPK721196 UZG720903:UZG721196 VJC720903:VJC721196 VSY720903:VSY721196 WCU720903:WCU721196 WMQ720903:WMQ721196 WWM720903:WWM721196 AE786439:AE786732 KA786439:KA786732 TW786439:TW786732 ADS786439:ADS786732 ANO786439:ANO786732 AXK786439:AXK786732 BHG786439:BHG786732 BRC786439:BRC786732 CAY786439:CAY786732 CKU786439:CKU786732 CUQ786439:CUQ786732 DEM786439:DEM786732 DOI786439:DOI786732 DYE786439:DYE786732 EIA786439:EIA786732 ERW786439:ERW786732 FBS786439:FBS786732 FLO786439:FLO786732 FVK786439:FVK786732 GFG786439:GFG786732 GPC786439:GPC786732 GYY786439:GYY786732 HIU786439:HIU786732 HSQ786439:HSQ786732 ICM786439:ICM786732 IMI786439:IMI786732 IWE786439:IWE786732 JGA786439:JGA786732 JPW786439:JPW786732 JZS786439:JZS786732 KJO786439:KJO786732 KTK786439:KTK786732 LDG786439:LDG786732 LNC786439:LNC786732 LWY786439:LWY786732 MGU786439:MGU786732 MQQ786439:MQQ786732 NAM786439:NAM786732 NKI786439:NKI786732 NUE786439:NUE786732 OEA786439:OEA786732 ONW786439:ONW786732 OXS786439:OXS786732 PHO786439:PHO786732 PRK786439:PRK786732 QBG786439:QBG786732 QLC786439:QLC786732 QUY786439:QUY786732 REU786439:REU786732 ROQ786439:ROQ786732 RYM786439:RYM786732 SII786439:SII786732 SSE786439:SSE786732 TCA786439:TCA786732 TLW786439:TLW786732 TVS786439:TVS786732 UFO786439:UFO786732 UPK786439:UPK786732 UZG786439:UZG786732 VJC786439:VJC786732 VSY786439:VSY786732 WCU786439:WCU786732 WMQ786439:WMQ786732 WWM786439:WWM786732 AE851975:AE852268 KA851975:KA852268 TW851975:TW852268 ADS851975:ADS852268 ANO851975:ANO852268 AXK851975:AXK852268 BHG851975:BHG852268 BRC851975:BRC852268 CAY851975:CAY852268 CKU851975:CKU852268 CUQ851975:CUQ852268 DEM851975:DEM852268 DOI851975:DOI852268 DYE851975:DYE852268 EIA851975:EIA852268 ERW851975:ERW852268 FBS851975:FBS852268 FLO851975:FLO852268 FVK851975:FVK852268 GFG851975:GFG852268 GPC851975:GPC852268 GYY851975:GYY852268 HIU851975:HIU852268 HSQ851975:HSQ852268 ICM851975:ICM852268 IMI851975:IMI852268 IWE851975:IWE852268 JGA851975:JGA852268 JPW851975:JPW852268 JZS851975:JZS852268 KJO851975:KJO852268 KTK851975:KTK852268 LDG851975:LDG852268 LNC851975:LNC852268 LWY851975:LWY852268 MGU851975:MGU852268 MQQ851975:MQQ852268 NAM851975:NAM852268 NKI851975:NKI852268 NUE851975:NUE852268 OEA851975:OEA852268 ONW851975:ONW852268 OXS851975:OXS852268 PHO851975:PHO852268 PRK851975:PRK852268 QBG851975:QBG852268 QLC851975:QLC852268 QUY851975:QUY852268 REU851975:REU852268 ROQ851975:ROQ852268 RYM851975:RYM852268 SII851975:SII852268 SSE851975:SSE852268 TCA851975:TCA852268 TLW851975:TLW852268 TVS851975:TVS852268 UFO851975:UFO852268 UPK851975:UPK852268 UZG851975:UZG852268 VJC851975:VJC852268 VSY851975:VSY852268 WCU851975:WCU852268 WMQ851975:WMQ852268 WWM851975:WWM852268 AE917511:AE917804 KA917511:KA917804 TW917511:TW917804 ADS917511:ADS917804 ANO917511:ANO917804 AXK917511:AXK917804 BHG917511:BHG917804 BRC917511:BRC917804 CAY917511:CAY917804 CKU917511:CKU917804 CUQ917511:CUQ917804 DEM917511:DEM917804 DOI917511:DOI917804 DYE917511:DYE917804 EIA917511:EIA917804 ERW917511:ERW917804 FBS917511:FBS917804 FLO917511:FLO917804 FVK917511:FVK917804 GFG917511:GFG917804 GPC917511:GPC917804 GYY917511:GYY917804 HIU917511:HIU917804 HSQ917511:HSQ917804 ICM917511:ICM917804 IMI917511:IMI917804 IWE917511:IWE917804 JGA917511:JGA917804 JPW917511:JPW917804 JZS917511:JZS917804 KJO917511:KJO917804 KTK917511:KTK917804 LDG917511:LDG917804 LNC917511:LNC917804 LWY917511:LWY917804 MGU917511:MGU917804 MQQ917511:MQQ917804 NAM917511:NAM917804 NKI917511:NKI917804 NUE917511:NUE917804 OEA917511:OEA917804 ONW917511:ONW917804 OXS917511:OXS917804 PHO917511:PHO917804 PRK917511:PRK917804 QBG917511:QBG917804 QLC917511:QLC917804 QUY917511:QUY917804 REU917511:REU917804 ROQ917511:ROQ917804 RYM917511:RYM917804 SII917511:SII917804 SSE917511:SSE917804 TCA917511:TCA917804 TLW917511:TLW917804 TVS917511:TVS917804 UFO917511:UFO917804 UPK917511:UPK917804 UZG917511:UZG917804 VJC917511:VJC917804 VSY917511:VSY917804 WCU917511:WCU917804 WMQ917511:WMQ917804 WWM917511:WWM917804 AE983047:AE983340 KA983047:KA983340 TW983047:TW983340 ADS983047:ADS983340 ANO983047:ANO983340 AXK983047:AXK983340 BHG983047:BHG983340 BRC983047:BRC983340 CAY983047:CAY983340 CKU983047:CKU983340 CUQ983047:CUQ983340 DEM983047:DEM983340 DOI983047:DOI983340 DYE983047:DYE983340 EIA983047:EIA983340 ERW983047:ERW983340 FBS983047:FBS983340 FLO983047:FLO983340 FVK983047:FVK983340 GFG983047:GFG983340 GPC983047:GPC983340 GYY983047:GYY983340 HIU983047:HIU983340 HSQ983047:HSQ983340 ICM983047:ICM983340 IMI983047:IMI983340 IWE983047:IWE983340 JGA983047:JGA983340 JPW983047:JPW983340 JZS983047:JZS983340 KJO983047:KJO983340 KTK983047:KTK983340 LDG983047:LDG983340 LNC983047:LNC983340 LWY983047:LWY983340 MGU983047:MGU983340 MQQ983047:MQQ983340 NAM983047:NAM983340 NKI983047:NKI983340 NUE983047:NUE983340 OEA983047:OEA983340 ONW983047:ONW983340 OXS983047:OXS983340 PHO983047:PHO983340 PRK983047:PRK983340 QBG983047:QBG983340 QLC983047:QLC983340 QUY983047:QUY983340 REU983047:REU983340 ROQ983047:ROQ983340 RYM983047:RYM983340 SII983047:SII983340 SSE983047:SSE983340 TCA983047:TCA983340 TLW983047:TLW983340 TVS983047:TVS983340 UFO983047:UFO983340 UPK983047:UPK983340 UZG983047:UZG983340 VJC983047:VJC983340 VSY983047:VSY983340 WCU983047:WCU983340 WMQ983047:WMQ983340 WWM983047:WWM983340" xr:uid="{F60E299B-03DD-4917-BE7B-AF4B68D1F801}">
      <formula1>0</formula1>
    </dataValidation>
    <dataValidation type="decimal" allowBlank="1" showInputMessage="1" showErrorMessage="1" errorTitle="Formato non valido" error="Inserire un formato numerico compreso tra 1 e 52" promptTitle="CAMPO OBBLIGATORIO" prompt="Indicare il numero di settimane di apertura nell'anno di rendicontazione" sqref="N7:N300 JJ7:JJ300 TF7:TF300 ADB7:ADB300 AMX7:AMX300 AWT7:AWT300 BGP7:BGP300 BQL7:BQL300 CAH7:CAH300 CKD7:CKD300 CTZ7:CTZ300 DDV7:DDV300 DNR7:DNR300 DXN7:DXN300 EHJ7:EHJ300 ERF7:ERF300 FBB7:FBB300 FKX7:FKX300 FUT7:FUT300 GEP7:GEP300 GOL7:GOL300 GYH7:GYH300 HID7:HID300 HRZ7:HRZ300 IBV7:IBV300 ILR7:ILR300 IVN7:IVN300 JFJ7:JFJ300 JPF7:JPF300 JZB7:JZB300 KIX7:KIX300 KST7:KST300 LCP7:LCP300 LML7:LML300 LWH7:LWH300 MGD7:MGD300 MPZ7:MPZ300 MZV7:MZV300 NJR7:NJR300 NTN7:NTN300 ODJ7:ODJ300 ONF7:ONF300 OXB7:OXB300 PGX7:PGX300 PQT7:PQT300 QAP7:QAP300 QKL7:QKL300 QUH7:QUH300 RED7:RED300 RNZ7:RNZ300 RXV7:RXV300 SHR7:SHR300 SRN7:SRN300 TBJ7:TBJ300 TLF7:TLF300 TVB7:TVB300 UEX7:UEX300 UOT7:UOT300 UYP7:UYP300 VIL7:VIL300 VSH7:VSH300 WCD7:WCD300 WLZ7:WLZ300 WVV7:WVV300 N65543:N65836 JJ65543:JJ65836 TF65543:TF65836 ADB65543:ADB65836 AMX65543:AMX65836 AWT65543:AWT65836 BGP65543:BGP65836 BQL65543:BQL65836 CAH65543:CAH65836 CKD65543:CKD65836 CTZ65543:CTZ65836 DDV65543:DDV65836 DNR65543:DNR65836 DXN65543:DXN65836 EHJ65543:EHJ65836 ERF65543:ERF65836 FBB65543:FBB65836 FKX65543:FKX65836 FUT65543:FUT65836 GEP65543:GEP65836 GOL65543:GOL65836 GYH65543:GYH65836 HID65543:HID65836 HRZ65543:HRZ65836 IBV65543:IBV65836 ILR65543:ILR65836 IVN65543:IVN65836 JFJ65543:JFJ65836 JPF65543:JPF65836 JZB65543:JZB65836 KIX65543:KIX65836 KST65543:KST65836 LCP65543:LCP65836 LML65543:LML65836 LWH65543:LWH65836 MGD65543:MGD65836 MPZ65543:MPZ65836 MZV65543:MZV65836 NJR65543:NJR65836 NTN65543:NTN65836 ODJ65543:ODJ65836 ONF65543:ONF65836 OXB65543:OXB65836 PGX65543:PGX65836 PQT65543:PQT65836 QAP65543:QAP65836 QKL65543:QKL65836 QUH65543:QUH65836 RED65543:RED65836 RNZ65543:RNZ65836 RXV65543:RXV65836 SHR65543:SHR65836 SRN65543:SRN65836 TBJ65543:TBJ65836 TLF65543:TLF65836 TVB65543:TVB65836 UEX65543:UEX65836 UOT65543:UOT65836 UYP65543:UYP65836 VIL65543:VIL65836 VSH65543:VSH65836 WCD65543:WCD65836 WLZ65543:WLZ65836 WVV65543:WVV65836 N131079:N131372 JJ131079:JJ131372 TF131079:TF131372 ADB131079:ADB131372 AMX131079:AMX131372 AWT131079:AWT131372 BGP131079:BGP131372 BQL131079:BQL131372 CAH131079:CAH131372 CKD131079:CKD131372 CTZ131079:CTZ131372 DDV131079:DDV131372 DNR131079:DNR131372 DXN131079:DXN131372 EHJ131079:EHJ131372 ERF131079:ERF131372 FBB131079:FBB131372 FKX131079:FKX131372 FUT131079:FUT131372 GEP131079:GEP131372 GOL131079:GOL131372 GYH131079:GYH131372 HID131079:HID131372 HRZ131079:HRZ131372 IBV131079:IBV131372 ILR131079:ILR131372 IVN131079:IVN131372 JFJ131079:JFJ131372 JPF131079:JPF131372 JZB131079:JZB131372 KIX131079:KIX131372 KST131079:KST131372 LCP131079:LCP131372 LML131079:LML131372 LWH131079:LWH131372 MGD131079:MGD131372 MPZ131079:MPZ131372 MZV131079:MZV131372 NJR131079:NJR131372 NTN131079:NTN131372 ODJ131079:ODJ131372 ONF131079:ONF131372 OXB131079:OXB131372 PGX131079:PGX131372 PQT131079:PQT131372 QAP131079:QAP131372 QKL131079:QKL131372 QUH131079:QUH131372 RED131079:RED131372 RNZ131079:RNZ131372 RXV131079:RXV131372 SHR131079:SHR131372 SRN131079:SRN131372 TBJ131079:TBJ131372 TLF131079:TLF131372 TVB131079:TVB131372 UEX131079:UEX131372 UOT131079:UOT131372 UYP131079:UYP131372 VIL131079:VIL131372 VSH131079:VSH131372 WCD131079:WCD131372 WLZ131079:WLZ131372 WVV131079:WVV131372 N196615:N196908 JJ196615:JJ196908 TF196615:TF196908 ADB196615:ADB196908 AMX196615:AMX196908 AWT196615:AWT196908 BGP196615:BGP196908 BQL196615:BQL196908 CAH196615:CAH196908 CKD196615:CKD196908 CTZ196615:CTZ196908 DDV196615:DDV196908 DNR196615:DNR196908 DXN196615:DXN196908 EHJ196615:EHJ196908 ERF196615:ERF196908 FBB196615:FBB196908 FKX196615:FKX196908 FUT196615:FUT196908 GEP196615:GEP196908 GOL196615:GOL196908 GYH196615:GYH196908 HID196615:HID196908 HRZ196615:HRZ196908 IBV196615:IBV196908 ILR196615:ILR196908 IVN196615:IVN196908 JFJ196615:JFJ196908 JPF196615:JPF196908 JZB196615:JZB196908 KIX196615:KIX196908 KST196615:KST196908 LCP196615:LCP196908 LML196615:LML196908 LWH196615:LWH196908 MGD196615:MGD196908 MPZ196615:MPZ196908 MZV196615:MZV196908 NJR196615:NJR196908 NTN196615:NTN196908 ODJ196615:ODJ196908 ONF196615:ONF196908 OXB196615:OXB196908 PGX196615:PGX196908 PQT196615:PQT196908 QAP196615:QAP196908 QKL196615:QKL196908 QUH196615:QUH196908 RED196615:RED196908 RNZ196615:RNZ196908 RXV196615:RXV196908 SHR196615:SHR196908 SRN196615:SRN196908 TBJ196615:TBJ196908 TLF196615:TLF196908 TVB196615:TVB196908 UEX196615:UEX196908 UOT196615:UOT196908 UYP196615:UYP196908 VIL196615:VIL196908 VSH196615:VSH196908 WCD196615:WCD196908 WLZ196615:WLZ196908 WVV196615:WVV196908 N262151:N262444 JJ262151:JJ262444 TF262151:TF262444 ADB262151:ADB262444 AMX262151:AMX262444 AWT262151:AWT262444 BGP262151:BGP262444 BQL262151:BQL262444 CAH262151:CAH262444 CKD262151:CKD262444 CTZ262151:CTZ262444 DDV262151:DDV262444 DNR262151:DNR262444 DXN262151:DXN262444 EHJ262151:EHJ262444 ERF262151:ERF262444 FBB262151:FBB262444 FKX262151:FKX262444 FUT262151:FUT262444 GEP262151:GEP262444 GOL262151:GOL262444 GYH262151:GYH262444 HID262151:HID262444 HRZ262151:HRZ262444 IBV262151:IBV262444 ILR262151:ILR262444 IVN262151:IVN262444 JFJ262151:JFJ262444 JPF262151:JPF262444 JZB262151:JZB262444 KIX262151:KIX262444 KST262151:KST262444 LCP262151:LCP262444 LML262151:LML262444 LWH262151:LWH262444 MGD262151:MGD262444 MPZ262151:MPZ262444 MZV262151:MZV262444 NJR262151:NJR262444 NTN262151:NTN262444 ODJ262151:ODJ262444 ONF262151:ONF262444 OXB262151:OXB262444 PGX262151:PGX262444 PQT262151:PQT262444 QAP262151:QAP262444 QKL262151:QKL262444 QUH262151:QUH262444 RED262151:RED262444 RNZ262151:RNZ262444 RXV262151:RXV262444 SHR262151:SHR262444 SRN262151:SRN262444 TBJ262151:TBJ262444 TLF262151:TLF262444 TVB262151:TVB262444 UEX262151:UEX262444 UOT262151:UOT262444 UYP262151:UYP262444 VIL262151:VIL262444 VSH262151:VSH262444 WCD262151:WCD262444 WLZ262151:WLZ262444 WVV262151:WVV262444 N327687:N327980 JJ327687:JJ327980 TF327687:TF327980 ADB327687:ADB327980 AMX327687:AMX327980 AWT327687:AWT327980 BGP327687:BGP327980 BQL327687:BQL327980 CAH327687:CAH327980 CKD327687:CKD327980 CTZ327687:CTZ327980 DDV327687:DDV327980 DNR327687:DNR327980 DXN327687:DXN327980 EHJ327687:EHJ327980 ERF327687:ERF327980 FBB327687:FBB327980 FKX327687:FKX327980 FUT327687:FUT327980 GEP327687:GEP327980 GOL327687:GOL327980 GYH327687:GYH327980 HID327687:HID327980 HRZ327687:HRZ327980 IBV327687:IBV327980 ILR327687:ILR327980 IVN327687:IVN327980 JFJ327687:JFJ327980 JPF327687:JPF327980 JZB327687:JZB327980 KIX327687:KIX327980 KST327687:KST327980 LCP327687:LCP327980 LML327687:LML327980 LWH327687:LWH327980 MGD327687:MGD327980 MPZ327687:MPZ327980 MZV327687:MZV327980 NJR327687:NJR327980 NTN327687:NTN327980 ODJ327687:ODJ327980 ONF327687:ONF327980 OXB327687:OXB327980 PGX327687:PGX327980 PQT327687:PQT327980 QAP327687:QAP327980 QKL327687:QKL327980 QUH327687:QUH327980 RED327687:RED327980 RNZ327687:RNZ327980 RXV327687:RXV327980 SHR327687:SHR327980 SRN327687:SRN327980 TBJ327687:TBJ327980 TLF327687:TLF327980 TVB327687:TVB327980 UEX327687:UEX327980 UOT327687:UOT327980 UYP327687:UYP327980 VIL327687:VIL327980 VSH327687:VSH327980 WCD327687:WCD327980 WLZ327687:WLZ327980 WVV327687:WVV327980 N393223:N393516 JJ393223:JJ393516 TF393223:TF393516 ADB393223:ADB393516 AMX393223:AMX393516 AWT393223:AWT393516 BGP393223:BGP393516 BQL393223:BQL393516 CAH393223:CAH393516 CKD393223:CKD393516 CTZ393223:CTZ393516 DDV393223:DDV393516 DNR393223:DNR393516 DXN393223:DXN393516 EHJ393223:EHJ393516 ERF393223:ERF393516 FBB393223:FBB393516 FKX393223:FKX393516 FUT393223:FUT393516 GEP393223:GEP393516 GOL393223:GOL393516 GYH393223:GYH393516 HID393223:HID393516 HRZ393223:HRZ393516 IBV393223:IBV393516 ILR393223:ILR393516 IVN393223:IVN393516 JFJ393223:JFJ393516 JPF393223:JPF393516 JZB393223:JZB393516 KIX393223:KIX393516 KST393223:KST393516 LCP393223:LCP393516 LML393223:LML393516 LWH393223:LWH393516 MGD393223:MGD393516 MPZ393223:MPZ393516 MZV393223:MZV393516 NJR393223:NJR393516 NTN393223:NTN393516 ODJ393223:ODJ393516 ONF393223:ONF393516 OXB393223:OXB393516 PGX393223:PGX393516 PQT393223:PQT393516 QAP393223:QAP393516 QKL393223:QKL393516 QUH393223:QUH393516 RED393223:RED393516 RNZ393223:RNZ393516 RXV393223:RXV393516 SHR393223:SHR393516 SRN393223:SRN393516 TBJ393223:TBJ393516 TLF393223:TLF393516 TVB393223:TVB393516 UEX393223:UEX393516 UOT393223:UOT393516 UYP393223:UYP393516 VIL393223:VIL393516 VSH393223:VSH393516 WCD393223:WCD393516 WLZ393223:WLZ393516 WVV393223:WVV393516 N458759:N459052 JJ458759:JJ459052 TF458759:TF459052 ADB458759:ADB459052 AMX458759:AMX459052 AWT458759:AWT459052 BGP458759:BGP459052 BQL458759:BQL459052 CAH458759:CAH459052 CKD458759:CKD459052 CTZ458759:CTZ459052 DDV458759:DDV459052 DNR458759:DNR459052 DXN458759:DXN459052 EHJ458759:EHJ459052 ERF458759:ERF459052 FBB458759:FBB459052 FKX458759:FKX459052 FUT458759:FUT459052 GEP458759:GEP459052 GOL458759:GOL459052 GYH458759:GYH459052 HID458759:HID459052 HRZ458759:HRZ459052 IBV458759:IBV459052 ILR458759:ILR459052 IVN458759:IVN459052 JFJ458759:JFJ459052 JPF458759:JPF459052 JZB458759:JZB459052 KIX458759:KIX459052 KST458759:KST459052 LCP458759:LCP459052 LML458759:LML459052 LWH458759:LWH459052 MGD458759:MGD459052 MPZ458759:MPZ459052 MZV458759:MZV459052 NJR458759:NJR459052 NTN458759:NTN459052 ODJ458759:ODJ459052 ONF458759:ONF459052 OXB458759:OXB459052 PGX458759:PGX459052 PQT458759:PQT459052 QAP458759:QAP459052 QKL458759:QKL459052 QUH458759:QUH459052 RED458759:RED459052 RNZ458759:RNZ459052 RXV458759:RXV459052 SHR458759:SHR459052 SRN458759:SRN459052 TBJ458759:TBJ459052 TLF458759:TLF459052 TVB458759:TVB459052 UEX458759:UEX459052 UOT458759:UOT459052 UYP458759:UYP459052 VIL458759:VIL459052 VSH458759:VSH459052 WCD458759:WCD459052 WLZ458759:WLZ459052 WVV458759:WVV459052 N524295:N524588 JJ524295:JJ524588 TF524295:TF524588 ADB524295:ADB524588 AMX524295:AMX524588 AWT524295:AWT524588 BGP524295:BGP524588 BQL524295:BQL524588 CAH524295:CAH524588 CKD524295:CKD524588 CTZ524295:CTZ524588 DDV524295:DDV524588 DNR524295:DNR524588 DXN524295:DXN524588 EHJ524295:EHJ524588 ERF524295:ERF524588 FBB524295:FBB524588 FKX524295:FKX524588 FUT524295:FUT524588 GEP524295:GEP524588 GOL524295:GOL524588 GYH524295:GYH524588 HID524295:HID524588 HRZ524295:HRZ524588 IBV524295:IBV524588 ILR524295:ILR524588 IVN524295:IVN524588 JFJ524295:JFJ524588 JPF524295:JPF524588 JZB524295:JZB524588 KIX524295:KIX524588 KST524295:KST524588 LCP524295:LCP524588 LML524295:LML524588 LWH524295:LWH524588 MGD524295:MGD524588 MPZ524295:MPZ524588 MZV524295:MZV524588 NJR524295:NJR524588 NTN524295:NTN524588 ODJ524295:ODJ524588 ONF524295:ONF524588 OXB524295:OXB524588 PGX524295:PGX524588 PQT524295:PQT524588 QAP524295:QAP524588 QKL524295:QKL524588 QUH524295:QUH524588 RED524295:RED524588 RNZ524295:RNZ524588 RXV524295:RXV524588 SHR524295:SHR524588 SRN524295:SRN524588 TBJ524295:TBJ524588 TLF524295:TLF524588 TVB524295:TVB524588 UEX524295:UEX524588 UOT524295:UOT524588 UYP524295:UYP524588 VIL524295:VIL524588 VSH524295:VSH524588 WCD524295:WCD524588 WLZ524295:WLZ524588 WVV524295:WVV524588 N589831:N590124 JJ589831:JJ590124 TF589831:TF590124 ADB589831:ADB590124 AMX589831:AMX590124 AWT589831:AWT590124 BGP589831:BGP590124 BQL589831:BQL590124 CAH589831:CAH590124 CKD589831:CKD590124 CTZ589831:CTZ590124 DDV589831:DDV590124 DNR589831:DNR590124 DXN589831:DXN590124 EHJ589831:EHJ590124 ERF589831:ERF590124 FBB589831:FBB590124 FKX589831:FKX590124 FUT589831:FUT590124 GEP589831:GEP590124 GOL589831:GOL590124 GYH589831:GYH590124 HID589831:HID590124 HRZ589831:HRZ590124 IBV589831:IBV590124 ILR589831:ILR590124 IVN589831:IVN590124 JFJ589831:JFJ590124 JPF589831:JPF590124 JZB589831:JZB590124 KIX589831:KIX590124 KST589831:KST590124 LCP589831:LCP590124 LML589831:LML590124 LWH589831:LWH590124 MGD589831:MGD590124 MPZ589831:MPZ590124 MZV589831:MZV590124 NJR589831:NJR590124 NTN589831:NTN590124 ODJ589831:ODJ590124 ONF589831:ONF590124 OXB589831:OXB590124 PGX589831:PGX590124 PQT589831:PQT590124 QAP589831:QAP590124 QKL589831:QKL590124 QUH589831:QUH590124 RED589831:RED590124 RNZ589831:RNZ590124 RXV589831:RXV590124 SHR589831:SHR590124 SRN589831:SRN590124 TBJ589831:TBJ590124 TLF589831:TLF590124 TVB589831:TVB590124 UEX589831:UEX590124 UOT589831:UOT590124 UYP589831:UYP590124 VIL589831:VIL590124 VSH589831:VSH590124 WCD589831:WCD590124 WLZ589831:WLZ590124 WVV589831:WVV590124 N655367:N655660 JJ655367:JJ655660 TF655367:TF655660 ADB655367:ADB655660 AMX655367:AMX655660 AWT655367:AWT655660 BGP655367:BGP655660 BQL655367:BQL655660 CAH655367:CAH655660 CKD655367:CKD655660 CTZ655367:CTZ655660 DDV655367:DDV655660 DNR655367:DNR655660 DXN655367:DXN655660 EHJ655367:EHJ655660 ERF655367:ERF655660 FBB655367:FBB655660 FKX655367:FKX655660 FUT655367:FUT655660 GEP655367:GEP655660 GOL655367:GOL655660 GYH655367:GYH655660 HID655367:HID655660 HRZ655367:HRZ655660 IBV655367:IBV655660 ILR655367:ILR655660 IVN655367:IVN655660 JFJ655367:JFJ655660 JPF655367:JPF655660 JZB655367:JZB655660 KIX655367:KIX655660 KST655367:KST655660 LCP655367:LCP655660 LML655367:LML655660 LWH655367:LWH655660 MGD655367:MGD655660 MPZ655367:MPZ655660 MZV655367:MZV655660 NJR655367:NJR655660 NTN655367:NTN655660 ODJ655367:ODJ655660 ONF655367:ONF655660 OXB655367:OXB655660 PGX655367:PGX655660 PQT655367:PQT655660 QAP655367:QAP655660 QKL655367:QKL655660 QUH655367:QUH655660 RED655367:RED655660 RNZ655367:RNZ655660 RXV655367:RXV655660 SHR655367:SHR655660 SRN655367:SRN655660 TBJ655367:TBJ655660 TLF655367:TLF655660 TVB655367:TVB655660 UEX655367:UEX655660 UOT655367:UOT655660 UYP655367:UYP655660 VIL655367:VIL655660 VSH655367:VSH655660 WCD655367:WCD655660 WLZ655367:WLZ655660 WVV655367:WVV655660 N720903:N721196 JJ720903:JJ721196 TF720903:TF721196 ADB720903:ADB721196 AMX720903:AMX721196 AWT720903:AWT721196 BGP720903:BGP721196 BQL720903:BQL721196 CAH720903:CAH721196 CKD720903:CKD721196 CTZ720903:CTZ721196 DDV720903:DDV721196 DNR720903:DNR721196 DXN720903:DXN721196 EHJ720903:EHJ721196 ERF720903:ERF721196 FBB720903:FBB721196 FKX720903:FKX721196 FUT720903:FUT721196 GEP720903:GEP721196 GOL720903:GOL721196 GYH720903:GYH721196 HID720903:HID721196 HRZ720903:HRZ721196 IBV720903:IBV721196 ILR720903:ILR721196 IVN720903:IVN721196 JFJ720903:JFJ721196 JPF720903:JPF721196 JZB720903:JZB721196 KIX720903:KIX721196 KST720903:KST721196 LCP720903:LCP721196 LML720903:LML721196 LWH720903:LWH721196 MGD720903:MGD721196 MPZ720903:MPZ721196 MZV720903:MZV721196 NJR720903:NJR721196 NTN720903:NTN721196 ODJ720903:ODJ721196 ONF720903:ONF721196 OXB720903:OXB721196 PGX720903:PGX721196 PQT720903:PQT721196 QAP720903:QAP721196 QKL720903:QKL721196 QUH720903:QUH721196 RED720903:RED721196 RNZ720903:RNZ721196 RXV720903:RXV721196 SHR720903:SHR721196 SRN720903:SRN721196 TBJ720903:TBJ721196 TLF720903:TLF721196 TVB720903:TVB721196 UEX720903:UEX721196 UOT720903:UOT721196 UYP720903:UYP721196 VIL720903:VIL721196 VSH720903:VSH721196 WCD720903:WCD721196 WLZ720903:WLZ721196 WVV720903:WVV721196 N786439:N786732 JJ786439:JJ786732 TF786439:TF786732 ADB786439:ADB786732 AMX786439:AMX786732 AWT786439:AWT786732 BGP786439:BGP786732 BQL786439:BQL786732 CAH786439:CAH786732 CKD786439:CKD786732 CTZ786439:CTZ786732 DDV786439:DDV786732 DNR786439:DNR786732 DXN786439:DXN786732 EHJ786439:EHJ786732 ERF786439:ERF786732 FBB786439:FBB786732 FKX786439:FKX786732 FUT786439:FUT786732 GEP786439:GEP786732 GOL786439:GOL786732 GYH786439:GYH786732 HID786439:HID786732 HRZ786439:HRZ786732 IBV786439:IBV786732 ILR786439:ILR786732 IVN786439:IVN786732 JFJ786439:JFJ786732 JPF786439:JPF786732 JZB786439:JZB786732 KIX786439:KIX786732 KST786439:KST786732 LCP786439:LCP786732 LML786439:LML786732 LWH786439:LWH786732 MGD786439:MGD786732 MPZ786439:MPZ786732 MZV786439:MZV786732 NJR786439:NJR786732 NTN786439:NTN786732 ODJ786439:ODJ786732 ONF786439:ONF786732 OXB786439:OXB786732 PGX786439:PGX786732 PQT786439:PQT786732 QAP786439:QAP786732 QKL786439:QKL786732 QUH786439:QUH786732 RED786439:RED786732 RNZ786439:RNZ786732 RXV786439:RXV786732 SHR786439:SHR786732 SRN786439:SRN786732 TBJ786439:TBJ786732 TLF786439:TLF786732 TVB786439:TVB786732 UEX786439:UEX786732 UOT786439:UOT786732 UYP786439:UYP786732 VIL786439:VIL786732 VSH786439:VSH786732 WCD786439:WCD786732 WLZ786439:WLZ786732 WVV786439:WVV786732 N851975:N852268 JJ851975:JJ852268 TF851975:TF852268 ADB851975:ADB852268 AMX851975:AMX852268 AWT851975:AWT852268 BGP851975:BGP852268 BQL851975:BQL852268 CAH851975:CAH852268 CKD851975:CKD852268 CTZ851975:CTZ852268 DDV851975:DDV852268 DNR851975:DNR852268 DXN851975:DXN852268 EHJ851975:EHJ852268 ERF851975:ERF852268 FBB851975:FBB852268 FKX851975:FKX852268 FUT851975:FUT852268 GEP851975:GEP852268 GOL851975:GOL852268 GYH851975:GYH852268 HID851975:HID852268 HRZ851975:HRZ852268 IBV851975:IBV852268 ILR851975:ILR852268 IVN851975:IVN852268 JFJ851975:JFJ852268 JPF851975:JPF852268 JZB851975:JZB852268 KIX851975:KIX852268 KST851975:KST852268 LCP851975:LCP852268 LML851975:LML852268 LWH851975:LWH852268 MGD851975:MGD852268 MPZ851975:MPZ852268 MZV851975:MZV852268 NJR851975:NJR852268 NTN851975:NTN852268 ODJ851975:ODJ852268 ONF851975:ONF852268 OXB851975:OXB852268 PGX851975:PGX852268 PQT851975:PQT852268 QAP851975:QAP852268 QKL851975:QKL852268 QUH851975:QUH852268 RED851975:RED852268 RNZ851975:RNZ852268 RXV851975:RXV852268 SHR851975:SHR852268 SRN851975:SRN852268 TBJ851975:TBJ852268 TLF851975:TLF852268 TVB851975:TVB852268 UEX851975:UEX852268 UOT851975:UOT852268 UYP851975:UYP852268 VIL851975:VIL852268 VSH851975:VSH852268 WCD851975:WCD852268 WLZ851975:WLZ852268 WVV851975:WVV852268 N917511:N917804 JJ917511:JJ917804 TF917511:TF917804 ADB917511:ADB917804 AMX917511:AMX917804 AWT917511:AWT917804 BGP917511:BGP917804 BQL917511:BQL917804 CAH917511:CAH917804 CKD917511:CKD917804 CTZ917511:CTZ917804 DDV917511:DDV917804 DNR917511:DNR917804 DXN917511:DXN917804 EHJ917511:EHJ917804 ERF917511:ERF917804 FBB917511:FBB917804 FKX917511:FKX917804 FUT917511:FUT917804 GEP917511:GEP917804 GOL917511:GOL917804 GYH917511:GYH917804 HID917511:HID917804 HRZ917511:HRZ917804 IBV917511:IBV917804 ILR917511:ILR917804 IVN917511:IVN917804 JFJ917511:JFJ917804 JPF917511:JPF917804 JZB917511:JZB917804 KIX917511:KIX917804 KST917511:KST917804 LCP917511:LCP917804 LML917511:LML917804 LWH917511:LWH917804 MGD917511:MGD917804 MPZ917511:MPZ917804 MZV917511:MZV917804 NJR917511:NJR917804 NTN917511:NTN917804 ODJ917511:ODJ917804 ONF917511:ONF917804 OXB917511:OXB917804 PGX917511:PGX917804 PQT917511:PQT917804 QAP917511:QAP917804 QKL917511:QKL917804 QUH917511:QUH917804 RED917511:RED917804 RNZ917511:RNZ917804 RXV917511:RXV917804 SHR917511:SHR917804 SRN917511:SRN917804 TBJ917511:TBJ917804 TLF917511:TLF917804 TVB917511:TVB917804 UEX917511:UEX917804 UOT917511:UOT917804 UYP917511:UYP917804 VIL917511:VIL917804 VSH917511:VSH917804 WCD917511:WCD917804 WLZ917511:WLZ917804 WVV917511:WVV917804 N983047:N983340 JJ983047:JJ983340 TF983047:TF983340 ADB983047:ADB983340 AMX983047:AMX983340 AWT983047:AWT983340 BGP983047:BGP983340 BQL983047:BQL983340 CAH983047:CAH983340 CKD983047:CKD983340 CTZ983047:CTZ983340 DDV983047:DDV983340 DNR983047:DNR983340 DXN983047:DXN983340 EHJ983047:EHJ983340 ERF983047:ERF983340 FBB983047:FBB983340 FKX983047:FKX983340 FUT983047:FUT983340 GEP983047:GEP983340 GOL983047:GOL983340 GYH983047:GYH983340 HID983047:HID983340 HRZ983047:HRZ983340 IBV983047:IBV983340 ILR983047:ILR983340 IVN983047:IVN983340 JFJ983047:JFJ983340 JPF983047:JPF983340 JZB983047:JZB983340 KIX983047:KIX983340 KST983047:KST983340 LCP983047:LCP983340 LML983047:LML983340 LWH983047:LWH983340 MGD983047:MGD983340 MPZ983047:MPZ983340 MZV983047:MZV983340 NJR983047:NJR983340 NTN983047:NTN983340 ODJ983047:ODJ983340 ONF983047:ONF983340 OXB983047:OXB983340 PGX983047:PGX983340 PQT983047:PQT983340 QAP983047:QAP983340 QKL983047:QKL983340 QUH983047:QUH983340 RED983047:RED983340 RNZ983047:RNZ983340 RXV983047:RXV983340 SHR983047:SHR983340 SRN983047:SRN983340 TBJ983047:TBJ983340 TLF983047:TLF983340 TVB983047:TVB983340 UEX983047:UEX983340 UOT983047:UOT983340 UYP983047:UYP983340 VIL983047:VIL983340 VSH983047:VSH983340 WCD983047:WCD983340 WLZ983047:WLZ983340 WVV983047:WVV983340" xr:uid="{12EE5CCF-B304-4B06-8596-8FF02AAFCFD1}">
      <formula1>1</formula1>
      <formula2>52</formula2>
    </dataValidation>
    <dataValidation type="decimal" allowBlank="1" showInputMessage="1" showErrorMessage="1" errorTitle="Formato non valido" error="Inserire un formato numerico compreso tra 1 e 24" promptTitle="CAMPO OBBLIGATORIO" prompt="Indicare il numero ore di apertura giornaliera. E' possibile indicare la media delle ore di apertura giornaliera " sqref="M7:M300 JI7:JI300 TE7:TE300 ADA7:ADA300 AMW7:AMW300 AWS7:AWS300 BGO7:BGO300 BQK7:BQK300 CAG7:CAG300 CKC7:CKC300 CTY7:CTY300 DDU7:DDU300 DNQ7:DNQ300 DXM7:DXM300 EHI7:EHI300 ERE7:ERE300 FBA7:FBA300 FKW7:FKW300 FUS7:FUS300 GEO7:GEO300 GOK7:GOK300 GYG7:GYG300 HIC7:HIC300 HRY7:HRY300 IBU7:IBU300 ILQ7:ILQ300 IVM7:IVM300 JFI7:JFI300 JPE7:JPE300 JZA7:JZA300 KIW7:KIW300 KSS7:KSS300 LCO7:LCO300 LMK7:LMK300 LWG7:LWG300 MGC7:MGC300 MPY7:MPY300 MZU7:MZU300 NJQ7:NJQ300 NTM7:NTM300 ODI7:ODI300 ONE7:ONE300 OXA7:OXA300 PGW7:PGW300 PQS7:PQS300 QAO7:QAO300 QKK7:QKK300 QUG7:QUG300 REC7:REC300 RNY7:RNY300 RXU7:RXU300 SHQ7:SHQ300 SRM7:SRM300 TBI7:TBI300 TLE7:TLE300 TVA7:TVA300 UEW7:UEW300 UOS7:UOS300 UYO7:UYO300 VIK7:VIK300 VSG7:VSG300 WCC7:WCC300 WLY7:WLY300 WVU7:WVU300 M65543:M65836 JI65543:JI65836 TE65543:TE65836 ADA65543:ADA65836 AMW65543:AMW65836 AWS65543:AWS65836 BGO65543:BGO65836 BQK65543:BQK65836 CAG65543:CAG65836 CKC65543:CKC65836 CTY65543:CTY65836 DDU65543:DDU65836 DNQ65543:DNQ65836 DXM65543:DXM65836 EHI65543:EHI65836 ERE65543:ERE65836 FBA65543:FBA65836 FKW65543:FKW65836 FUS65543:FUS65836 GEO65543:GEO65836 GOK65543:GOK65836 GYG65543:GYG65836 HIC65543:HIC65836 HRY65543:HRY65836 IBU65543:IBU65836 ILQ65543:ILQ65836 IVM65543:IVM65836 JFI65543:JFI65836 JPE65543:JPE65836 JZA65543:JZA65836 KIW65543:KIW65836 KSS65543:KSS65836 LCO65543:LCO65836 LMK65543:LMK65836 LWG65543:LWG65836 MGC65543:MGC65836 MPY65543:MPY65836 MZU65543:MZU65836 NJQ65543:NJQ65836 NTM65543:NTM65836 ODI65543:ODI65836 ONE65543:ONE65836 OXA65543:OXA65836 PGW65543:PGW65836 PQS65543:PQS65836 QAO65543:QAO65836 QKK65543:QKK65836 QUG65543:QUG65836 REC65543:REC65836 RNY65543:RNY65836 RXU65543:RXU65836 SHQ65543:SHQ65836 SRM65543:SRM65836 TBI65543:TBI65836 TLE65543:TLE65836 TVA65543:TVA65836 UEW65543:UEW65836 UOS65543:UOS65836 UYO65543:UYO65836 VIK65543:VIK65836 VSG65543:VSG65836 WCC65543:WCC65836 WLY65543:WLY65836 WVU65543:WVU65836 M131079:M131372 JI131079:JI131372 TE131079:TE131372 ADA131079:ADA131372 AMW131079:AMW131372 AWS131079:AWS131372 BGO131079:BGO131372 BQK131079:BQK131372 CAG131079:CAG131372 CKC131079:CKC131372 CTY131079:CTY131372 DDU131079:DDU131372 DNQ131079:DNQ131372 DXM131079:DXM131372 EHI131079:EHI131372 ERE131079:ERE131372 FBA131079:FBA131372 FKW131079:FKW131372 FUS131079:FUS131372 GEO131079:GEO131372 GOK131079:GOK131372 GYG131079:GYG131372 HIC131079:HIC131372 HRY131079:HRY131372 IBU131079:IBU131372 ILQ131079:ILQ131372 IVM131079:IVM131372 JFI131079:JFI131372 JPE131079:JPE131372 JZA131079:JZA131372 KIW131079:KIW131372 KSS131079:KSS131372 LCO131079:LCO131372 LMK131079:LMK131372 LWG131079:LWG131372 MGC131079:MGC131372 MPY131079:MPY131372 MZU131079:MZU131372 NJQ131079:NJQ131372 NTM131079:NTM131372 ODI131079:ODI131372 ONE131079:ONE131372 OXA131079:OXA131372 PGW131079:PGW131372 PQS131079:PQS131372 QAO131079:QAO131372 QKK131079:QKK131372 QUG131079:QUG131372 REC131079:REC131372 RNY131079:RNY131372 RXU131079:RXU131372 SHQ131079:SHQ131372 SRM131079:SRM131372 TBI131079:TBI131372 TLE131079:TLE131372 TVA131079:TVA131372 UEW131079:UEW131372 UOS131079:UOS131372 UYO131079:UYO131372 VIK131079:VIK131372 VSG131079:VSG131372 WCC131079:WCC131372 WLY131079:WLY131372 WVU131079:WVU131372 M196615:M196908 JI196615:JI196908 TE196615:TE196908 ADA196615:ADA196908 AMW196615:AMW196908 AWS196615:AWS196908 BGO196615:BGO196908 BQK196615:BQK196908 CAG196615:CAG196908 CKC196615:CKC196908 CTY196615:CTY196908 DDU196615:DDU196908 DNQ196615:DNQ196908 DXM196615:DXM196908 EHI196615:EHI196908 ERE196615:ERE196908 FBA196615:FBA196908 FKW196615:FKW196908 FUS196615:FUS196908 GEO196615:GEO196908 GOK196615:GOK196908 GYG196615:GYG196908 HIC196615:HIC196908 HRY196615:HRY196908 IBU196615:IBU196908 ILQ196615:ILQ196908 IVM196615:IVM196908 JFI196615:JFI196908 JPE196615:JPE196908 JZA196615:JZA196908 KIW196615:KIW196908 KSS196615:KSS196908 LCO196615:LCO196908 LMK196615:LMK196908 LWG196615:LWG196908 MGC196615:MGC196908 MPY196615:MPY196908 MZU196615:MZU196908 NJQ196615:NJQ196908 NTM196615:NTM196908 ODI196615:ODI196908 ONE196615:ONE196908 OXA196615:OXA196908 PGW196615:PGW196908 PQS196615:PQS196908 QAO196615:QAO196908 QKK196615:QKK196908 QUG196615:QUG196908 REC196615:REC196908 RNY196615:RNY196908 RXU196615:RXU196908 SHQ196615:SHQ196908 SRM196615:SRM196908 TBI196615:TBI196908 TLE196615:TLE196908 TVA196615:TVA196908 UEW196615:UEW196908 UOS196615:UOS196908 UYO196615:UYO196908 VIK196615:VIK196908 VSG196615:VSG196908 WCC196615:WCC196908 WLY196615:WLY196908 WVU196615:WVU196908 M262151:M262444 JI262151:JI262444 TE262151:TE262444 ADA262151:ADA262444 AMW262151:AMW262444 AWS262151:AWS262444 BGO262151:BGO262444 BQK262151:BQK262444 CAG262151:CAG262444 CKC262151:CKC262444 CTY262151:CTY262444 DDU262151:DDU262444 DNQ262151:DNQ262444 DXM262151:DXM262444 EHI262151:EHI262444 ERE262151:ERE262444 FBA262151:FBA262444 FKW262151:FKW262444 FUS262151:FUS262444 GEO262151:GEO262444 GOK262151:GOK262444 GYG262151:GYG262444 HIC262151:HIC262444 HRY262151:HRY262444 IBU262151:IBU262444 ILQ262151:ILQ262444 IVM262151:IVM262444 JFI262151:JFI262444 JPE262151:JPE262444 JZA262151:JZA262444 KIW262151:KIW262444 KSS262151:KSS262444 LCO262151:LCO262444 LMK262151:LMK262444 LWG262151:LWG262444 MGC262151:MGC262444 MPY262151:MPY262444 MZU262151:MZU262444 NJQ262151:NJQ262444 NTM262151:NTM262444 ODI262151:ODI262444 ONE262151:ONE262444 OXA262151:OXA262444 PGW262151:PGW262444 PQS262151:PQS262444 QAO262151:QAO262444 QKK262151:QKK262444 QUG262151:QUG262444 REC262151:REC262444 RNY262151:RNY262444 RXU262151:RXU262444 SHQ262151:SHQ262444 SRM262151:SRM262444 TBI262151:TBI262444 TLE262151:TLE262444 TVA262151:TVA262444 UEW262151:UEW262444 UOS262151:UOS262444 UYO262151:UYO262444 VIK262151:VIK262444 VSG262151:VSG262444 WCC262151:WCC262444 WLY262151:WLY262444 WVU262151:WVU262444 M327687:M327980 JI327687:JI327980 TE327687:TE327980 ADA327687:ADA327980 AMW327687:AMW327980 AWS327687:AWS327980 BGO327687:BGO327980 BQK327687:BQK327980 CAG327687:CAG327980 CKC327687:CKC327980 CTY327687:CTY327980 DDU327687:DDU327980 DNQ327687:DNQ327980 DXM327687:DXM327980 EHI327687:EHI327980 ERE327687:ERE327980 FBA327687:FBA327980 FKW327687:FKW327980 FUS327687:FUS327980 GEO327687:GEO327980 GOK327687:GOK327980 GYG327687:GYG327980 HIC327687:HIC327980 HRY327687:HRY327980 IBU327687:IBU327980 ILQ327687:ILQ327980 IVM327687:IVM327980 JFI327687:JFI327980 JPE327687:JPE327980 JZA327687:JZA327980 KIW327687:KIW327980 KSS327687:KSS327980 LCO327687:LCO327980 LMK327687:LMK327980 LWG327687:LWG327980 MGC327687:MGC327980 MPY327687:MPY327980 MZU327687:MZU327980 NJQ327687:NJQ327980 NTM327687:NTM327980 ODI327687:ODI327980 ONE327687:ONE327980 OXA327687:OXA327980 PGW327687:PGW327980 PQS327687:PQS327980 QAO327687:QAO327980 QKK327687:QKK327980 QUG327687:QUG327980 REC327687:REC327980 RNY327687:RNY327980 RXU327687:RXU327980 SHQ327687:SHQ327980 SRM327687:SRM327980 TBI327687:TBI327980 TLE327687:TLE327980 TVA327687:TVA327980 UEW327687:UEW327980 UOS327687:UOS327980 UYO327687:UYO327980 VIK327687:VIK327980 VSG327687:VSG327980 WCC327687:WCC327980 WLY327687:WLY327980 WVU327687:WVU327980 M393223:M393516 JI393223:JI393516 TE393223:TE393516 ADA393223:ADA393516 AMW393223:AMW393516 AWS393223:AWS393516 BGO393223:BGO393516 BQK393223:BQK393516 CAG393223:CAG393516 CKC393223:CKC393516 CTY393223:CTY393516 DDU393223:DDU393516 DNQ393223:DNQ393516 DXM393223:DXM393516 EHI393223:EHI393516 ERE393223:ERE393516 FBA393223:FBA393516 FKW393223:FKW393516 FUS393223:FUS393516 GEO393223:GEO393516 GOK393223:GOK393516 GYG393223:GYG393516 HIC393223:HIC393516 HRY393223:HRY393516 IBU393223:IBU393516 ILQ393223:ILQ393516 IVM393223:IVM393516 JFI393223:JFI393516 JPE393223:JPE393516 JZA393223:JZA393516 KIW393223:KIW393516 KSS393223:KSS393516 LCO393223:LCO393516 LMK393223:LMK393516 LWG393223:LWG393516 MGC393223:MGC393516 MPY393223:MPY393516 MZU393223:MZU393516 NJQ393223:NJQ393516 NTM393223:NTM393516 ODI393223:ODI393516 ONE393223:ONE393516 OXA393223:OXA393516 PGW393223:PGW393516 PQS393223:PQS393516 QAO393223:QAO393516 QKK393223:QKK393516 QUG393223:QUG393516 REC393223:REC393516 RNY393223:RNY393516 RXU393223:RXU393516 SHQ393223:SHQ393516 SRM393223:SRM393516 TBI393223:TBI393516 TLE393223:TLE393516 TVA393223:TVA393516 UEW393223:UEW393516 UOS393223:UOS393516 UYO393223:UYO393516 VIK393223:VIK393516 VSG393223:VSG393516 WCC393223:WCC393516 WLY393223:WLY393516 WVU393223:WVU393516 M458759:M459052 JI458759:JI459052 TE458759:TE459052 ADA458759:ADA459052 AMW458759:AMW459052 AWS458759:AWS459052 BGO458759:BGO459052 BQK458759:BQK459052 CAG458759:CAG459052 CKC458759:CKC459052 CTY458759:CTY459052 DDU458759:DDU459052 DNQ458759:DNQ459052 DXM458759:DXM459052 EHI458759:EHI459052 ERE458759:ERE459052 FBA458759:FBA459052 FKW458759:FKW459052 FUS458759:FUS459052 GEO458759:GEO459052 GOK458759:GOK459052 GYG458759:GYG459052 HIC458759:HIC459052 HRY458759:HRY459052 IBU458759:IBU459052 ILQ458759:ILQ459052 IVM458759:IVM459052 JFI458759:JFI459052 JPE458759:JPE459052 JZA458759:JZA459052 KIW458759:KIW459052 KSS458759:KSS459052 LCO458759:LCO459052 LMK458759:LMK459052 LWG458759:LWG459052 MGC458759:MGC459052 MPY458759:MPY459052 MZU458759:MZU459052 NJQ458759:NJQ459052 NTM458759:NTM459052 ODI458759:ODI459052 ONE458759:ONE459052 OXA458759:OXA459052 PGW458759:PGW459052 PQS458759:PQS459052 QAO458759:QAO459052 QKK458759:QKK459052 QUG458759:QUG459052 REC458759:REC459052 RNY458759:RNY459052 RXU458759:RXU459052 SHQ458759:SHQ459052 SRM458759:SRM459052 TBI458759:TBI459052 TLE458759:TLE459052 TVA458759:TVA459052 UEW458759:UEW459052 UOS458759:UOS459052 UYO458759:UYO459052 VIK458759:VIK459052 VSG458759:VSG459052 WCC458759:WCC459052 WLY458759:WLY459052 WVU458759:WVU459052 M524295:M524588 JI524295:JI524588 TE524295:TE524588 ADA524295:ADA524588 AMW524295:AMW524588 AWS524295:AWS524588 BGO524295:BGO524588 BQK524295:BQK524588 CAG524295:CAG524588 CKC524295:CKC524588 CTY524295:CTY524588 DDU524295:DDU524588 DNQ524295:DNQ524588 DXM524295:DXM524588 EHI524295:EHI524588 ERE524295:ERE524588 FBA524295:FBA524588 FKW524295:FKW524588 FUS524295:FUS524588 GEO524295:GEO524588 GOK524295:GOK524588 GYG524295:GYG524588 HIC524295:HIC524588 HRY524295:HRY524588 IBU524295:IBU524588 ILQ524295:ILQ524588 IVM524295:IVM524588 JFI524295:JFI524588 JPE524295:JPE524588 JZA524295:JZA524588 KIW524295:KIW524588 KSS524295:KSS524588 LCO524295:LCO524588 LMK524295:LMK524588 LWG524295:LWG524588 MGC524295:MGC524588 MPY524295:MPY524588 MZU524295:MZU524588 NJQ524295:NJQ524588 NTM524295:NTM524588 ODI524295:ODI524588 ONE524295:ONE524588 OXA524295:OXA524588 PGW524295:PGW524588 PQS524295:PQS524588 QAO524295:QAO524588 QKK524295:QKK524588 QUG524295:QUG524588 REC524295:REC524588 RNY524295:RNY524588 RXU524295:RXU524588 SHQ524295:SHQ524588 SRM524295:SRM524588 TBI524295:TBI524588 TLE524295:TLE524588 TVA524295:TVA524588 UEW524295:UEW524588 UOS524295:UOS524588 UYO524295:UYO524588 VIK524295:VIK524588 VSG524295:VSG524588 WCC524295:WCC524588 WLY524295:WLY524588 WVU524295:WVU524588 M589831:M590124 JI589831:JI590124 TE589831:TE590124 ADA589831:ADA590124 AMW589831:AMW590124 AWS589831:AWS590124 BGO589831:BGO590124 BQK589831:BQK590124 CAG589831:CAG590124 CKC589831:CKC590124 CTY589831:CTY590124 DDU589831:DDU590124 DNQ589831:DNQ590124 DXM589831:DXM590124 EHI589831:EHI590124 ERE589831:ERE590124 FBA589831:FBA590124 FKW589831:FKW590124 FUS589831:FUS590124 GEO589831:GEO590124 GOK589831:GOK590124 GYG589831:GYG590124 HIC589831:HIC590124 HRY589831:HRY590124 IBU589831:IBU590124 ILQ589831:ILQ590124 IVM589831:IVM590124 JFI589831:JFI590124 JPE589831:JPE590124 JZA589831:JZA590124 KIW589831:KIW590124 KSS589831:KSS590124 LCO589831:LCO590124 LMK589831:LMK590124 LWG589831:LWG590124 MGC589831:MGC590124 MPY589831:MPY590124 MZU589831:MZU590124 NJQ589831:NJQ590124 NTM589831:NTM590124 ODI589831:ODI590124 ONE589831:ONE590124 OXA589831:OXA590124 PGW589831:PGW590124 PQS589831:PQS590124 QAO589831:QAO590124 QKK589831:QKK590124 QUG589831:QUG590124 REC589831:REC590124 RNY589831:RNY590124 RXU589831:RXU590124 SHQ589831:SHQ590124 SRM589831:SRM590124 TBI589831:TBI590124 TLE589831:TLE590124 TVA589831:TVA590124 UEW589831:UEW590124 UOS589831:UOS590124 UYO589831:UYO590124 VIK589831:VIK590124 VSG589831:VSG590124 WCC589831:WCC590124 WLY589831:WLY590124 WVU589831:WVU590124 M655367:M655660 JI655367:JI655660 TE655367:TE655660 ADA655367:ADA655660 AMW655367:AMW655660 AWS655367:AWS655660 BGO655367:BGO655660 BQK655367:BQK655660 CAG655367:CAG655660 CKC655367:CKC655660 CTY655367:CTY655660 DDU655367:DDU655660 DNQ655367:DNQ655660 DXM655367:DXM655660 EHI655367:EHI655660 ERE655367:ERE655660 FBA655367:FBA655660 FKW655367:FKW655660 FUS655367:FUS655660 GEO655367:GEO655660 GOK655367:GOK655660 GYG655367:GYG655660 HIC655367:HIC655660 HRY655367:HRY655660 IBU655367:IBU655660 ILQ655367:ILQ655660 IVM655367:IVM655660 JFI655367:JFI655660 JPE655367:JPE655660 JZA655367:JZA655660 KIW655367:KIW655660 KSS655367:KSS655660 LCO655367:LCO655660 LMK655367:LMK655660 LWG655367:LWG655660 MGC655367:MGC655660 MPY655367:MPY655660 MZU655367:MZU655660 NJQ655367:NJQ655660 NTM655367:NTM655660 ODI655367:ODI655660 ONE655367:ONE655660 OXA655367:OXA655660 PGW655367:PGW655660 PQS655367:PQS655660 QAO655367:QAO655660 QKK655367:QKK655660 QUG655367:QUG655660 REC655367:REC655660 RNY655367:RNY655660 RXU655367:RXU655660 SHQ655367:SHQ655660 SRM655367:SRM655660 TBI655367:TBI655660 TLE655367:TLE655660 TVA655367:TVA655660 UEW655367:UEW655660 UOS655367:UOS655660 UYO655367:UYO655660 VIK655367:VIK655660 VSG655367:VSG655660 WCC655367:WCC655660 WLY655367:WLY655660 WVU655367:WVU655660 M720903:M721196 JI720903:JI721196 TE720903:TE721196 ADA720903:ADA721196 AMW720903:AMW721196 AWS720903:AWS721196 BGO720903:BGO721196 BQK720903:BQK721196 CAG720903:CAG721196 CKC720903:CKC721196 CTY720903:CTY721196 DDU720903:DDU721196 DNQ720903:DNQ721196 DXM720903:DXM721196 EHI720903:EHI721196 ERE720903:ERE721196 FBA720903:FBA721196 FKW720903:FKW721196 FUS720903:FUS721196 GEO720903:GEO721196 GOK720903:GOK721196 GYG720903:GYG721196 HIC720903:HIC721196 HRY720903:HRY721196 IBU720903:IBU721196 ILQ720903:ILQ721196 IVM720903:IVM721196 JFI720903:JFI721196 JPE720903:JPE721196 JZA720903:JZA721196 KIW720903:KIW721196 KSS720903:KSS721196 LCO720903:LCO721196 LMK720903:LMK721196 LWG720903:LWG721196 MGC720903:MGC721196 MPY720903:MPY721196 MZU720903:MZU721196 NJQ720903:NJQ721196 NTM720903:NTM721196 ODI720903:ODI721196 ONE720903:ONE721196 OXA720903:OXA721196 PGW720903:PGW721196 PQS720903:PQS721196 QAO720903:QAO721196 QKK720903:QKK721196 QUG720903:QUG721196 REC720903:REC721196 RNY720903:RNY721196 RXU720903:RXU721196 SHQ720903:SHQ721196 SRM720903:SRM721196 TBI720903:TBI721196 TLE720903:TLE721196 TVA720903:TVA721196 UEW720903:UEW721196 UOS720903:UOS721196 UYO720903:UYO721196 VIK720903:VIK721196 VSG720903:VSG721196 WCC720903:WCC721196 WLY720903:WLY721196 WVU720903:WVU721196 M786439:M786732 JI786439:JI786732 TE786439:TE786732 ADA786439:ADA786732 AMW786439:AMW786732 AWS786439:AWS786732 BGO786439:BGO786732 BQK786439:BQK786732 CAG786439:CAG786732 CKC786439:CKC786732 CTY786439:CTY786732 DDU786439:DDU786732 DNQ786439:DNQ786732 DXM786439:DXM786732 EHI786439:EHI786732 ERE786439:ERE786732 FBA786439:FBA786732 FKW786439:FKW786732 FUS786439:FUS786732 GEO786439:GEO786732 GOK786439:GOK786732 GYG786439:GYG786732 HIC786439:HIC786732 HRY786439:HRY786732 IBU786439:IBU786732 ILQ786439:ILQ786732 IVM786439:IVM786732 JFI786439:JFI786732 JPE786439:JPE786732 JZA786439:JZA786732 KIW786439:KIW786732 KSS786439:KSS786732 LCO786439:LCO786732 LMK786439:LMK786732 LWG786439:LWG786732 MGC786439:MGC786732 MPY786439:MPY786732 MZU786439:MZU786732 NJQ786439:NJQ786732 NTM786439:NTM786732 ODI786439:ODI786732 ONE786439:ONE786732 OXA786439:OXA786732 PGW786439:PGW786732 PQS786439:PQS786732 QAO786439:QAO786732 QKK786439:QKK786732 QUG786439:QUG786732 REC786439:REC786732 RNY786439:RNY786732 RXU786439:RXU786732 SHQ786439:SHQ786732 SRM786439:SRM786732 TBI786439:TBI786732 TLE786439:TLE786732 TVA786439:TVA786732 UEW786439:UEW786732 UOS786439:UOS786732 UYO786439:UYO786732 VIK786439:VIK786732 VSG786439:VSG786732 WCC786439:WCC786732 WLY786439:WLY786732 WVU786439:WVU786732 M851975:M852268 JI851975:JI852268 TE851975:TE852268 ADA851975:ADA852268 AMW851975:AMW852268 AWS851975:AWS852268 BGO851975:BGO852268 BQK851975:BQK852268 CAG851975:CAG852268 CKC851975:CKC852268 CTY851975:CTY852268 DDU851975:DDU852268 DNQ851975:DNQ852268 DXM851975:DXM852268 EHI851975:EHI852268 ERE851975:ERE852268 FBA851975:FBA852268 FKW851975:FKW852268 FUS851975:FUS852268 GEO851975:GEO852268 GOK851975:GOK852268 GYG851975:GYG852268 HIC851975:HIC852268 HRY851975:HRY852268 IBU851975:IBU852268 ILQ851975:ILQ852268 IVM851975:IVM852268 JFI851975:JFI852268 JPE851975:JPE852268 JZA851975:JZA852268 KIW851975:KIW852268 KSS851975:KSS852268 LCO851975:LCO852268 LMK851975:LMK852268 LWG851975:LWG852268 MGC851975:MGC852268 MPY851975:MPY852268 MZU851975:MZU852268 NJQ851975:NJQ852268 NTM851975:NTM852268 ODI851975:ODI852268 ONE851975:ONE852268 OXA851975:OXA852268 PGW851975:PGW852268 PQS851975:PQS852268 QAO851975:QAO852268 QKK851975:QKK852268 QUG851975:QUG852268 REC851975:REC852268 RNY851975:RNY852268 RXU851975:RXU852268 SHQ851975:SHQ852268 SRM851975:SRM852268 TBI851975:TBI852268 TLE851975:TLE852268 TVA851975:TVA852268 UEW851975:UEW852268 UOS851975:UOS852268 UYO851975:UYO852268 VIK851975:VIK852268 VSG851975:VSG852268 WCC851975:WCC852268 WLY851975:WLY852268 WVU851975:WVU852268 M917511:M917804 JI917511:JI917804 TE917511:TE917804 ADA917511:ADA917804 AMW917511:AMW917804 AWS917511:AWS917804 BGO917511:BGO917804 BQK917511:BQK917804 CAG917511:CAG917804 CKC917511:CKC917804 CTY917511:CTY917804 DDU917511:DDU917804 DNQ917511:DNQ917804 DXM917511:DXM917804 EHI917511:EHI917804 ERE917511:ERE917804 FBA917511:FBA917804 FKW917511:FKW917804 FUS917511:FUS917804 GEO917511:GEO917804 GOK917511:GOK917804 GYG917511:GYG917804 HIC917511:HIC917804 HRY917511:HRY917804 IBU917511:IBU917804 ILQ917511:ILQ917804 IVM917511:IVM917804 JFI917511:JFI917804 JPE917511:JPE917804 JZA917511:JZA917804 KIW917511:KIW917804 KSS917511:KSS917804 LCO917511:LCO917804 LMK917511:LMK917804 LWG917511:LWG917804 MGC917511:MGC917804 MPY917511:MPY917804 MZU917511:MZU917804 NJQ917511:NJQ917804 NTM917511:NTM917804 ODI917511:ODI917804 ONE917511:ONE917804 OXA917511:OXA917804 PGW917511:PGW917804 PQS917511:PQS917804 QAO917511:QAO917804 QKK917511:QKK917804 QUG917511:QUG917804 REC917511:REC917804 RNY917511:RNY917804 RXU917511:RXU917804 SHQ917511:SHQ917804 SRM917511:SRM917804 TBI917511:TBI917804 TLE917511:TLE917804 TVA917511:TVA917804 UEW917511:UEW917804 UOS917511:UOS917804 UYO917511:UYO917804 VIK917511:VIK917804 VSG917511:VSG917804 WCC917511:WCC917804 WLY917511:WLY917804 WVU917511:WVU917804 M983047:M983340 JI983047:JI983340 TE983047:TE983340 ADA983047:ADA983340 AMW983047:AMW983340 AWS983047:AWS983340 BGO983047:BGO983340 BQK983047:BQK983340 CAG983047:CAG983340 CKC983047:CKC983340 CTY983047:CTY983340 DDU983047:DDU983340 DNQ983047:DNQ983340 DXM983047:DXM983340 EHI983047:EHI983340 ERE983047:ERE983340 FBA983047:FBA983340 FKW983047:FKW983340 FUS983047:FUS983340 GEO983047:GEO983340 GOK983047:GOK983340 GYG983047:GYG983340 HIC983047:HIC983340 HRY983047:HRY983340 IBU983047:IBU983340 ILQ983047:ILQ983340 IVM983047:IVM983340 JFI983047:JFI983340 JPE983047:JPE983340 JZA983047:JZA983340 KIW983047:KIW983340 KSS983047:KSS983340 LCO983047:LCO983340 LMK983047:LMK983340 LWG983047:LWG983340 MGC983047:MGC983340 MPY983047:MPY983340 MZU983047:MZU983340 NJQ983047:NJQ983340 NTM983047:NTM983340 ODI983047:ODI983340 ONE983047:ONE983340 OXA983047:OXA983340 PGW983047:PGW983340 PQS983047:PQS983340 QAO983047:QAO983340 QKK983047:QKK983340 QUG983047:QUG983340 REC983047:REC983340 RNY983047:RNY983340 RXU983047:RXU983340 SHQ983047:SHQ983340 SRM983047:SRM983340 TBI983047:TBI983340 TLE983047:TLE983340 TVA983047:TVA983340 UEW983047:UEW983340 UOS983047:UOS983340 UYO983047:UYO983340 VIK983047:VIK983340 VSG983047:VSG983340 WCC983047:WCC983340 WLY983047:WLY983340 WVU983047:WVU983340" xr:uid="{82B931C4-664D-4202-9C7C-5C2A0B47CAA9}">
      <formula1>1</formula1>
      <formula2>24</formula2>
    </dataValidation>
    <dataValidation type="whole" operator="greaterThanOrEqual" allowBlank="1" showInputMessage="1" showErrorMessage="1" errorTitle="Formato non valido" error="Inserire un formato numerico intero uguale o superiore a 1" promptTitle="CAMPO OBBLIGATORIO" prompt="Inserire il numero di posti in esercizio" sqref="O7:O300 JK7:JK300 TG7:TG300 ADC7:ADC300 AMY7:AMY300 AWU7:AWU300 BGQ7:BGQ300 BQM7:BQM300 CAI7:CAI300 CKE7:CKE300 CUA7:CUA300 DDW7:DDW300 DNS7:DNS300 DXO7:DXO300 EHK7:EHK300 ERG7:ERG300 FBC7:FBC300 FKY7:FKY300 FUU7:FUU300 GEQ7:GEQ300 GOM7:GOM300 GYI7:GYI300 HIE7:HIE300 HSA7:HSA300 IBW7:IBW300 ILS7:ILS300 IVO7:IVO300 JFK7:JFK300 JPG7:JPG300 JZC7:JZC300 KIY7:KIY300 KSU7:KSU300 LCQ7:LCQ300 LMM7:LMM300 LWI7:LWI300 MGE7:MGE300 MQA7:MQA300 MZW7:MZW300 NJS7:NJS300 NTO7:NTO300 ODK7:ODK300 ONG7:ONG300 OXC7:OXC300 PGY7:PGY300 PQU7:PQU300 QAQ7:QAQ300 QKM7:QKM300 QUI7:QUI300 REE7:REE300 ROA7:ROA300 RXW7:RXW300 SHS7:SHS300 SRO7:SRO300 TBK7:TBK300 TLG7:TLG300 TVC7:TVC300 UEY7:UEY300 UOU7:UOU300 UYQ7:UYQ300 VIM7:VIM300 VSI7:VSI300 WCE7:WCE300 WMA7:WMA300 WVW7:WVW300 O65543:O65836 JK65543:JK65836 TG65543:TG65836 ADC65543:ADC65836 AMY65543:AMY65836 AWU65543:AWU65836 BGQ65543:BGQ65836 BQM65543:BQM65836 CAI65543:CAI65836 CKE65543:CKE65836 CUA65543:CUA65836 DDW65543:DDW65836 DNS65543:DNS65836 DXO65543:DXO65836 EHK65543:EHK65836 ERG65543:ERG65836 FBC65543:FBC65836 FKY65543:FKY65836 FUU65543:FUU65836 GEQ65543:GEQ65836 GOM65543:GOM65836 GYI65543:GYI65836 HIE65543:HIE65836 HSA65543:HSA65836 IBW65543:IBW65836 ILS65543:ILS65836 IVO65543:IVO65836 JFK65543:JFK65836 JPG65543:JPG65836 JZC65543:JZC65836 KIY65543:KIY65836 KSU65543:KSU65836 LCQ65543:LCQ65836 LMM65543:LMM65836 LWI65543:LWI65836 MGE65543:MGE65836 MQA65543:MQA65836 MZW65543:MZW65836 NJS65543:NJS65836 NTO65543:NTO65836 ODK65543:ODK65836 ONG65543:ONG65836 OXC65543:OXC65836 PGY65543:PGY65836 PQU65543:PQU65836 QAQ65543:QAQ65836 QKM65543:QKM65836 QUI65543:QUI65836 REE65543:REE65836 ROA65543:ROA65836 RXW65543:RXW65836 SHS65543:SHS65836 SRO65543:SRO65836 TBK65543:TBK65836 TLG65543:TLG65836 TVC65543:TVC65836 UEY65543:UEY65836 UOU65543:UOU65836 UYQ65543:UYQ65836 VIM65543:VIM65836 VSI65543:VSI65836 WCE65543:WCE65836 WMA65543:WMA65836 WVW65543:WVW65836 O131079:O131372 JK131079:JK131372 TG131079:TG131372 ADC131079:ADC131372 AMY131079:AMY131372 AWU131079:AWU131372 BGQ131079:BGQ131372 BQM131079:BQM131372 CAI131079:CAI131372 CKE131079:CKE131372 CUA131079:CUA131372 DDW131079:DDW131372 DNS131079:DNS131372 DXO131079:DXO131372 EHK131079:EHK131372 ERG131079:ERG131372 FBC131079:FBC131372 FKY131079:FKY131372 FUU131079:FUU131372 GEQ131079:GEQ131372 GOM131079:GOM131372 GYI131079:GYI131372 HIE131079:HIE131372 HSA131079:HSA131372 IBW131079:IBW131372 ILS131079:ILS131372 IVO131079:IVO131372 JFK131079:JFK131372 JPG131079:JPG131372 JZC131079:JZC131372 KIY131079:KIY131372 KSU131079:KSU131372 LCQ131079:LCQ131372 LMM131079:LMM131372 LWI131079:LWI131372 MGE131079:MGE131372 MQA131079:MQA131372 MZW131079:MZW131372 NJS131079:NJS131372 NTO131079:NTO131372 ODK131079:ODK131372 ONG131079:ONG131372 OXC131079:OXC131372 PGY131079:PGY131372 PQU131079:PQU131372 QAQ131079:QAQ131372 QKM131079:QKM131372 QUI131079:QUI131372 REE131079:REE131372 ROA131079:ROA131372 RXW131079:RXW131372 SHS131079:SHS131372 SRO131079:SRO131372 TBK131079:TBK131372 TLG131079:TLG131372 TVC131079:TVC131372 UEY131079:UEY131372 UOU131079:UOU131372 UYQ131079:UYQ131372 VIM131079:VIM131372 VSI131079:VSI131372 WCE131079:WCE131372 WMA131079:WMA131372 WVW131079:WVW131372 O196615:O196908 JK196615:JK196908 TG196615:TG196908 ADC196615:ADC196908 AMY196615:AMY196908 AWU196615:AWU196908 BGQ196615:BGQ196908 BQM196615:BQM196908 CAI196615:CAI196908 CKE196615:CKE196908 CUA196615:CUA196908 DDW196615:DDW196908 DNS196615:DNS196908 DXO196615:DXO196908 EHK196615:EHK196908 ERG196615:ERG196908 FBC196615:FBC196908 FKY196615:FKY196908 FUU196615:FUU196908 GEQ196615:GEQ196908 GOM196615:GOM196908 GYI196615:GYI196908 HIE196615:HIE196908 HSA196615:HSA196908 IBW196615:IBW196908 ILS196615:ILS196908 IVO196615:IVO196908 JFK196615:JFK196908 JPG196615:JPG196908 JZC196615:JZC196908 KIY196615:KIY196908 KSU196615:KSU196908 LCQ196615:LCQ196908 LMM196615:LMM196908 LWI196615:LWI196908 MGE196615:MGE196908 MQA196615:MQA196908 MZW196615:MZW196908 NJS196615:NJS196908 NTO196615:NTO196908 ODK196615:ODK196908 ONG196615:ONG196908 OXC196615:OXC196908 PGY196615:PGY196908 PQU196615:PQU196908 QAQ196615:QAQ196908 QKM196615:QKM196908 QUI196615:QUI196908 REE196615:REE196908 ROA196615:ROA196908 RXW196615:RXW196908 SHS196615:SHS196908 SRO196615:SRO196908 TBK196615:TBK196908 TLG196615:TLG196908 TVC196615:TVC196908 UEY196615:UEY196908 UOU196615:UOU196908 UYQ196615:UYQ196908 VIM196615:VIM196908 VSI196615:VSI196908 WCE196615:WCE196908 WMA196615:WMA196908 WVW196615:WVW196908 O262151:O262444 JK262151:JK262444 TG262151:TG262444 ADC262151:ADC262444 AMY262151:AMY262444 AWU262151:AWU262444 BGQ262151:BGQ262444 BQM262151:BQM262444 CAI262151:CAI262444 CKE262151:CKE262444 CUA262151:CUA262444 DDW262151:DDW262444 DNS262151:DNS262444 DXO262151:DXO262444 EHK262151:EHK262444 ERG262151:ERG262444 FBC262151:FBC262444 FKY262151:FKY262444 FUU262151:FUU262444 GEQ262151:GEQ262444 GOM262151:GOM262444 GYI262151:GYI262444 HIE262151:HIE262444 HSA262151:HSA262444 IBW262151:IBW262444 ILS262151:ILS262444 IVO262151:IVO262444 JFK262151:JFK262444 JPG262151:JPG262444 JZC262151:JZC262444 KIY262151:KIY262444 KSU262151:KSU262444 LCQ262151:LCQ262444 LMM262151:LMM262444 LWI262151:LWI262444 MGE262151:MGE262444 MQA262151:MQA262444 MZW262151:MZW262444 NJS262151:NJS262444 NTO262151:NTO262444 ODK262151:ODK262444 ONG262151:ONG262444 OXC262151:OXC262444 PGY262151:PGY262444 PQU262151:PQU262444 QAQ262151:QAQ262444 QKM262151:QKM262444 QUI262151:QUI262444 REE262151:REE262444 ROA262151:ROA262444 RXW262151:RXW262444 SHS262151:SHS262444 SRO262151:SRO262444 TBK262151:TBK262444 TLG262151:TLG262444 TVC262151:TVC262444 UEY262151:UEY262444 UOU262151:UOU262444 UYQ262151:UYQ262444 VIM262151:VIM262444 VSI262151:VSI262444 WCE262151:WCE262444 WMA262151:WMA262444 WVW262151:WVW262444 O327687:O327980 JK327687:JK327980 TG327687:TG327980 ADC327687:ADC327980 AMY327687:AMY327980 AWU327687:AWU327980 BGQ327687:BGQ327980 BQM327687:BQM327980 CAI327687:CAI327980 CKE327687:CKE327980 CUA327687:CUA327980 DDW327687:DDW327980 DNS327687:DNS327980 DXO327687:DXO327980 EHK327687:EHK327980 ERG327687:ERG327980 FBC327687:FBC327980 FKY327687:FKY327980 FUU327687:FUU327980 GEQ327687:GEQ327980 GOM327687:GOM327980 GYI327687:GYI327980 HIE327687:HIE327980 HSA327687:HSA327980 IBW327687:IBW327980 ILS327687:ILS327980 IVO327687:IVO327980 JFK327687:JFK327980 JPG327687:JPG327980 JZC327687:JZC327980 KIY327687:KIY327980 KSU327687:KSU327980 LCQ327687:LCQ327980 LMM327687:LMM327980 LWI327687:LWI327980 MGE327687:MGE327980 MQA327687:MQA327980 MZW327687:MZW327980 NJS327687:NJS327980 NTO327687:NTO327980 ODK327687:ODK327980 ONG327687:ONG327980 OXC327687:OXC327980 PGY327687:PGY327980 PQU327687:PQU327980 QAQ327687:QAQ327980 QKM327687:QKM327980 QUI327687:QUI327980 REE327687:REE327980 ROA327687:ROA327980 RXW327687:RXW327980 SHS327687:SHS327980 SRO327687:SRO327980 TBK327687:TBK327980 TLG327687:TLG327980 TVC327687:TVC327980 UEY327687:UEY327980 UOU327687:UOU327980 UYQ327687:UYQ327980 VIM327687:VIM327980 VSI327687:VSI327980 WCE327687:WCE327980 WMA327687:WMA327980 WVW327687:WVW327980 O393223:O393516 JK393223:JK393516 TG393223:TG393516 ADC393223:ADC393516 AMY393223:AMY393516 AWU393223:AWU393516 BGQ393223:BGQ393516 BQM393223:BQM393516 CAI393223:CAI393516 CKE393223:CKE393516 CUA393223:CUA393516 DDW393223:DDW393516 DNS393223:DNS393516 DXO393223:DXO393516 EHK393223:EHK393516 ERG393223:ERG393516 FBC393223:FBC393516 FKY393223:FKY393516 FUU393223:FUU393516 GEQ393223:GEQ393516 GOM393223:GOM393516 GYI393223:GYI393516 HIE393223:HIE393516 HSA393223:HSA393516 IBW393223:IBW393516 ILS393223:ILS393516 IVO393223:IVO393516 JFK393223:JFK393516 JPG393223:JPG393516 JZC393223:JZC393516 KIY393223:KIY393516 KSU393223:KSU393516 LCQ393223:LCQ393516 LMM393223:LMM393516 LWI393223:LWI393516 MGE393223:MGE393516 MQA393223:MQA393516 MZW393223:MZW393516 NJS393223:NJS393516 NTO393223:NTO393516 ODK393223:ODK393516 ONG393223:ONG393516 OXC393223:OXC393516 PGY393223:PGY393516 PQU393223:PQU393516 QAQ393223:QAQ393516 QKM393223:QKM393516 QUI393223:QUI393516 REE393223:REE393516 ROA393223:ROA393516 RXW393223:RXW393516 SHS393223:SHS393516 SRO393223:SRO393516 TBK393223:TBK393516 TLG393223:TLG393516 TVC393223:TVC393516 UEY393223:UEY393516 UOU393223:UOU393516 UYQ393223:UYQ393516 VIM393223:VIM393516 VSI393223:VSI393516 WCE393223:WCE393516 WMA393223:WMA393516 WVW393223:WVW393516 O458759:O459052 JK458759:JK459052 TG458759:TG459052 ADC458759:ADC459052 AMY458759:AMY459052 AWU458759:AWU459052 BGQ458759:BGQ459052 BQM458759:BQM459052 CAI458759:CAI459052 CKE458759:CKE459052 CUA458759:CUA459052 DDW458759:DDW459052 DNS458759:DNS459052 DXO458759:DXO459052 EHK458759:EHK459052 ERG458759:ERG459052 FBC458759:FBC459052 FKY458759:FKY459052 FUU458759:FUU459052 GEQ458759:GEQ459052 GOM458759:GOM459052 GYI458759:GYI459052 HIE458759:HIE459052 HSA458759:HSA459052 IBW458759:IBW459052 ILS458759:ILS459052 IVO458759:IVO459052 JFK458759:JFK459052 JPG458759:JPG459052 JZC458759:JZC459052 KIY458759:KIY459052 KSU458759:KSU459052 LCQ458759:LCQ459052 LMM458759:LMM459052 LWI458759:LWI459052 MGE458759:MGE459052 MQA458759:MQA459052 MZW458759:MZW459052 NJS458759:NJS459052 NTO458759:NTO459052 ODK458759:ODK459052 ONG458759:ONG459052 OXC458759:OXC459052 PGY458759:PGY459052 PQU458759:PQU459052 QAQ458759:QAQ459052 QKM458759:QKM459052 QUI458759:QUI459052 REE458759:REE459052 ROA458759:ROA459052 RXW458759:RXW459052 SHS458759:SHS459052 SRO458759:SRO459052 TBK458759:TBK459052 TLG458759:TLG459052 TVC458759:TVC459052 UEY458759:UEY459052 UOU458759:UOU459052 UYQ458759:UYQ459052 VIM458759:VIM459052 VSI458759:VSI459052 WCE458759:WCE459052 WMA458759:WMA459052 WVW458759:WVW459052 O524295:O524588 JK524295:JK524588 TG524295:TG524588 ADC524295:ADC524588 AMY524295:AMY524588 AWU524295:AWU524588 BGQ524295:BGQ524588 BQM524295:BQM524588 CAI524295:CAI524588 CKE524295:CKE524588 CUA524295:CUA524588 DDW524295:DDW524588 DNS524295:DNS524588 DXO524295:DXO524588 EHK524295:EHK524588 ERG524295:ERG524588 FBC524295:FBC524588 FKY524295:FKY524588 FUU524295:FUU524588 GEQ524295:GEQ524588 GOM524295:GOM524588 GYI524295:GYI524588 HIE524295:HIE524588 HSA524295:HSA524588 IBW524295:IBW524588 ILS524295:ILS524588 IVO524295:IVO524588 JFK524295:JFK524588 JPG524295:JPG524588 JZC524295:JZC524588 KIY524295:KIY524588 KSU524295:KSU524588 LCQ524295:LCQ524588 LMM524295:LMM524588 LWI524295:LWI524588 MGE524295:MGE524588 MQA524295:MQA524588 MZW524295:MZW524588 NJS524295:NJS524588 NTO524295:NTO524588 ODK524295:ODK524588 ONG524295:ONG524588 OXC524295:OXC524588 PGY524295:PGY524588 PQU524295:PQU524588 QAQ524295:QAQ524588 QKM524295:QKM524588 QUI524295:QUI524588 REE524295:REE524588 ROA524295:ROA524588 RXW524295:RXW524588 SHS524295:SHS524588 SRO524295:SRO524588 TBK524295:TBK524588 TLG524295:TLG524588 TVC524295:TVC524588 UEY524295:UEY524588 UOU524295:UOU524588 UYQ524295:UYQ524588 VIM524295:VIM524588 VSI524295:VSI524588 WCE524295:WCE524588 WMA524295:WMA524588 WVW524295:WVW524588 O589831:O590124 JK589831:JK590124 TG589831:TG590124 ADC589831:ADC590124 AMY589831:AMY590124 AWU589831:AWU590124 BGQ589831:BGQ590124 BQM589831:BQM590124 CAI589831:CAI590124 CKE589831:CKE590124 CUA589831:CUA590124 DDW589831:DDW590124 DNS589831:DNS590124 DXO589831:DXO590124 EHK589831:EHK590124 ERG589831:ERG590124 FBC589831:FBC590124 FKY589831:FKY590124 FUU589831:FUU590124 GEQ589831:GEQ590124 GOM589831:GOM590124 GYI589831:GYI590124 HIE589831:HIE590124 HSA589831:HSA590124 IBW589831:IBW590124 ILS589831:ILS590124 IVO589831:IVO590124 JFK589831:JFK590124 JPG589831:JPG590124 JZC589831:JZC590124 KIY589831:KIY590124 KSU589831:KSU590124 LCQ589831:LCQ590124 LMM589831:LMM590124 LWI589831:LWI590124 MGE589831:MGE590124 MQA589831:MQA590124 MZW589831:MZW590124 NJS589831:NJS590124 NTO589831:NTO590124 ODK589831:ODK590124 ONG589831:ONG590124 OXC589831:OXC590124 PGY589831:PGY590124 PQU589831:PQU590124 QAQ589831:QAQ590124 QKM589831:QKM590124 QUI589831:QUI590124 REE589831:REE590124 ROA589831:ROA590124 RXW589831:RXW590124 SHS589831:SHS590124 SRO589831:SRO590124 TBK589831:TBK590124 TLG589831:TLG590124 TVC589831:TVC590124 UEY589831:UEY590124 UOU589831:UOU590124 UYQ589831:UYQ590124 VIM589831:VIM590124 VSI589831:VSI590124 WCE589831:WCE590124 WMA589831:WMA590124 WVW589831:WVW590124 O655367:O655660 JK655367:JK655660 TG655367:TG655660 ADC655367:ADC655660 AMY655367:AMY655660 AWU655367:AWU655660 BGQ655367:BGQ655660 BQM655367:BQM655660 CAI655367:CAI655660 CKE655367:CKE655660 CUA655367:CUA655660 DDW655367:DDW655660 DNS655367:DNS655660 DXO655367:DXO655660 EHK655367:EHK655660 ERG655367:ERG655660 FBC655367:FBC655660 FKY655367:FKY655660 FUU655367:FUU655660 GEQ655367:GEQ655660 GOM655367:GOM655660 GYI655367:GYI655660 HIE655367:HIE655660 HSA655367:HSA655660 IBW655367:IBW655660 ILS655367:ILS655660 IVO655367:IVO655660 JFK655367:JFK655660 JPG655367:JPG655660 JZC655367:JZC655660 KIY655367:KIY655660 KSU655367:KSU655660 LCQ655367:LCQ655660 LMM655367:LMM655660 LWI655367:LWI655660 MGE655367:MGE655660 MQA655367:MQA655660 MZW655367:MZW655660 NJS655367:NJS655660 NTO655367:NTO655660 ODK655367:ODK655660 ONG655367:ONG655660 OXC655367:OXC655660 PGY655367:PGY655660 PQU655367:PQU655660 QAQ655367:QAQ655660 QKM655367:QKM655660 QUI655367:QUI655660 REE655367:REE655660 ROA655367:ROA655660 RXW655367:RXW655660 SHS655367:SHS655660 SRO655367:SRO655660 TBK655367:TBK655660 TLG655367:TLG655660 TVC655367:TVC655660 UEY655367:UEY655660 UOU655367:UOU655660 UYQ655367:UYQ655660 VIM655367:VIM655660 VSI655367:VSI655660 WCE655367:WCE655660 WMA655367:WMA655660 WVW655367:WVW655660 O720903:O721196 JK720903:JK721196 TG720903:TG721196 ADC720903:ADC721196 AMY720903:AMY721196 AWU720903:AWU721196 BGQ720903:BGQ721196 BQM720903:BQM721196 CAI720903:CAI721196 CKE720903:CKE721196 CUA720903:CUA721196 DDW720903:DDW721196 DNS720903:DNS721196 DXO720903:DXO721196 EHK720903:EHK721196 ERG720903:ERG721196 FBC720903:FBC721196 FKY720903:FKY721196 FUU720903:FUU721196 GEQ720903:GEQ721196 GOM720903:GOM721196 GYI720903:GYI721196 HIE720903:HIE721196 HSA720903:HSA721196 IBW720903:IBW721196 ILS720903:ILS721196 IVO720903:IVO721196 JFK720903:JFK721196 JPG720903:JPG721196 JZC720903:JZC721196 KIY720903:KIY721196 KSU720903:KSU721196 LCQ720903:LCQ721196 LMM720903:LMM721196 LWI720903:LWI721196 MGE720903:MGE721196 MQA720903:MQA721196 MZW720903:MZW721196 NJS720903:NJS721196 NTO720903:NTO721196 ODK720903:ODK721196 ONG720903:ONG721196 OXC720903:OXC721196 PGY720903:PGY721196 PQU720903:PQU721196 QAQ720903:QAQ721196 QKM720903:QKM721196 QUI720903:QUI721196 REE720903:REE721196 ROA720903:ROA721196 RXW720903:RXW721196 SHS720903:SHS721196 SRO720903:SRO721196 TBK720903:TBK721196 TLG720903:TLG721196 TVC720903:TVC721196 UEY720903:UEY721196 UOU720903:UOU721196 UYQ720903:UYQ721196 VIM720903:VIM721196 VSI720903:VSI721196 WCE720903:WCE721196 WMA720903:WMA721196 WVW720903:WVW721196 O786439:O786732 JK786439:JK786732 TG786439:TG786732 ADC786439:ADC786732 AMY786439:AMY786732 AWU786439:AWU786732 BGQ786439:BGQ786732 BQM786439:BQM786732 CAI786439:CAI786732 CKE786439:CKE786732 CUA786439:CUA786732 DDW786439:DDW786732 DNS786439:DNS786732 DXO786439:DXO786732 EHK786439:EHK786732 ERG786439:ERG786732 FBC786439:FBC786732 FKY786439:FKY786732 FUU786439:FUU786732 GEQ786439:GEQ786732 GOM786439:GOM786732 GYI786439:GYI786732 HIE786439:HIE786732 HSA786439:HSA786732 IBW786439:IBW786732 ILS786439:ILS786732 IVO786439:IVO786732 JFK786439:JFK786732 JPG786439:JPG786732 JZC786439:JZC786732 KIY786439:KIY786732 KSU786439:KSU786732 LCQ786439:LCQ786732 LMM786439:LMM786732 LWI786439:LWI786732 MGE786439:MGE786732 MQA786439:MQA786732 MZW786439:MZW786732 NJS786439:NJS786732 NTO786439:NTO786732 ODK786439:ODK786732 ONG786439:ONG786732 OXC786439:OXC786732 PGY786439:PGY786732 PQU786439:PQU786732 QAQ786439:QAQ786732 QKM786439:QKM786732 QUI786439:QUI786732 REE786439:REE786732 ROA786439:ROA786732 RXW786439:RXW786732 SHS786439:SHS786732 SRO786439:SRO786732 TBK786439:TBK786732 TLG786439:TLG786732 TVC786439:TVC786732 UEY786439:UEY786732 UOU786439:UOU786732 UYQ786439:UYQ786732 VIM786439:VIM786732 VSI786439:VSI786732 WCE786439:WCE786732 WMA786439:WMA786732 WVW786439:WVW786732 O851975:O852268 JK851975:JK852268 TG851975:TG852268 ADC851975:ADC852268 AMY851975:AMY852268 AWU851975:AWU852268 BGQ851975:BGQ852268 BQM851975:BQM852268 CAI851975:CAI852268 CKE851975:CKE852268 CUA851975:CUA852268 DDW851975:DDW852268 DNS851975:DNS852268 DXO851975:DXO852268 EHK851975:EHK852268 ERG851975:ERG852268 FBC851975:FBC852268 FKY851975:FKY852268 FUU851975:FUU852268 GEQ851975:GEQ852268 GOM851975:GOM852268 GYI851975:GYI852268 HIE851975:HIE852268 HSA851975:HSA852268 IBW851975:IBW852268 ILS851975:ILS852268 IVO851975:IVO852268 JFK851975:JFK852268 JPG851975:JPG852268 JZC851975:JZC852268 KIY851975:KIY852268 KSU851975:KSU852268 LCQ851975:LCQ852268 LMM851975:LMM852268 LWI851975:LWI852268 MGE851975:MGE852268 MQA851975:MQA852268 MZW851975:MZW852268 NJS851975:NJS852268 NTO851975:NTO852268 ODK851975:ODK852268 ONG851975:ONG852268 OXC851975:OXC852268 PGY851975:PGY852268 PQU851975:PQU852268 QAQ851975:QAQ852268 QKM851975:QKM852268 QUI851975:QUI852268 REE851975:REE852268 ROA851975:ROA852268 RXW851975:RXW852268 SHS851975:SHS852268 SRO851975:SRO852268 TBK851975:TBK852268 TLG851975:TLG852268 TVC851975:TVC852268 UEY851975:UEY852268 UOU851975:UOU852268 UYQ851975:UYQ852268 VIM851975:VIM852268 VSI851975:VSI852268 WCE851975:WCE852268 WMA851975:WMA852268 WVW851975:WVW852268 O917511:O917804 JK917511:JK917804 TG917511:TG917804 ADC917511:ADC917804 AMY917511:AMY917804 AWU917511:AWU917804 BGQ917511:BGQ917804 BQM917511:BQM917804 CAI917511:CAI917804 CKE917511:CKE917804 CUA917511:CUA917804 DDW917511:DDW917804 DNS917511:DNS917804 DXO917511:DXO917804 EHK917511:EHK917804 ERG917511:ERG917804 FBC917511:FBC917804 FKY917511:FKY917804 FUU917511:FUU917804 GEQ917511:GEQ917804 GOM917511:GOM917804 GYI917511:GYI917804 HIE917511:HIE917804 HSA917511:HSA917804 IBW917511:IBW917804 ILS917511:ILS917804 IVO917511:IVO917804 JFK917511:JFK917804 JPG917511:JPG917804 JZC917511:JZC917804 KIY917511:KIY917804 KSU917511:KSU917804 LCQ917511:LCQ917804 LMM917511:LMM917804 LWI917511:LWI917804 MGE917511:MGE917804 MQA917511:MQA917804 MZW917511:MZW917804 NJS917511:NJS917804 NTO917511:NTO917804 ODK917511:ODK917804 ONG917511:ONG917804 OXC917511:OXC917804 PGY917511:PGY917804 PQU917511:PQU917804 QAQ917511:QAQ917804 QKM917511:QKM917804 QUI917511:QUI917804 REE917511:REE917804 ROA917511:ROA917804 RXW917511:RXW917804 SHS917511:SHS917804 SRO917511:SRO917804 TBK917511:TBK917804 TLG917511:TLG917804 TVC917511:TVC917804 UEY917511:UEY917804 UOU917511:UOU917804 UYQ917511:UYQ917804 VIM917511:VIM917804 VSI917511:VSI917804 WCE917511:WCE917804 WMA917511:WMA917804 WVW917511:WVW917804 O983047:O983340 JK983047:JK983340 TG983047:TG983340 ADC983047:ADC983340 AMY983047:AMY983340 AWU983047:AWU983340 BGQ983047:BGQ983340 BQM983047:BQM983340 CAI983047:CAI983340 CKE983047:CKE983340 CUA983047:CUA983340 DDW983047:DDW983340 DNS983047:DNS983340 DXO983047:DXO983340 EHK983047:EHK983340 ERG983047:ERG983340 FBC983047:FBC983340 FKY983047:FKY983340 FUU983047:FUU983340 GEQ983047:GEQ983340 GOM983047:GOM983340 GYI983047:GYI983340 HIE983047:HIE983340 HSA983047:HSA983340 IBW983047:IBW983340 ILS983047:ILS983340 IVO983047:IVO983340 JFK983047:JFK983340 JPG983047:JPG983340 JZC983047:JZC983340 KIY983047:KIY983340 KSU983047:KSU983340 LCQ983047:LCQ983340 LMM983047:LMM983340 LWI983047:LWI983340 MGE983047:MGE983340 MQA983047:MQA983340 MZW983047:MZW983340 NJS983047:NJS983340 NTO983047:NTO983340 ODK983047:ODK983340 ONG983047:ONG983340 OXC983047:OXC983340 PGY983047:PGY983340 PQU983047:PQU983340 QAQ983047:QAQ983340 QKM983047:QKM983340 QUI983047:QUI983340 REE983047:REE983340 ROA983047:ROA983340 RXW983047:RXW983340 SHS983047:SHS983340 SRO983047:SRO983340 TBK983047:TBK983340 TLG983047:TLG983340 TVC983047:TVC983340 UEY983047:UEY983340 UOU983047:UOU983340 UYQ983047:UYQ983340 VIM983047:VIM983340 VSI983047:VSI983340 WCE983047:WCE983340 WMA983047:WMA983340 WVW983047:WVW983340" xr:uid="{C4588A5E-F3B7-4624-BE8B-19AE31454088}">
      <formula1>1</formula1>
    </dataValidation>
    <dataValidation type="decimal" operator="greaterThanOrEqual" allowBlank="1" showInputMessage="1" showErrorMessage="1" errorTitle="Formato non valido" error="Inserire un formato numerico" prompt="Indicare altre eventuali tipologie di entrata. NON indicare entrate da altri fondi specifici" sqref="AF7:AF300 KB7:KB300 TX7:TX300 ADT7:ADT300 ANP7:ANP300 AXL7:AXL300 BHH7:BHH300 BRD7:BRD300 CAZ7:CAZ300 CKV7:CKV300 CUR7:CUR300 DEN7:DEN300 DOJ7:DOJ300 DYF7:DYF300 EIB7:EIB300 ERX7:ERX300 FBT7:FBT300 FLP7:FLP300 FVL7:FVL300 GFH7:GFH300 GPD7:GPD300 GYZ7:GYZ300 HIV7:HIV300 HSR7:HSR300 ICN7:ICN300 IMJ7:IMJ300 IWF7:IWF300 JGB7:JGB300 JPX7:JPX300 JZT7:JZT300 KJP7:KJP300 KTL7:KTL300 LDH7:LDH300 LND7:LND300 LWZ7:LWZ300 MGV7:MGV300 MQR7:MQR300 NAN7:NAN300 NKJ7:NKJ300 NUF7:NUF300 OEB7:OEB300 ONX7:ONX300 OXT7:OXT300 PHP7:PHP300 PRL7:PRL300 QBH7:QBH300 QLD7:QLD300 QUZ7:QUZ300 REV7:REV300 ROR7:ROR300 RYN7:RYN300 SIJ7:SIJ300 SSF7:SSF300 TCB7:TCB300 TLX7:TLX300 TVT7:TVT300 UFP7:UFP300 UPL7:UPL300 UZH7:UZH300 VJD7:VJD300 VSZ7:VSZ300 WCV7:WCV300 WMR7:WMR300 WWN7:WWN300 AF65543:AF65836 KB65543:KB65836 TX65543:TX65836 ADT65543:ADT65836 ANP65543:ANP65836 AXL65543:AXL65836 BHH65543:BHH65836 BRD65543:BRD65836 CAZ65543:CAZ65836 CKV65543:CKV65836 CUR65543:CUR65836 DEN65543:DEN65836 DOJ65543:DOJ65836 DYF65543:DYF65836 EIB65543:EIB65836 ERX65543:ERX65836 FBT65543:FBT65836 FLP65543:FLP65836 FVL65543:FVL65836 GFH65543:GFH65836 GPD65543:GPD65836 GYZ65543:GYZ65836 HIV65543:HIV65836 HSR65543:HSR65836 ICN65543:ICN65836 IMJ65543:IMJ65836 IWF65543:IWF65836 JGB65543:JGB65836 JPX65543:JPX65836 JZT65543:JZT65836 KJP65543:KJP65836 KTL65543:KTL65836 LDH65543:LDH65836 LND65543:LND65836 LWZ65543:LWZ65836 MGV65543:MGV65836 MQR65543:MQR65836 NAN65543:NAN65836 NKJ65543:NKJ65836 NUF65543:NUF65836 OEB65543:OEB65836 ONX65543:ONX65836 OXT65543:OXT65836 PHP65543:PHP65836 PRL65543:PRL65836 QBH65543:QBH65836 QLD65543:QLD65836 QUZ65543:QUZ65836 REV65543:REV65836 ROR65543:ROR65836 RYN65543:RYN65836 SIJ65543:SIJ65836 SSF65543:SSF65836 TCB65543:TCB65836 TLX65543:TLX65836 TVT65543:TVT65836 UFP65543:UFP65836 UPL65543:UPL65836 UZH65543:UZH65836 VJD65543:VJD65836 VSZ65543:VSZ65836 WCV65543:WCV65836 WMR65543:WMR65836 WWN65543:WWN65836 AF131079:AF131372 KB131079:KB131372 TX131079:TX131372 ADT131079:ADT131372 ANP131079:ANP131372 AXL131079:AXL131372 BHH131079:BHH131372 BRD131079:BRD131372 CAZ131079:CAZ131372 CKV131079:CKV131372 CUR131079:CUR131372 DEN131079:DEN131372 DOJ131079:DOJ131372 DYF131079:DYF131372 EIB131079:EIB131372 ERX131079:ERX131372 FBT131079:FBT131372 FLP131079:FLP131372 FVL131079:FVL131372 GFH131079:GFH131372 GPD131079:GPD131372 GYZ131079:GYZ131372 HIV131079:HIV131372 HSR131079:HSR131372 ICN131079:ICN131372 IMJ131079:IMJ131372 IWF131079:IWF131372 JGB131079:JGB131372 JPX131079:JPX131372 JZT131079:JZT131372 KJP131079:KJP131372 KTL131079:KTL131372 LDH131079:LDH131372 LND131079:LND131372 LWZ131079:LWZ131372 MGV131079:MGV131372 MQR131079:MQR131372 NAN131079:NAN131372 NKJ131079:NKJ131372 NUF131079:NUF131372 OEB131079:OEB131372 ONX131079:ONX131372 OXT131079:OXT131372 PHP131079:PHP131372 PRL131079:PRL131372 QBH131079:QBH131372 QLD131079:QLD131372 QUZ131079:QUZ131372 REV131079:REV131372 ROR131079:ROR131372 RYN131079:RYN131372 SIJ131079:SIJ131372 SSF131079:SSF131372 TCB131079:TCB131372 TLX131079:TLX131372 TVT131079:TVT131372 UFP131079:UFP131372 UPL131079:UPL131372 UZH131079:UZH131372 VJD131079:VJD131372 VSZ131079:VSZ131372 WCV131079:WCV131372 WMR131079:WMR131372 WWN131079:WWN131372 AF196615:AF196908 KB196615:KB196908 TX196615:TX196908 ADT196615:ADT196908 ANP196615:ANP196908 AXL196615:AXL196908 BHH196615:BHH196908 BRD196615:BRD196908 CAZ196615:CAZ196908 CKV196615:CKV196908 CUR196615:CUR196908 DEN196615:DEN196908 DOJ196615:DOJ196908 DYF196615:DYF196908 EIB196615:EIB196908 ERX196615:ERX196908 FBT196615:FBT196908 FLP196615:FLP196908 FVL196615:FVL196908 GFH196615:GFH196908 GPD196615:GPD196908 GYZ196615:GYZ196908 HIV196615:HIV196908 HSR196615:HSR196908 ICN196615:ICN196908 IMJ196615:IMJ196908 IWF196615:IWF196908 JGB196615:JGB196908 JPX196615:JPX196908 JZT196615:JZT196908 KJP196615:KJP196908 KTL196615:KTL196908 LDH196615:LDH196908 LND196615:LND196908 LWZ196615:LWZ196908 MGV196615:MGV196908 MQR196615:MQR196908 NAN196615:NAN196908 NKJ196615:NKJ196908 NUF196615:NUF196908 OEB196615:OEB196908 ONX196615:ONX196908 OXT196615:OXT196908 PHP196615:PHP196908 PRL196615:PRL196908 QBH196615:QBH196908 QLD196615:QLD196908 QUZ196615:QUZ196908 REV196615:REV196908 ROR196615:ROR196908 RYN196615:RYN196908 SIJ196615:SIJ196908 SSF196615:SSF196908 TCB196615:TCB196908 TLX196615:TLX196908 TVT196615:TVT196908 UFP196615:UFP196908 UPL196615:UPL196908 UZH196615:UZH196908 VJD196615:VJD196908 VSZ196615:VSZ196908 WCV196615:WCV196908 WMR196615:WMR196908 WWN196615:WWN196908 AF262151:AF262444 KB262151:KB262444 TX262151:TX262444 ADT262151:ADT262444 ANP262151:ANP262444 AXL262151:AXL262444 BHH262151:BHH262444 BRD262151:BRD262444 CAZ262151:CAZ262444 CKV262151:CKV262444 CUR262151:CUR262444 DEN262151:DEN262444 DOJ262151:DOJ262444 DYF262151:DYF262444 EIB262151:EIB262444 ERX262151:ERX262444 FBT262151:FBT262444 FLP262151:FLP262444 FVL262151:FVL262444 GFH262151:GFH262444 GPD262151:GPD262444 GYZ262151:GYZ262444 HIV262151:HIV262444 HSR262151:HSR262444 ICN262151:ICN262444 IMJ262151:IMJ262444 IWF262151:IWF262444 JGB262151:JGB262444 JPX262151:JPX262444 JZT262151:JZT262444 KJP262151:KJP262444 KTL262151:KTL262444 LDH262151:LDH262444 LND262151:LND262444 LWZ262151:LWZ262444 MGV262151:MGV262444 MQR262151:MQR262444 NAN262151:NAN262444 NKJ262151:NKJ262444 NUF262151:NUF262444 OEB262151:OEB262444 ONX262151:ONX262444 OXT262151:OXT262444 PHP262151:PHP262444 PRL262151:PRL262444 QBH262151:QBH262444 QLD262151:QLD262444 QUZ262151:QUZ262444 REV262151:REV262444 ROR262151:ROR262444 RYN262151:RYN262444 SIJ262151:SIJ262444 SSF262151:SSF262444 TCB262151:TCB262444 TLX262151:TLX262444 TVT262151:TVT262444 UFP262151:UFP262444 UPL262151:UPL262444 UZH262151:UZH262444 VJD262151:VJD262444 VSZ262151:VSZ262444 WCV262151:WCV262444 WMR262151:WMR262444 WWN262151:WWN262444 AF327687:AF327980 KB327687:KB327980 TX327687:TX327980 ADT327687:ADT327980 ANP327687:ANP327980 AXL327687:AXL327980 BHH327687:BHH327980 BRD327687:BRD327980 CAZ327687:CAZ327980 CKV327687:CKV327980 CUR327687:CUR327980 DEN327687:DEN327980 DOJ327687:DOJ327980 DYF327687:DYF327980 EIB327687:EIB327980 ERX327687:ERX327980 FBT327687:FBT327980 FLP327687:FLP327980 FVL327687:FVL327980 GFH327687:GFH327980 GPD327687:GPD327980 GYZ327687:GYZ327980 HIV327687:HIV327980 HSR327687:HSR327980 ICN327687:ICN327980 IMJ327687:IMJ327980 IWF327687:IWF327980 JGB327687:JGB327980 JPX327687:JPX327980 JZT327687:JZT327980 KJP327687:KJP327980 KTL327687:KTL327980 LDH327687:LDH327980 LND327687:LND327980 LWZ327687:LWZ327980 MGV327687:MGV327980 MQR327687:MQR327980 NAN327687:NAN327980 NKJ327687:NKJ327980 NUF327687:NUF327980 OEB327687:OEB327980 ONX327687:ONX327980 OXT327687:OXT327980 PHP327687:PHP327980 PRL327687:PRL327980 QBH327687:QBH327980 QLD327687:QLD327980 QUZ327687:QUZ327980 REV327687:REV327980 ROR327687:ROR327980 RYN327687:RYN327980 SIJ327687:SIJ327980 SSF327687:SSF327980 TCB327687:TCB327980 TLX327687:TLX327980 TVT327687:TVT327980 UFP327687:UFP327980 UPL327687:UPL327980 UZH327687:UZH327980 VJD327687:VJD327980 VSZ327687:VSZ327980 WCV327687:WCV327980 WMR327687:WMR327980 WWN327687:WWN327980 AF393223:AF393516 KB393223:KB393516 TX393223:TX393516 ADT393223:ADT393516 ANP393223:ANP393516 AXL393223:AXL393516 BHH393223:BHH393516 BRD393223:BRD393516 CAZ393223:CAZ393516 CKV393223:CKV393516 CUR393223:CUR393516 DEN393223:DEN393516 DOJ393223:DOJ393516 DYF393223:DYF393516 EIB393223:EIB393516 ERX393223:ERX393516 FBT393223:FBT393516 FLP393223:FLP393516 FVL393223:FVL393516 GFH393223:GFH393516 GPD393223:GPD393516 GYZ393223:GYZ393516 HIV393223:HIV393516 HSR393223:HSR393516 ICN393223:ICN393516 IMJ393223:IMJ393516 IWF393223:IWF393516 JGB393223:JGB393516 JPX393223:JPX393516 JZT393223:JZT393516 KJP393223:KJP393516 KTL393223:KTL393516 LDH393223:LDH393516 LND393223:LND393516 LWZ393223:LWZ393516 MGV393223:MGV393516 MQR393223:MQR393516 NAN393223:NAN393516 NKJ393223:NKJ393516 NUF393223:NUF393516 OEB393223:OEB393516 ONX393223:ONX393516 OXT393223:OXT393516 PHP393223:PHP393516 PRL393223:PRL393516 QBH393223:QBH393516 QLD393223:QLD393516 QUZ393223:QUZ393516 REV393223:REV393516 ROR393223:ROR393516 RYN393223:RYN393516 SIJ393223:SIJ393516 SSF393223:SSF393516 TCB393223:TCB393516 TLX393223:TLX393516 TVT393223:TVT393516 UFP393223:UFP393516 UPL393223:UPL393516 UZH393223:UZH393516 VJD393223:VJD393516 VSZ393223:VSZ393516 WCV393223:WCV393516 WMR393223:WMR393516 WWN393223:WWN393516 AF458759:AF459052 KB458759:KB459052 TX458759:TX459052 ADT458759:ADT459052 ANP458759:ANP459052 AXL458759:AXL459052 BHH458759:BHH459052 BRD458759:BRD459052 CAZ458759:CAZ459052 CKV458759:CKV459052 CUR458759:CUR459052 DEN458759:DEN459052 DOJ458759:DOJ459052 DYF458759:DYF459052 EIB458759:EIB459052 ERX458759:ERX459052 FBT458759:FBT459052 FLP458759:FLP459052 FVL458759:FVL459052 GFH458759:GFH459052 GPD458759:GPD459052 GYZ458759:GYZ459052 HIV458759:HIV459052 HSR458759:HSR459052 ICN458759:ICN459052 IMJ458759:IMJ459052 IWF458759:IWF459052 JGB458759:JGB459052 JPX458759:JPX459052 JZT458759:JZT459052 KJP458759:KJP459052 KTL458759:KTL459052 LDH458759:LDH459052 LND458759:LND459052 LWZ458759:LWZ459052 MGV458759:MGV459052 MQR458759:MQR459052 NAN458759:NAN459052 NKJ458759:NKJ459052 NUF458759:NUF459052 OEB458759:OEB459052 ONX458759:ONX459052 OXT458759:OXT459052 PHP458759:PHP459052 PRL458759:PRL459052 QBH458759:QBH459052 QLD458759:QLD459052 QUZ458759:QUZ459052 REV458759:REV459052 ROR458759:ROR459052 RYN458759:RYN459052 SIJ458759:SIJ459052 SSF458759:SSF459052 TCB458759:TCB459052 TLX458759:TLX459052 TVT458759:TVT459052 UFP458759:UFP459052 UPL458759:UPL459052 UZH458759:UZH459052 VJD458759:VJD459052 VSZ458759:VSZ459052 WCV458759:WCV459052 WMR458759:WMR459052 WWN458759:WWN459052 AF524295:AF524588 KB524295:KB524588 TX524295:TX524588 ADT524295:ADT524588 ANP524295:ANP524588 AXL524295:AXL524588 BHH524295:BHH524588 BRD524295:BRD524588 CAZ524295:CAZ524588 CKV524295:CKV524588 CUR524295:CUR524588 DEN524295:DEN524588 DOJ524295:DOJ524588 DYF524295:DYF524588 EIB524295:EIB524588 ERX524295:ERX524588 FBT524295:FBT524588 FLP524295:FLP524588 FVL524295:FVL524588 GFH524295:GFH524588 GPD524295:GPD524588 GYZ524295:GYZ524588 HIV524295:HIV524588 HSR524295:HSR524588 ICN524295:ICN524588 IMJ524295:IMJ524588 IWF524295:IWF524588 JGB524295:JGB524588 JPX524295:JPX524588 JZT524295:JZT524588 KJP524295:KJP524588 KTL524295:KTL524588 LDH524295:LDH524588 LND524295:LND524588 LWZ524295:LWZ524588 MGV524295:MGV524588 MQR524295:MQR524588 NAN524295:NAN524588 NKJ524295:NKJ524588 NUF524295:NUF524588 OEB524295:OEB524588 ONX524295:ONX524588 OXT524295:OXT524588 PHP524295:PHP524588 PRL524295:PRL524588 QBH524295:QBH524588 QLD524295:QLD524588 QUZ524295:QUZ524588 REV524295:REV524588 ROR524295:ROR524588 RYN524295:RYN524588 SIJ524295:SIJ524588 SSF524295:SSF524588 TCB524295:TCB524588 TLX524295:TLX524588 TVT524295:TVT524588 UFP524295:UFP524588 UPL524295:UPL524588 UZH524295:UZH524588 VJD524295:VJD524588 VSZ524295:VSZ524588 WCV524295:WCV524588 WMR524295:WMR524588 WWN524295:WWN524588 AF589831:AF590124 KB589831:KB590124 TX589831:TX590124 ADT589831:ADT590124 ANP589831:ANP590124 AXL589831:AXL590124 BHH589831:BHH590124 BRD589831:BRD590124 CAZ589831:CAZ590124 CKV589831:CKV590124 CUR589831:CUR590124 DEN589831:DEN590124 DOJ589831:DOJ590124 DYF589831:DYF590124 EIB589831:EIB590124 ERX589831:ERX590124 FBT589831:FBT590124 FLP589831:FLP590124 FVL589831:FVL590124 GFH589831:GFH590124 GPD589831:GPD590124 GYZ589831:GYZ590124 HIV589831:HIV590124 HSR589831:HSR590124 ICN589831:ICN590124 IMJ589831:IMJ590124 IWF589831:IWF590124 JGB589831:JGB590124 JPX589831:JPX590124 JZT589831:JZT590124 KJP589831:KJP590124 KTL589831:KTL590124 LDH589831:LDH590124 LND589831:LND590124 LWZ589831:LWZ590124 MGV589831:MGV590124 MQR589831:MQR590124 NAN589831:NAN590124 NKJ589831:NKJ590124 NUF589831:NUF590124 OEB589831:OEB590124 ONX589831:ONX590124 OXT589831:OXT590124 PHP589831:PHP590124 PRL589831:PRL590124 QBH589831:QBH590124 QLD589831:QLD590124 QUZ589831:QUZ590124 REV589831:REV590124 ROR589831:ROR590124 RYN589831:RYN590124 SIJ589831:SIJ590124 SSF589831:SSF590124 TCB589831:TCB590124 TLX589831:TLX590124 TVT589831:TVT590124 UFP589831:UFP590124 UPL589831:UPL590124 UZH589831:UZH590124 VJD589831:VJD590124 VSZ589831:VSZ590124 WCV589831:WCV590124 WMR589831:WMR590124 WWN589831:WWN590124 AF655367:AF655660 KB655367:KB655660 TX655367:TX655660 ADT655367:ADT655660 ANP655367:ANP655660 AXL655367:AXL655660 BHH655367:BHH655660 BRD655367:BRD655660 CAZ655367:CAZ655660 CKV655367:CKV655660 CUR655367:CUR655660 DEN655367:DEN655660 DOJ655367:DOJ655660 DYF655367:DYF655660 EIB655367:EIB655660 ERX655367:ERX655660 FBT655367:FBT655660 FLP655367:FLP655660 FVL655367:FVL655660 GFH655367:GFH655660 GPD655367:GPD655660 GYZ655367:GYZ655660 HIV655367:HIV655660 HSR655367:HSR655660 ICN655367:ICN655660 IMJ655367:IMJ655660 IWF655367:IWF655660 JGB655367:JGB655660 JPX655367:JPX655660 JZT655367:JZT655660 KJP655367:KJP655660 KTL655367:KTL655660 LDH655367:LDH655660 LND655367:LND655660 LWZ655367:LWZ655660 MGV655367:MGV655660 MQR655367:MQR655660 NAN655367:NAN655660 NKJ655367:NKJ655660 NUF655367:NUF655660 OEB655367:OEB655660 ONX655367:ONX655660 OXT655367:OXT655660 PHP655367:PHP655660 PRL655367:PRL655660 QBH655367:QBH655660 QLD655367:QLD655660 QUZ655367:QUZ655660 REV655367:REV655660 ROR655367:ROR655660 RYN655367:RYN655660 SIJ655367:SIJ655660 SSF655367:SSF655660 TCB655367:TCB655660 TLX655367:TLX655660 TVT655367:TVT655660 UFP655367:UFP655660 UPL655367:UPL655660 UZH655367:UZH655660 VJD655367:VJD655660 VSZ655367:VSZ655660 WCV655367:WCV655660 WMR655367:WMR655660 WWN655367:WWN655660 AF720903:AF721196 KB720903:KB721196 TX720903:TX721196 ADT720903:ADT721196 ANP720903:ANP721196 AXL720903:AXL721196 BHH720903:BHH721196 BRD720903:BRD721196 CAZ720903:CAZ721196 CKV720903:CKV721196 CUR720903:CUR721196 DEN720903:DEN721196 DOJ720903:DOJ721196 DYF720903:DYF721196 EIB720903:EIB721196 ERX720903:ERX721196 FBT720903:FBT721196 FLP720903:FLP721196 FVL720903:FVL721196 GFH720903:GFH721196 GPD720903:GPD721196 GYZ720903:GYZ721196 HIV720903:HIV721196 HSR720903:HSR721196 ICN720903:ICN721196 IMJ720903:IMJ721196 IWF720903:IWF721196 JGB720903:JGB721196 JPX720903:JPX721196 JZT720903:JZT721196 KJP720903:KJP721196 KTL720903:KTL721196 LDH720903:LDH721196 LND720903:LND721196 LWZ720903:LWZ721196 MGV720903:MGV721196 MQR720903:MQR721196 NAN720903:NAN721196 NKJ720903:NKJ721196 NUF720903:NUF721196 OEB720903:OEB721196 ONX720903:ONX721196 OXT720903:OXT721196 PHP720903:PHP721196 PRL720903:PRL721196 QBH720903:QBH721196 QLD720903:QLD721196 QUZ720903:QUZ721196 REV720903:REV721196 ROR720903:ROR721196 RYN720903:RYN721196 SIJ720903:SIJ721196 SSF720903:SSF721196 TCB720903:TCB721196 TLX720903:TLX721196 TVT720903:TVT721196 UFP720903:UFP721196 UPL720903:UPL721196 UZH720903:UZH721196 VJD720903:VJD721196 VSZ720903:VSZ721196 WCV720903:WCV721196 WMR720903:WMR721196 WWN720903:WWN721196 AF786439:AF786732 KB786439:KB786732 TX786439:TX786732 ADT786439:ADT786732 ANP786439:ANP786732 AXL786439:AXL786732 BHH786439:BHH786732 BRD786439:BRD786732 CAZ786439:CAZ786732 CKV786439:CKV786732 CUR786439:CUR786732 DEN786439:DEN786732 DOJ786439:DOJ786732 DYF786439:DYF786732 EIB786439:EIB786732 ERX786439:ERX786732 FBT786439:FBT786732 FLP786439:FLP786732 FVL786439:FVL786732 GFH786439:GFH786732 GPD786439:GPD786732 GYZ786439:GYZ786732 HIV786439:HIV786732 HSR786439:HSR786732 ICN786439:ICN786732 IMJ786439:IMJ786732 IWF786439:IWF786732 JGB786439:JGB786732 JPX786439:JPX786732 JZT786439:JZT786732 KJP786439:KJP786732 KTL786439:KTL786732 LDH786439:LDH786732 LND786439:LND786732 LWZ786439:LWZ786732 MGV786439:MGV786732 MQR786439:MQR786732 NAN786439:NAN786732 NKJ786439:NKJ786732 NUF786439:NUF786732 OEB786439:OEB786732 ONX786439:ONX786732 OXT786439:OXT786732 PHP786439:PHP786732 PRL786439:PRL786732 QBH786439:QBH786732 QLD786439:QLD786732 QUZ786439:QUZ786732 REV786439:REV786732 ROR786439:ROR786732 RYN786439:RYN786732 SIJ786439:SIJ786732 SSF786439:SSF786732 TCB786439:TCB786732 TLX786439:TLX786732 TVT786439:TVT786732 UFP786439:UFP786732 UPL786439:UPL786732 UZH786439:UZH786732 VJD786439:VJD786732 VSZ786439:VSZ786732 WCV786439:WCV786732 WMR786439:WMR786732 WWN786439:WWN786732 AF851975:AF852268 KB851975:KB852268 TX851975:TX852268 ADT851975:ADT852268 ANP851975:ANP852268 AXL851975:AXL852268 BHH851975:BHH852268 BRD851975:BRD852268 CAZ851975:CAZ852268 CKV851975:CKV852268 CUR851975:CUR852268 DEN851975:DEN852268 DOJ851975:DOJ852268 DYF851975:DYF852268 EIB851975:EIB852268 ERX851975:ERX852268 FBT851975:FBT852268 FLP851975:FLP852268 FVL851975:FVL852268 GFH851975:GFH852268 GPD851975:GPD852268 GYZ851975:GYZ852268 HIV851975:HIV852268 HSR851975:HSR852268 ICN851975:ICN852268 IMJ851975:IMJ852268 IWF851975:IWF852268 JGB851975:JGB852268 JPX851975:JPX852268 JZT851975:JZT852268 KJP851975:KJP852268 KTL851975:KTL852268 LDH851975:LDH852268 LND851975:LND852268 LWZ851975:LWZ852268 MGV851975:MGV852268 MQR851975:MQR852268 NAN851975:NAN852268 NKJ851975:NKJ852268 NUF851975:NUF852268 OEB851975:OEB852268 ONX851975:ONX852268 OXT851975:OXT852268 PHP851975:PHP852268 PRL851975:PRL852268 QBH851975:QBH852268 QLD851975:QLD852268 QUZ851975:QUZ852268 REV851975:REV852268 ROR851975:ROR852268 RYN851975:RYN852268 SIJ851975:SIJ852268 SSF851975:SSF852268 TCB851975:TCB852268 TLX851975:TLX852268 TVT851975:TVT852268 UFP851975:UFP852268 UPL851975:UPL852268 UZH851975:UZH852268 VJD851975:VJD852268 VSZ851975:VSZ852268 WCV851975:WCV852268 WMR851975:WMR852268 WWN851975:WWN852268 AF917511:AF917804 KB917511:KB917804 TX917511:TX917804 ADT917511:ADT917804 ANP917511:ANP917804 AXL917511:AXL917804 BHH917511:BHH917804 BRD917511:BRD917804 CAZ917511:CAZ917804 CKV917511:CKV917804 CUR917511:CUR917804 DEN917511:DEN917804 DOJ917511:DOJ917804 DYF917511:DYF917804 EIB917511:EIB917804 ERX917511:ERX917804 FBT917511:FBT917804 FLP917511:FLP917804 FVL917511:FVL917804 GFH917511:GFH917804 GPD917511:GPD917804 GYZ917511:GYZ917804 HIV917511:HIV917804 HSR917511:HSR917804 ICN917511:ICN917804 IMJ917511:IMJ917804 IWF917511:IWF917804 JGB917511:JGB917804 JPX917511:JPX917804 JZT917511:JZT917804 KJP917511:KJP917804 KTL917511:KTL917804 LDH917511:LDH917804 LND917511:LND917804 LWZ917511:LWZ917804 MGV917511:MGV917804 MQR917511:MQR917804 NAN917511:NAN917804 NKJ917511:NKJ917804 NUF917511:NUF917804 OEB917511:OEB917804 ONX917511:ONX917804 OXT917511:OXT917804 PHP917511:PHP917804 PRL917511:PRL917804 QBH917511:QBH917804 QLD917511:QLD917804 QUZ917511:QUZ917804 REV917511:REV917804 ROR917511:ROR917804 RYN917511:RYN917804 SIJ917511:SIJ917804 SSF917511:SSF917804 TCB917511:TCB917804 TLX917511:TLX917804 TVT917511:TVT917804 UFP917511:UFP917804 UPL917511:UPL917804 UZH917511:UZH917804 VJD917511:VJD917804 VSZ917511:VSZ917804 WCV917511:WCV917804 WMR917511:WMR917804 WWN917511:WWN917804 AF983047:AF983340 KB983047:KB983340 TX983047:TX983340 ADT983047:ADT983340 ANP983047:ANP983340 AXL983047:AXL983340 BHH983047:BHH983340 BRD983047:BRD983340 CAZ983047:CAZ983340 CKV983047:CKV983340 CUR983047:CUR983340 DEN983047:DEN983340 DOJ983047:DOJ983340 DYF983047:DYF983340 EIB983047:EIB983340 ERX983047:ERX983340 FBT983047:FBT983340 FLP983047:FLP983340 FVL983047:FVL983340 GFH983047:GFH983340 GPD983047:GPD983340 GYZ983047:GYZ983340 HIV983047:HIV983340 HSR983047:HSR983340 ICN983047:ICN983340 IMJ983047:IMJ983340 IWF983047:IWF983340 JGB983047:JGB983340 JPX983047:JPX983340 JZT983047:JZT983340 KJP983047:KJP983340 KTL983047:KTL983340 LDH983047:LDH983340 LND983047:LND983340 LWZ983047:LWZ983340 MGV983047:MGV983340 MQR983047:MQR983340 NAN983047:NAN983340 NKJ983047:NKJ983340 NUF983047:NUF983340 OEB983047:OEB983340 ONX983047:ONX983340 OXT983047:OXT983340 PHP983047:PHP983340 PRL983047:PRL983340 QBH983047:QBH983340 QLD983047:QLD983340 QUZ983047:QUZ983340 REV983047:REV983340 ROR983047:ROR983340 RYN983047:RYN983340 SIJ983047:SIJ983340 SSF983047:SSF983340 TCB983047:TCB983340 TLX983047:TLX983340 TVT983047:TVT983340 UFP983047:UFP983340 UPL983047:UPL983340 UZH983047:UZH983340 VJD983047:VJD983340 VSZ983047:VSZ983340 WCV983047:WCV983340 WMR983047:WMR983340 WWN983047:WWN983340" xr:uid="{2B07A14D-A065-406D-B05B-1FDA258A29B7}">
      <formula1>0</formula1>
    </dataValidation>
    <dataValidation type="decimal" operator="greaterThanOrEqual" allowBlank="1" showInputMessage="1" showErrorMessage="1" errorTitle="Formato non valido" error="Inserire un formato numerico uguale o superiore a 1" promptTitle="CAMPO OBBLIGATORIO" prompt="Inserire il totale introitato dalle rette provenienti dalla utenza nel periodo di rendicontazione" sqref="AD7:AD300 JZ7:JZ300 TV7:TV300 ADR7:ADR300 ANN7:ANN300 AXJ7:AXJ300 BHF7:BHF300 BRB7:BRB300 CAX7:CAX300 CKT7:CKT300 CUP7:CUP300 DEL7:DEL300 DOH7:DOH300 DYD7:DYD300 EHZ7:EHZ300 ERV7:ERV300 FBR7:FBR300 FLN7:FLN300 FVJ7:FVJ300 GFF7:GFF300 GPB7:GPB300 GYX7:GYX300 HIT7:HIT300 HSP7:HSP300 ICL7:ICL300 IMH7:IMH300 IWD7:IWD300 JFZ7:JFZ300 JPV7:JPV300 JZR7:JZR300 KJN7:KJN300 KTJ7:KTJ300 LDF7:LDF300 LNB7:LNB300 LWX7:LWX300 MGT7:MGT300 MQP7:MQP300 NAL7:NAL300 NKH7:NKH300 NUD7:NUD300 ODZ7:ODZ300 ONV7:ONV300 OXR7:OXR300 PHN7:PHN300 PRJ7:PRJ300 QBF7:QBF300 QLB7:QLB300 QUX7:QUX300 RET7:RET300 ROP7:ROP300 RYL7:RYL300 SIH7:SIH300 SSD7:SSD300 TBZ7:TBZ300 TLV7:TLV300 TVR7:TVR300 UFN7:UFN300 UPJ7:UPJ300 UZF7:UZF300 VJB7:VJB300 VSX7:VSX300 WCT7:WCT300 WMP7:WMP300 WWL7:WWL300 AD65543:AD65836 JZ65543:JZ65836 TV65543:TV65836 ADR65543:ADR65836 ANN65543:ANN65836 AXJ65543:AXJ65836 BHF65543:BHF65836 BRB65543:BRB65836 CAX65543:CAX65836 CKT65543:CKT65836 CUP65543:CUP65836 DEL65543:DEL65836 DOH65543:DOH65836 DYD65543:DYD65836 EHZ65543:EHZ65836 ERV65543:ERV65836 FBR65543:FBR65836 FLN65543:FLN65836 FVJ65543:FVJ65836 GFF65543:GFF65836 GPB65543:GPB65836 GYX65543:GYX65836 HIT65543:HIT65836 HSP65543:HSP65836 ICL65543:ICL65836 IMH65543:IMH65836 IWD65543:IWD65836 JFZ65543:JFZ65836 JPV65543:JPV65836 JZR65543:JZR65836 KJN65543:KJN65836 KTJ65543:KTJ65836 LDF65543:LDF65836 LNB65543:LNB65836 LWX65543:LWX65836 MGT65543:MGT65836 MQP65543:MQP65836 NAL65543:NAL65836 NKH65543:NKH65836 NUD65543:NUD65836 ODZ65543:ODZ65836 ONV65543:ONV65836 OXR65543:OXR65836 PHN65543:PHN65836 PRJ65543:PRJ65836 QBF65543:QBF65836 QLB65543:QLB65836 QUX65543:QUX65836 RET65543:RET65836 ROP65543:ROP65836 RYL65543:RYL65836 SIH65543:SIH65836 SSD65543:SSD65836 TBZ65543:TBZ65836 TLV65543:TLV65836 TVR65543:TVR65836 UFN65543:UFN65836 UPJ65543:UPJ65836 UZF65543:UZF65836 VJB65543:VJB65836 VSX65543:VSX65836 WCT65543:WCT65836 WMP65543:WMP65836 WWL65543:WWL65836 AD131079:AD131372 JZ131079:JZ131372 TV131079:TV131372 ADR131079:ADR131372 ANN131079:ANN131372 AXJ131079:AXJ131372 BHF131079:BHF131372 BRB131079:BRB131372 CAX131079:CAX131372 CKT131079:CKT131372 CUP131079:CUP131372 DEL131079:DEL131372 DOH131079:DOH131372 DYD131079:DYD131372 EHZ131079:EHZ131372 ERV131079:ERV131372 FBR131079:FBR131372 FLN131079:FLN131372 FVJ131079:FVJ131372 GFF131079:GFF131372 GPB131079:GPB131372 GYX131079:GYX131372 HIT131079:HIT131372 HSP131079:HSP131372 ICL131079:ICL131372 IMH131079:IMH131372 IWD131079:IWD131372 JFZ131079:JFZ131372 JPV131079:JPV131372 JZR131079:JZR131372 KJN131079:KJN131372 KTJ131079:KTJ131372 LDF131079:LDF131372 LNB131079:LNB131372 LWX131079:LWX131372 MGT131079:MGT131372 MQP131079:MQP131372 NAL131079:NAL131372 NKH131079:NKH131372 NUD131079:NUD131372 ODZ131079:ODZ131372 ONV131079:ONV131372 OXR131079:OXR131372 PHN131079:PHN131372 PRJ131079:PRJ131372 QBF131079:QBF131372 QLB131079:QLB131372 QUX131079:QUX131372 RET131079:RET131372 ROP131079:ROP131372 RYL131079:RYL131372 SIH131079:SIH131372 SSD131079:SSD131372 TBZ131079:TBZ131372 TLV131079:TLV131372 TVR131079:TVR131372 UFN131079:UFN131372 UPJ131079:UPJ131372 UZF131079:UZF131372 VJB131079:VJB131372 VSX131079:VSX131372 WCT131079:WCT131372 WMP131079:WMP131372 WWL131079:WWL131372 AD196615:AD196908 JZ196615:JZ196908 TV196615:TV196908 ADR196615:ADR196908 ANN196615:ANN196908 AXJ196615:AXJ196908 BHF196615:BHF196908 BRB196615:BRB196908 CAX196615:CAX196908 CKT196615:CKT196908 CUP196615:CUP196908 DEL196615:DEL196908 DOH196615:DOH196908 DYD196615:DYD196908 EHZ196615:EHZ196908 ERV196615:ERV196908 FBR196615:FBR196908 FLN196615:FLN196908 FVJ196615:FVJ196908 GFF196615:GFF196908 GPB196615:GPB196908 GYX196615:GYX196908 HIT196615:HIT196908 HSP196615:HSP196908 ICL196615:ICL196908 IMH196615:IMH196908 IWD196615:IWD196908 JFZ196615:JFZ196908 JPV196615:JPV196908 JZR196615:JZR196908 KJN196615:KJN196908 KTJ196615:KTJ196908 LDF196615:LDF196908 LNB196615:LNB196908 LWX196615:LWX196908 MGT196615:MGT196908 MQP196615:MQP196908 NAL196615:NAL196908 NKH196615:NKH196908 NUD196615:NUD196908 ODZ196615:ODZ196908 ONV196615:ONV196908 OXR196615:OXR196908 PHN196615:PHN196908 PRJ196615:PRJ196908 QBF196615:QBF196908 QLB196615:QLB196908 QUX196615:QUX196908 RET196615:RET196908 ROP196615:ROP196908 RYL196615:RYL196908 SIH196615:SIH196908 SSD196615:SSD196908 TBZ196615:TBZ196908 TLV196615:TLV196908 TVR196615:TVR196908 UFN196615:UFN196908 UPJ196615:UPJ196908 UZF196615:UZF196908 VJB196615:VJB196908 VSX196615:VSX196908 WCT196615:WCT196908 WMP196615:WMP196908 WWL196615:WWL196908 AD262151:AD262444 JZ262151:JZ262444 TV262151:TV262444 ADR262151:ADR262444 ANN262151:ANN262444 AXJ262151:AXJ262444 BHF262151:BHF262444 BRB262151:BRB262444 CAX262151:CAX262444 CKT262151:CKT262444 CUP262151:CUP262444 DEL262151:DEL262444 DOH262151:DOH262444 DYD262151:DYD262444 EHZ262151:EHZ262444 ERV262151:ERV262444 FBR262151:FBR262444 FLN262151:FLN262444 FVJ262151:FVJ262444 GFF262151:GFF262444 GPB262151:GPB262444 GYX262151:GYX262444 HIT262151:HIT262444 HSP262151:HSP262444 ICL262151:ICL262444 IMH262151:IMH262444 IWD262151:IWD262444 JFZ262151:JFZ262444 JPV262151:JPV262444 JZR262151:JZR262444 KJN262151:KJN262444 KTJ262151:KTJ262444 LDF262151:LDF262444 LNB262151:LNB262444 LWX262151:LWX262444 MGT262151:MGT262444 MQP262151:MQP262444 NAL262151:NAL262444 NKH262151:NKH262444 NUD262151:NUD262444 ODZ262151:ODZ262444 ONV262151:ONV262444 OXR262151:OXR262444 PHN262151:PHN262444 PRJ262151:PRJ262444 QBF262151:QBF262444 QLB262151:QLB262444 QUX262151:QUX262444 RET262151:RET262444 ROP262151:ROP262444 RYL262151:RYL262444 SIH262151:SIH262444 SSD262151:SSD262444 TBZ262151:TBZ262444 TLV262151:TLV262444 TVR262151:TVR262444 UFN262151:UFN262444 UPJ262151:UPJ262444 UZF262151:UZF262444 VJB262151:VJB262444 VSX262151:VSX262444 WCT262151:WCT262444 WMP262151:WMP262444 WWL262151:WWL262444 AD327687:AD327980 JZ327687:JZ327980 TV327687:TV327980 ADR327687:ADR327980 ANN327687:ANN327980 AXJ327687:AXJ327980 BHF327687:BHF327980 BRB327687:BRB327980 CAX327687:CAX327980 CKT327687:CKT327980 CUP327687:CUP327980 DEL327687:DEL327980 DOH327687:DOH327980 DYD327687:DYD327980 EHZ327687:EHZ327980 ERV327687:ERV327980 FBR327687:FBR327980 FLN327687:FLN327980 FVJ327687:FVJ327980 GFF327687:GFF327980 GPB327687:GPB327980 GYX327687:GYX327980 HIT327687:HIT327980 HSP327687:HSP327980 ICL327687:ICL327980 IMH327687:IMH327980 IWD327687:IWD327980 JFZ327687:JFZ327980 JPV327687:JPV327980 JZR327687:JZR327980 KJN327687:KJN327980 KTJ327687:KTJ327980 LDF327687:LDF327980 LNB327687:LNB327980 LWX327687:LWX327980 MGT327687:MGT327980 MQP327687:MQP327980 NAL327687:NAL327980 NKH327687:NKH327980 NUD327687:NUD327980 ODZ327687:ODZ327980 ONV327687:ONV327980 OXR327687:OXR327980 PHN327687:PHN327980 PRJ327687:PRJ327980 QBF327687:QBF327980 QLB327687:QLB327980 QUX327687:QUX327980 RET327687:RET327980 ROP327687:ROP327980 RYL327687:RYL327980 SIH327687:SIH327980 SSD327687:SSD327980 TBZ327687:TBZ327980 TLV327687:TLV327980 TVR327687:TVR327980 UFN327687:UFN327980 UPJ327687:UPJ327980 UZF327687:UZF327980 VJB327687:VJB327980 VSX327687:VSX327980 WCT327687:WCT327980 WMP327687:WMP327980 WWL327687:WWL327980 AD393223:AD393516 JZ393223:JZ393516 TV393223:TV393516 ADR393223:ADR393516 ANN393223:ANN393516 AXJ393223:AXJ393516 BHF393223:BHF393516 BRB393223:BRB393516 CAX393223:CAX393516 CKT393223:CKT393516 CUP393223:CUP393516 DEL393223:DEL393516 DOH393223:DOH393516 DYD393223:DYD393516 EHZ393223:EHZ393516 ERV393223:ERV393516 FBR393223:FBR393516 FLN393223:FLN393516 FVJ393223:FVJ393516 GFF393223:GFF393516 GPB393223:GPB393516 GYX393223:GYX393516 HIT393223:HIT393516 HSP393223:HSP393516 ICL393223:ICL393516 IMH393223:IMH393516 IWD393223:IWD393516 JFZ393223:JFZ393516 JPV393223:JPV393516 JZR393223:JZR393516 KJN393223:KJN393516 KTJ393223:KTJ393516 LDF393223:LDF393516 LNB393223:LNB393516 LWX393223:LWX393516 MGT393223:MGT393516 MQP393223:MQP393516 NAL393223:NAL393516 NKH393223:NKH393516 NUD393223:NUD393516 ODZ393223:ODZ393516 ONV393223:ONV393516 OXR393223:OXR393516 PHN393223:PHN393516 PRJ393223:PRJ393516 QBF393223:QBF393516 QLB393223:QLB393516 QUX393223:QUX393516 RET393223:RET393516 ROP393223:ROP393516 RYL393223:RYL393516 SIH393223:SIH393516 SSD393223:SSD393516 TBZ393223:TBZ393516 TLV393223:TLV393516 TVR393223:TVR393516 UFN393223:UFN393516 UPJ393223:UPJ393516 UZF393223:UZF393516 VJB393223:VJB393516 VSX393223:VSX393516 WCT393223:WCT393516 WMP393223:WMP393516 WWL393223:WWL393516 AD458759:AD459052 JZ458759:JZ459052 TV458759:TV459052 ADR458759:ADR459052 ANN458759:ANN459052 AXJ458759:AXJ459052 BHF458759:BHF459052 BRB458759:BRB459052 CAX458759:CAX459052 CKT458759:CKT459052 CUP458759:CUP459052 DEL458759:DEL459052 DOH458759:DOH459052 DYD458759:DYD459052 EHZ458759:EHZ459052 ERV458759:ERV459052 FBR458759:FBR459052 FLN458759:FLN459052 FVJ458759:FVJ459052 GFF458759:GFF459052 GPB458759:GPB459052 GYX458759:GYX459052 HIT458759:HIT459052 HSP458759:HSP459052 ICL458759:ICL459052 IMH458759:IMH459052 IWD458759:IWD459052 JFZ458759:JFZ459052 JPV458759:JPV459052 JZR458759:JZR459052 KJN458759:KJN459052 KTJ458759:KTJ459052 LDF458759:LDF459052 LNB458759:LNB459052 LWX458759:LWX459052 MGT458759:MGT459052 MQP458759:MQP459052 NAL458759:NAL459052 NKH458759:NKH459052 NUD458759:NUD459052 ODZ458759:ODZ459052 ONV458759:ONV459052 OXR458759:OXR459052 PHN458759:PHN459052 PRJ458759:PRJ459052 QBF458759:QBF459052 QLB458759:QLB459052 QUX458759:QUX459052 RET458759:RET459052 ROP458759:ROP459052 RYL458759:RYL459052 SIH458759:SIH459052 SSD458759:SSD459052 TBZ458759:TBZ459052 TLV458759:TLV459052 TVR458759:TVR459052 UFN458759:UFN459052 UPJ458759:UPJ459052 UZF458759:UZF459052 VJB458759:VJB459052 VSX458759:VSX459052 WCT458759:WCT459052 WMP458759:WMP459052 WWL458759:WWL459052 AD524295:AD524588 JZ524295:JZ524588 TV524295:TV524588 ADR524295:ADR524588 ANN524295:ANN524588 AXJ524295:AXJ524588 BHF524295:BHF524588 BRB524295:BRB524588 CAX524295:CAX524588 CKT524295:CKT524588 CUP524295:CUP524588 DEL524295:DEL524588 DOH524295:DOH524588 DYD524295:DYD524588 EHZ524295:EHZ524588 ERV524295:ERV524588 FBR524295:FBR524588 FLN524295:FLN524588 FVJ524295:FVJ524588 GFF524295:GFF524588 GPB524295:GPB524588 GYX524295:GYX524588 HIT524295:HIT524588 HSP524295:HSP524588 ICL524295:ICL524588 IMH524295:IMH524588 IWD524295:IWD524588 JFZ524295:JFZ524588 JPV524295:JPV524588 JZR524295:JZR524588 KJN524295:KJN524588 KTJ524295:KTJ524588 LDF524295:LDF524588 LNB524295:LNB524588 LWX524295:LWX524588 MGT524295:MGT524588 MQP524295:MQP524588 NAL524295:NAL524588 NKH524295:NKH524588 NUD524295:NUD524588 ODZ524295:ODZ524588 ONV524295:ONV524588 OXR524295:OXR524588 PHN524295:PHN524588 PRJ524295:PRJ524588 QBF524295:QBF524588 QLB524295:QLB524588 QUX524295:QUX524588 RET524295:RET524588 ROP524295:ROP524588 RYL524295:RYL524588 SIH524295:SIH524588 SSD524295:SSD524588 TBZ524295:TBZ524588 TLV524295:TLV524588 TVR524295:TVR524588 UFN524295:UFN524588 UPJ524295:UPJ524588 UZF524295:UZF524588 VJB524295:VJB524588 VSX524295:VSX524588 WCT524295:WCT524588 WMP524295:WMP524588 WWL524295:WWL524588 AD589831:AD590124 JZ589831:JZ590124 TV589831:TV590124 ADR589831:ADR590124 ANN589831:ANN590124 AXJ589831:AXJ590124 BHF589831:BHF590124 BRB589831:BRB590124 CAX589831:CAX590124 CKT589831:CKT590124 CUP589831:CUP590124 DEL589831:DEL590124 DOH589831:DOH590124 DYD589831:DYD590124 EHZ589831:EHZ590124 ERV589831:ERV590124 FBR589831:FBR590124 FLN589831:FLN590124 FVJ589831:FVJ590124 GFF589831:GFF590124 GPB589831:GPB590124 GYX589831:GYX590124 HIT589831:HIT590124 HSP589831:HSP590124 ICL589831:ICL590124 IMH589831:IMH590124 IWD589831:IWD590124 JFZ589831:JFZ590124 JPV589831:JPV590124 JZR589831:JZR590124 KJN589831:KJN590124 KTJ589831:KTJ590124 LDF589831:LDF590124 LNB589831:LNB590124 LWX589831:LWX590124 MGT589831:MGT590124 MQP589831:MQP590124 NAL589831:NAL590124 NKH589831:NKH590124 NUD589831:NUD590124 ODZ589831:ODZ590124 ONV589831:ONV590124 OXR589831:OXR590124 PHN589831:PHN590124 PRJ589831:PRJ590124 QBF589831:QBF590124 QLB589831:QLB590124 QUX589831:QUX590124 RET589831:RET590124 ROP589831:ROP590124 RYL589831:RYL590124 SIH589831:SIH590124 SSD589831:SSD590124 TBZ589831:TBZ590124 TLV589831:TLV590124 TVR589831:TVR590124 UFN589831:UFN590124 UPJ589831:UPJ590124 UZF589831:UZF590124 VJB589831:VJB590124 VSX589831:VSX590124 WCT589831:WCT590124 WMP589831:WMP590124 WWL589831:WWL590124 AD655367:AD655660 JZ655367:JZ655660 TV655367:TV655660 ADR655367:ADR655660 ANN655367:ANN655660 AXJ655367:AXJ655660 BHF655367:BHF655660 BRB655367:BRB655660 CAX655367:CAX655660 CKT655367:CKT655660 CUP655367:CUP655660 DEL655367:DEL655660 DOH655367:DOH655660 DYD655367:DYD655660 EHZ655367:EHZ655660 ERV655367:ERV655660 FBR655367:FBR655660 FLN655367:FLN655660 FVJ655367:FVJ655660 GFF655367:GFF655660 GPB655367:GPB655660 GYX655367:GYX655660 HIT655367:HIT655660 HSP655367:HSP655660 ICL655367:ICL655660 IMH655367:IMH655660 IWD655367:IWD655660 JFZ655367:JFZ655660 JPV655367:JPV655660 JZR655367:JZR655660 KJN655367:KJN655660 KTJ655367:KTJ655660 LDF655367:LDF655660 LNB655367:LNB655660 LWX655367:LWX655660 MGT655367:MGT655660 MQP655367:MQP655660 NAL655367:NAL655660 NKH655367:NKH655660 NUD655367:NUD655660 ODZ655367:ODZ655660 ONV655367:ONV655660 OXR655367:OXR655660 PHN655367:PHN655660 PRJ655367:PRJ655660 QBF655367:QBF655660 QLB655367:QLB655660 QUX655367:QUX655660 RET655367:RET655660 ROP655367:ROP655660 RYL655367:RYL655660 SIH655367:SIH655660 SSD655367:SSD655660 TBZ655367:TBZ655660 TLV655367:TLV655660 TVR655367:TVR655660 UFN655367:UFN655660 UPJ655367:UPJ655660 UZF655367:UZF655660 VJB655367:VJB655660 VSX655367:VSX655660 WCT655367:WCT655660 WMP655367:WMP655660 WWL655367:WWL655660 AD720903:AD721196 JZ720903:JZ721196 TV720903:TV721196 ADR720903:ADR721196 ANN720903:ANN721196 AXJ720903:AXJ721196 BHF720903:BHF721196 BRB720903:BRB721196 CAX720903:CAX721196 CKT720903:CKT721196 CUP720903:CUP721196 DEL720903:DEL721196 DOH720903:DOH721196 DYD720903:DYD721196 EHZ720903:EHZ721196 ERV720903:ERV721196 FBR720903:FBR721196 FLN720903:FLN721196 FVJ720903:FVJ721196 GFF720903:GFF721196 GPB720903:GPB721196 GYX720903:GYX721196 HIT720903:HIT721196 HSP720903:HSP721196 ICL720903:ICL721196 IMH720903:IMH721196 IWD720903:IWD721196 JFZ720903:JFZ721196 JPV720903:JPV721196 JZR720903:JZR721196 KJN720903:KJN721196 KTJ720903:KTJ721196 LDF720903:LDF721196 LNB720903:LNB721196 LWX720903:LWX721196 MGT720903:MGT721196 MQP720903:MQP721196 NAL720903:NAL721196 NKH720903:NKH721196 NUD720903:NUD721196 ODZ720903:ODZ721196 ONV720903:ONV721196 OXR720903:OXR721196 PHN720903:PHN721196 PRJ720903:PRJ721196 QBF720903:QBF721196 QLB720903:QLB721196 QUX720903:QUX721196 RET720903:RET721196 ROP720903:ROP721196 RYL720903:RYL721196 SIH720903:SIH721196 SSD720903:SSD721196 TBZ720903:TBZ721196 TLV720903:TLV721196 TVR720903:TVR721196 UFN720903:UFN721196 UPJ720903:UPJ721196 UZF720903:UZF721196 VJB720903:VJB721196 VSX720903:VSX721196 WCT720903:WCT721196 WMP720903:WMP721196 WWL720903:WWL721196 AD786439:AD786732 JZ786439:JZ786732 TV786439:TV786732 ADR786439:ADR786732 ANN786439:ANN786732 AXJ786439:AXJ786732 BHF786439:BHF786732 BRB786439:BRB786732 CAX786439:CAX786732 CKT786439:CKT786732 CUP786439:CUP786732 DEL786439:DEL786732 DOH786439:DOH786732 DYD786439:DYD786732 EHZ786439:EHZ786732 ERV786439:ERV786732 FBR786439:FBR786732 FLN786439:FLN786732 FVJ786439:FVJ786732 GFF786439:GFF786732 GPB786439:GPB786732 GYX786439:GYX786732 HIT786439:HIT786732 HSP786439:HSP786732 ICL786439:ICL786732 IMH786439:IMH786732 IWD786439:IWD786732 JFZ786439:JFZ786732 JPV786439:JPV786732 JZR786439:JZR786732 KJN786439:KJN786732 KTJ786439:KTJ786732 LDF786439:LDF786732 LNB786439:LNB786732 LWX786439:LWX786732 MGT786439:MGT786732 MQP786439:MQP786732 NAL786439:NAL786732 NKH786439:NKH786732 NUD786439:NUD786732 ODZ786439:ODZ786732 ONV786439:ONV786732 OXR786439:OXR786732 PHN786439:PHN786732 PRJ786439:PRJ786732 QBF786439:QBF786732 QLB786439:QLB786732 QUX786439:QUX786732 RET786439:RET786732 ROP786439:ROP786732 RYL786439:RYL786732 SIH786439:SIH786732 SSD786439:SSD786732 TBZ786439:TBZ786732 TLV786439:TLV786732 TVR786439:TVR786732 UFN786439:UFN786732 UPJ786439:UPJ786732 UZF786439:UZF786732 VJB786439:VJB786732 VSX786439:VSX786732 WCT786439:WCT786732 WMP786439:WMP786732 WWL786439:WWL786732 AD851975:AD852268 JZ851975:JZ852268 TV851975:TV852268 ADR851975:ADR852268 ANN851975:ANN852268 AXJ851975:AXJ852268 BHF851975:BHF852268 BRB851975:BRB852268 CAX851975:CAX852268 CKT851975:CKT852268 CUP851975:CUP852268 DEL851975:DEL852268 DOH851975:DOH852268 DYD851975:DYD852268 EHZ851975:EHZ852268 ERV851975:ERV852268 FBR851975:FBR852268 FLN851975:FLN852268 FVJ851975:FVJ852268 GFF851975:GFF852268 GPB851975:GPB852268 GYX851975:GYX852268 HIT851975:HIT852268 HSP851975:HSP852268 ICL851975:ICL852268 IMH851975:IMH852268 IWD851975:IWD852268 JFZ851975:JFZ852268 JPV851975:JPV852268 JZR851975:JZR852268 KJN851975:KJN852268 KTJ851975:KTJ852268 LDF851975:LDF852268 LNB851975:LNB852268 LWX851975:LWX852268 MGT851975:MGT852268 MQP851975:MQP852268 NAL851975:NAL852268 NKH851975:NKH852268 NUD851975:NUD852268 ODZ851975:ODZ852268 ONV851975:ONV852268 OXR851975:OXR852268 PHN851975:PHN852268 PRJ851975:PRJ852268 QBF851975:QBF852268 QLB851975:QLB852268 QUX851975:QUX852268 RET851975:RET852268 ROP851975:ROP852268 RYL851975:RYL852268 SIH851975:SIH852268 SSD851975:SSD852268 TBZ851975:TBZ852268 TLV851975:TLV852268 TVR851975:TVR852268 UFN851975:UFN852268 UPJ851975:UPJ852268 UZF851975:UZF852268 VJB851975:VJB852268 VSX851975:VSX852268 WCT851975:WCT852268 WMP851975:WMP852268 WWL851975:WWL852268 AD917511:AD917804 JZ917511:JZ917804 TV917511:TV917804 ADR917511:ADR917804 ANN917511:ANN917804 AXJ917511:AXJ917804 BHF917511:BHF917804 BRB917511:BRB917804 CAX917511:CAX917804 CKT917511:CKT917804 CUP917511:CUP917804 DEL917511:DEL917804 DOH917511:DOH917804 DYD917511:DYD917804 EHZ917511:EHZ917804 ERV917511:ERV917804 FBR917511:FBR917804 FLN917511:FLN917804 FVJ917511:FVJ917804 GFF917511:GFF917804 GPB917511:GPB917804 GYX917511:GYX917804 HIT917511:HIT917804 HSP917511:HSP917804 ICL917511:ICL917804 IMH917511:IMH917804 IWD917511:IWD917804 JFZ917511:JFZ917804 JPV917511:JPV917804 JZR917511:JZR917804 KJN917511:KJN917804 KTJ917511:KTJ917804 LDF917511:LDF917804 LNB917511:LNB917804 LWX917511:LWX917804 MGT917511:MGT917804 MQP917511:MQP917804 NAL917511:NAL917804 NKH917511:NKH917804 NUD917511:NUD917804 ODZ917511:ODZ917804 ONV917511:ONV917804 OXR917511:OXR917804 PHN917511:PHN917804 PRJ917511:PRJ917804 QBF917511:QBF917804 QLB917511:QLB917804 QUX917511:QUX917804 RET917511:RET917804 ROP917511:ROP917804 RYL917511:RYL917804 SIH917511:SIH917804 SSD917511:SSD917804 TBZ917511:TBZ917804 TLV917511:TLV917804 TVR917511:TVR917804 UFN917511:UFN917804 UPJ917511:UPJ917804 UZF917511:UZF917804 VJB917511:VJB917804 VSX917511:VSX917804 WCT917511:WCT917804 WMP917511:WMP917804 WWL917511:WWL917804 AD983047:AD983340 JZ983047:JZ983340 TV983047:TV983340 ADR983047:ADR983340 ANN983047:ANN983340 AXJ983047:AXJ983340 BHF983047:BHF983340 BRB983047:BRB983340 CAX983047:CAX983340 CKT983047:CKT983340 CUP983047:CUP983340 DEL983047:DEL983340 DOH983047:DOH983340 DYD983047:DYD983340 EHZ983047:EHZ983340 ERV983047:ERV983340 FBR983047:FBR983340 FLN983047:FLN983340 FVJ983047:FVJ983340 GFF983047:GFF983340 GPB983047:GPB983340 GYX983047:GYX983340 HIT983047:HIT983340 HSP983047:HSP983340 ICL983047:ICL983340 IMH983047:IMH983340 IWD983047:IWD983340 JFZ983047:JFZ983340 JPV983047:JPV983340 JZR983047:JZR983340 KJN983047:KJN983340 KTJ983047:KTJ983340 LDF983047:LDF983340 LNB983047:LNB983340 LWX983047:LWX983340 MGT983047:MGT983340 MQP983047:MQP983340 NAL983047:NAL983340 NKH983047:NKH983340 NUD983047:NUD983340 ODZ983047:ODZ983340 ONV983047:ONV983340 OXR983047:OXR983340 PHN983047:PHN983340 PRJ983047:PRJ983340 QBF983047:QBF983340 QLB983047:QLB983340 QUX983047:QUX983340 RET983047:RET983340 ROP983047:ROP983340 RYL983047:RYL983340 SIH983047:SIH983340 SSD983047:SSD983340 TBZ983047:TBZ983340 TLV983047:TLV983340 TVR983047:TVR983340 UFN983047:UFN983340 UPJ983047:UPJ983340 UZF983047:UZF983340 VJB983047:VJB983340 VSX983047:VSX983340 WCT983047:WCT983340 WMP983047:WMP983340 WWL983047:WWL983340" xr:uid="{F41891DB-4790-42A6-A1D0-BF78A12ECC69}">
      <formula1>1</formula1>
    </dataValidation>
    <dataValidation type="decimal" operator="greaterThanOrEqual" allowBlank="1" showInputMessage="1" showErrorMessage="1" errorTitle="Formato non valido" error="Inserire un formato numerico" prompt="Inserire eventuali altre tipologie di costo non riassumibili con le precedenti nel periodo di rendicontazione" sqref="AC7:AC300 JY7:JY300 TU7:TU300 ADQ7:ADQ300 ANM7:ANM300 AXI7:AXI300 BHE7:BHE300 BRA7:BRA300 CAW7:CAW300 CKS7:CKS300 CUO7:CUO300 DEK7:DEK300 DOG7:DOG300 DYC7:DYC300 EHY7:EHY300 ERU7:ERU300 FBQ7:FBQ300 FLM7:FLM300 FVI7:FVI300 GFE7:GFE300 GPA7:GPA300 GYW7:GYW300 HIS7:HIS300 HSO7:HSO300 ICK7:ICK300 IMG7:IMG300 IWC7:IWC300 JFY7:JFY300 JPU7:JPU300 JZQ7:JZQ300 KJM7:KJM300 KTI7:KTI300 LDE7:LDE300 LNA7:LNA300 LWW7:LWW300 MGS7:MGS300 MQO7:MQO300 NAK7:NAK300 NKG7:NKG300 NUC7:NUC300 ODY7:ODY300 ONU7:ONU300 OXQ7:OXQ300 PHM7:PHM300 PRI7:PRI300 QBE7:QBE300 QLA7:QLA300 QUW7:QUW300 RES7:RES300 ROO7:ROO300 RYK7:RYK300 SIG7:SIG300 SSC7:SSC300 TBY7:TBY300 TLU7:TLU300 TVQ7:TVQ300 UFM7:UFM300 UPI7:UPI300 UZE7:UZE300 VJA7:VJA300 VSW7:VSW300 WCS7:WCS300 WMO7:WMO300 WWK7:WWK300 AC65543:AC65836 JY65543:JY65836 TU65543:TU65836 ADQ65543:ADQ65836 ANM65543:ANM65836 AXI65543:AXI65836 BHE65543:BHE65836 BRA65543:BRA65836 CAW65543:CAW65836 CKS65543:CKS65836 CUO65543:CUO65836 DEK65543:DEK65836 DOG65543:DOG65836 DYC65543:DYC65836 EHY65543:EHY65836 ERU65543:ERU65836 FBQ65543:FBQ65836 FLM65543:FLM65836 FVI65543:FVI65836 GFE65543:GFE65836 GPA65543:GPA65836 GYW65543:GYW65836 HIS65543:HIS65836 HSO65543:HSO65836 ICK65543:ICK65836 IMG65543:IMG65836 IWC65543:IWC65836 JFY65543:JFY65836 JPU65543:JPU65836 JZQ65543:JZQ65836 KJM65543:KJM65836 KTI65543:KTI65836 LDE65543:LDE65836 LNA65543:LNA65836 LWW65543:LWW65836 MGS65543:MGS65836 MQO65543:MQO65836 NAK65543:NAK65836 NKG65543:NKG65836 NUC65543:NUC65836 ODY65543:ODY65836 ONU65543:ONU65836 OXQ65543:OXQ65836 PHM65543:PHM65836 PRI65543:PRI65836 QBE65543:QBE65836 QLA65543:QLA65836 QUW65543:QUW65836 RES65543:RES65836 ROO65543:ROO65836 RYK65543:RYK65836 SIG65543:SIG65836 SSC65543:SSC65836 TBY65543:TBY65836 TLU65543:TLU65836 TVQ65543:TVQ65836 UFM65543:UFM65836 UPI65543:UPI65836 UZE65543:UZE65836 VJA65543:VJA65836 VSW65543:VSW65836 WCS65543:WCS65836 WMO65543:WMO65836 WWK65543:WWK65836 AC131079:AC131372 JY131079:JY131372 TU131079:TU131372 ADQ131079:ADQ131372 ANM131079:ANM131372 AXI131079:AXI131372 BHE131079:BHE131372 BRA131079:BRA131372 CAW131079:CAW131372 CKS131079:CKS131372 CUO131079:CUO131372 DEK131079:DEK131372 DOG131079:DOG131372 DYC131079:DYC131372 EHY131079:EHY131372 ERU131079:ERU131372 FBQ131079:FBQ131372 FLM131079:FLM131372 FVI131079:FVI131372 GFE131079:GFE131372 GPA131079:GPA131372 GYW131079:GYW131372 HIS131079:HIS131372 HSO131079:HSO131372 ICK131079:ICK131372 IMG131079:IMG131372 IWC131079:IWC131372 JFY131079:JFY131372 JPU131079:JPU131372 JZQ131079:JZQ131372 KJM131079:KJM131372 KTI131079:KTI131372 LDE131079:LDE131372 LNA131079:LNA131372 LWW131079:LWW131372 MGS131079:MGS131372 MQO131079:MQO131372 NAK131079:NAK131372 NKG131079:NKG131372 NUC131079:NUC131372 ODY131079:ODY131372 ONU131079:ONU131372 OXQ131079:OXQ131372 PHM131079:PHM131372 PRI131079:PRI131372 QBE131079:QBE131372 QLA131079:QLA131372 QUW131079:QUW131372 RES131079:RES131372 ROO131079:ROO131372 RYK131079:RYK131372 SIG131079:SIG131372 SSC131079:SSC131372 TBY131079:TBY131372 TLU131079:TLU131372 TVQ131079:TVQ131372 UFM131079:UFM131372 UPI131079:UPI131372 UZE131079:UZE131372 VJA131079:VJA131372 VSW131079:VSW131372 WCS131079:WCS131372 WMO131079:WMO131372 WWK131079:WWK131372 AC196615:AC196908 JY196615:JY196908 TU196615:TU196908 ADQ196615:ADQ196908 ANM196615:ANM196908 AXI196615:AXI196908 BHE196615:BHE196908 BRA196615:BRA196908 CAW196615:CAW196908 CKS196615:CKS196908 CUO196615:CUO196908 DEK196615:DEK196908 DOG196615:DOG196908 DYC196615:DYC196908 EHY196615:EHY196908 ERU196615:ERU196908 FBQ196615:FBQ196908 FLM196615:FLM196908 FVI196615:FVI196908 GFE196615:GFE196908 GPA196615:GPA196908 GYW196615:GYW196908 HIS196615:HIS196908 HSO196615:HSO196908 ICK196615:ICK196908 IMG196615:IMG196908 IWC196615:IWC196908 JFY196615:JFY196908 JPU196615:JPU196908 JZQ196615:JZQ196908 KJM196615:KJM196908 KTI196615:KTI196908 LDE196615:LDE196908 LNA196615:LNA196908 LWW196615:LWW196908 MGS196615:MGS196908 MQO196615:MQO196908 NAK196615:NAK196908 NKG196615:NKG196908 NUC196615:NUC196908 ODY196615:ODY196908 ONU196615:ONU196908 OXQ196615:OXQ196908 PHM196615:PHM196908 PRI196615:PRI196908 QBE196615:QBE196908 QLA196615:QLA196908 QUW196615:QUW196908 RES196615:RES196908 ROO196615:ROO196908 RYK196615:RYK196908 SIG196615:SIG196908 SSC196615:SSC196908 TBY196615:TBY196908 TLU196615:TLU196908 TVQ196615:TVQ196908 UFM196615:UFM196908 UPI196615:UPI196908 UZE196615:UZE196908 VJA196615:VJA196908 VSW196615:VSW196908 WCS196615:WCS196908 WMO196615:WMO196908 WWK196615:WWK196908 AC262151:AC262444 JY262151:JY262444 TU262151:TU262444 ADQ262151:ADQ262444 ANM262151:ANM262444 AXI262151:AXI262444 BHE262151:BHE262444 BRA262151:BRA262444 CAW262151:CAW262444 CKS262151:CKS262444 CUO262151:CUO262444 DEK262151:DEK262444 DOG262151:DOG262444 DYC262151:DYC262444 EHY262151:EHY262444 ERU262151:ERU262444 FBQ262151:FBQ262444 FLM262151:FLM262444 FVI262151:FVI262444 GFE262151:GFE262444 GPA262151:GPA262444 GYW262151:GYW262444 HIS262151:HIS262444 HSO262151:HSO262444 ICK262151:ICK262444 IMG262151:IMG262444 IWC262151:IWC262444 JFY262151:JFY262444 JPU262151:JPU262444 JZQ262151:JZQ262444 KJM262151:KJM262444 KTI262151:KTI262444 LDE262151:LDE262444 LNA262151:LNA262444 LWW262151:LWW262444 MGS262151:MGS262444 MQO262151:MQO262444 NAK262151:NAK262444 NKG262151:NKG262444 NUC262151:NUC262444 ODY262151:ODY262444 ONU262151:ONU262444 OXQ262151:OXQ262444 PHM262151:PHM262444 PRI262151:PRI262444 QBE262151:QBE262444 QLA262151:QLA262444 QUW262151:QUW262444 RES262151:RES262444 ROO262151:ROO262444 RYK262151:RYK262444 SIG262151:SIG262444 SSC262151:SSC262444 TBY262151:TBY262444 TLU262151:TLU262444 TVQ262151:TVQ262444 UFM262151:UFM262444 UPI262151:UPI262444 UZE262151:UZE262444 VJA262151:VJA262444 VSW262151:VSW262444 WCS262151:WCS262444 WMO262151:WMO262444 WWK262151:WWK262444 AC327687:AC327980 JY327687:JY327980 TU327687:TU327980 ADQ327687:ADQ327980 ANM327687:ANM327980 AXI327687:AXI327980 BHE327687:BHE327980 BRA327687:BRA327980 CAW327687:CAW327980 CKS327687:CKS327980 CUO327687:CUO327980 DEK327687:DEK327980 DOG327687:DOG327980 DYC327687:DYC327980 EHY327687:EHY327980 ERU327687:ERU327980 FBQ327687:FBQ327980 FLM327687:FLM327980 FVI327687:FVI327980 GFE327687:GFE327980 GPA327687:GPA327980 GYW327687:GYW327980 HIS327687:HIS327980 HSO327687:HSO327980 ICK327687:ICK327980 IMG327687:IMG327980 IWC327687:IWC327980 JFY327687:JFY327980 JPU327687:JPU327980 JZQ327687:JZQ327980 KJM327687:KJM327980 KTI327687:KTI327980 LDE327687:LDE327980 LNA327687:LNA327980 LWW327687:LWW327980 MGS327687:MGS327980 MQO327687:MQO327980 NAK327687:NAK327980 NKG327687:NKG327980 NUC327687:NUC327980 ODY327687:ODY327980 ONU327687:ONU327980 OXQ327687:OXQ327980 PHM327687:PHM327980 PRI327687:PRI327980 QBE327687:QBE327980 QLA327687:QLA327980 QUW327687:QUW327980 RES327687:RES327980 ROO327687:ROO327980 RYK327687:RYK327980 SIG327687:SIG327980 SSC327687:SSC327980 TBY327687:TBY327980 TLU327687:TLU327980 TVQ327687:TVQ327980 UFM327687:UFM327980 UPI327687:UPI327980 UZE327687:UZE327980 VJA327687:VJA327980 VSW327687:VSW327980 WCS327687:WCS327980 WMO327687:WMO327980 WWK327687:WWK327980 AC393223:AC393516 JY393223:JY393516 TU393223:TU393516 ADQ393223:ADQ393516 ANM393223:ANM393516 AXI393223:AXI393516 BHE393223:BHE393516 BRA393223:BRA393516 CAW393223:CAW393516 CKS393223:CKS393516 CUO393223:CUO393516 DEK393223:DEK393516 DOG393223:DOG393516 DYC393223:DYC393516 EHY393223:EHY393516 ERU393223:ERU393516 FBQ393223:FBQ393516 FLM393223:FLM393516 FVI393223:FVI393516 GFE393223:GFE393516 GPA393223:GPA393516 GYW393223:GYW393516 HIS393223:HIS393516 HSO393223:HSO393516 ICK393223:ICK393516 IMG393223:IMG393516 IWC393223:IWC393516 JFY393223:JFY393516 JPU393223:JPU393516 JZQ393223:JZQ393516 KJM393223:KJM393516 KTI393223:KTI393516 LDE393223:LDE393516 LNA393223:LNA393516 LWW393223:LWW393516 MGS393223:MGS393516 MQO393223:MQO393516 NAK393223:NAK393516 NKG393223:NKG393516 NUC393223:NUC393516 ODY393223:ODY393516 ONU393223:ONU393516 OXQ393223:OXQ393516 PHM393223:PHM393516 PRI393223:PRI393516 QBE393223:QBE393516 QLA393223:QLA393516 QUW393223:QUW393516 RES393223:RES393516 ROO393223:ROO393516 RYK393223:RYK393516 SIG393223:SIG393516 SSC393223:SSC393516 TBY393223:TBY393516 TLU393223:TLU393516 TVQ393223:TVQ393516 UFM393223:UFM393516 UPI393223:UPI393516 UZE393223:UZE393516 VJA393223:VJA393516 VSW393223:VSW393516 WCS393223:WCS393516 WMO393223:WMO393516 WWK393223:WWK393516 AC458759:AC459052 JY458759:JY459052 TU458759:TU459052 ADQ458759:ADQ459052 ANM458759:ANM459052 AXI458759:AXI459052 BHE458759:BHE459052 BRA458759:BRA459052 CAW458759:CAW459052 CKS458759:CKS459052 CUO458759:CUO459052 DEK458759:DEK459052 DOG458759:DOG459052 DYC458759:DYC459052 EHY458759:EHY459052 ERU458759:ERU459052 FBQ458759:FBQ459052 FLM458759:FLM459052 FVI458759:FVI459052 GFE458759:GFE459052 GPA458759:GPA459052 GYW458759:GYW459052 HIS458759:HIS459052 HSO458759:HSO459052 ICK458759:ICK459052 IMG458759:IMG459052 IWC458759:IWC459052 JFY458759:JFY459052 JPU458759:JPU459052 JZQ458759:JZQ459052 KJM458759:KJM459052 KTI458759:KTI459052 LDE458759:LDE459052 LNA458759:LNA459052 LWW458759:LWW459052 MGS458759:MGS459052 MQO458759:MQO459052 NAK458759:NAK459052 NKG458759:NKG459052 NUC458759:NUC459052 ODY458759:ODY459052 ONU458759:ONU459052 OXQ458759:OXQ459052 PHM458759:PHM459052 PRI458759:PRI459052 QBE458759:QBE459052 QLA458759:QLA459052 QUW458759:QUW459052 RES458759:RES459052 ROO458759:ROO459052 RYK458759:RYK459052 SIG458759:SIG459052 SSC458759:SSC459052 TBY458759:TBY459052 TLU458759:TLU459052 TVQ458759:TVQ459052 UFM458759:UFM459052 UPI458759:UPI459052 UZE458759:UZE459052 VJA458759:VJA459052 VSW458759:VSW459052 WCS458759:WCS459052 WMO458759:WMO459052 WWK458759:WWK459052 AC524295:AC524588 JY524295:JY524588 TU524295:TU524588 ADQ524295:ADQ524588 ANM524295:ANM524588 AXI524295:AXI524588 BHE524295:BHE524588 BRA524295:BRA524588 CAW524295:CAW524588 CKS524295:CKS524588 CUO524295:CUO524588 DEK524295:DEK524588 DOG524295:DOG524588 DYC524295:DYC524588 EHY524295:EHY524588 ERU524295:ERU524588 FBQ524295:FBQ524588 FLM524295:FLM524588 FVI524295:FVI524588 GFE524295:GFE524588 GPA524295:GPA524588 GYW524295:GYW524588 HIS524295:HIS524588 HSO524295:HSO524588 ICK524295:ICK524588 IMG524295:IMG524588 IWC524295:IWC524588 JFY524295:JFY524588 JPU524295:JPU524588 JZQ524295:JZQ524588 KJM524295:KJM524588 KTI524295:KTI524588 LDE524295:LDE524588 LNA524295:LNA524588 LWW524295:LWW524588 MGS524295:MGS524588 MQO524295:MQO524588 NAK524295:NAK524588 NKG524295:NKG524588 NUC524295:NUC524588 ODY524295:ODY524588 ONU524295:ONU524588 OXQ524295:OXQ524588 PHM524295:PHM524588 PRI524295:PRI524588 QBE524295:QBE524588 QLA524295:QLA524588 QUW524295:QUW524588 RES524295:RES524588 ROO524295:ROO524588 RYK524295:RYK524588 SIG524295:SIG524588 SSC524295:SSC524588 TBY524295:TBY524588 TLU524295:TLU524588 TVQ524295:TVQ524588 UFM524295:UFM524588 UPI524295:UPI524588 UZE524295:UZE524588 VJA524295:VJA524588 VSW524295:VSW524588 WCS524295:WCS524588 WMO524295:WMO524588 WWK524295:WWK524588 AC589831:AC590124 JY589831:JY590124 TU589831:TU590124 ADQ589831:ADQ590124 ANM589831:ANM590124 AXI589831:AXI590124 BHE589831:BHE590124 BRA589831:BRA590124 CAW589831:CAW590124 CKS589831:CKS590124 CUO589831:CUO590124 DEK589831:DEK590124 DOG589831:DOG590124 DYC589831:DYC590124 EHY589831:EHY590124 ERU589831:ERU590124 FBQ589831:FBQ590124 FLM589831:FLM590124 FVI589831:FVI590124 GFE589831:GFE590124 GPA589831:GPA590124 GYW589831:GYW590124 HIS589831:HIS590124 HSO589831:HSO590124 ICK589831:ICK590124 IMG589831:IMG590124 IWC589831:IWC590124 JFY589831:JFY590124 JPU589831:JPU590124 JZQ589831:JZQ590124 KJM589831:KJM590124 KTI589831:KTI590124 LDE589831:LDE590124 LNA589831:LNA590124 LWW589831:LWW590124 MGS589831:MGS590124 MQO589831:MQO590124 NAK589831:NAK590124 NKG589831:NKG590124 NUC589831:NUC590124 ODY589831:ODY590124 ONU589831:ONU590124 OXQ589831:OXQ590124 PHM589831:PHM590124 PRI589831:PRI590124 QBE589831:QBE590124 QLA589831:QLA590124 QUW589831:QUW590124 RES589831:RES590124 ROO589831:ROO590124 RYK589831:RYK590124 SIG589831:SIG590124 SSC589831:SSC590124 TBY589831:TBY590124 TLU589831:TLU590124 TVQ589831:TVQ590124 UFM589831:UFM590124 UPI589831:UPI590124 UZE589831:UZE590124 VJA589831:VJA590124 VSW589831:VSW590124 WCS589831:WCS590124 WMO589831:WMO590124 WWK589831:WWK590124 AC655367:AC655660 JY655367:JY655660 TU655367:TU655660 ADQ655367:ADQ655660 ANM655367:ANM655660 AXI655367:AXI655660 BHE655367:BHE655660 BRA655367:BRA655660 CAW655367:CAW655660 CKS655367:CKS655660 CUO655367:CUO655660 DEK655367:DEK655660 DOG655367:DOG655660 DYC655367:DYC655660 EHY655367:EHY655660 ERU655367:ERU655660 FBQ655367:FBQ655660 FLM655367:FLM655660 FVI655367:FVI655660 GFE655367:GFE655660 GPA655367:GPA655660 GYW655367:GYW655660 HIS655367:HIS655660 HSO655367:HSO655660 ICK655367:ICK655660 IMG655367:IMG655660 IWC655367:IWC655660 JFY655367:JFY655660 JPU655367:JPU655660 JZQ655367:JZQ655660 KJM655367:KJM655660 KTI655367:KTI655660 LDE655367:LDE655660 LNA655367:LNA655660 LWW655367:LWW655660 MGS655367:MGS655660 MQO655367:MQO655660 NAK655367:NAK655660 NKG655367:NKG655660 NUC655367:NUC655660 ODY655367:ODY655660 ONU655367:ONU655660 OXQ655367:OXQ655660 PHM655367:PHM655660 PRI655367:PRI655660 QBE655367:QBE655660 QLA655367:QLA655660 QUW655367:QUW655660 RES655367:RES655660 ROO655367:ROO655660 RYK655367:RYK655660 SIG655367:SIG655660 SSC655367:SSC655660 TBY655367:TBY655660 TLU655367:TLU655660 TVQ655367:TVQ655660 UFM655367:UFM655660 UPI655367:UPI655660 UZE655367:UZE655660 VJA655367:VJA655660 VSW655367:VSW655660 WCS655367:WCS655660 WMO655367:WMO655660 WWK655367:WWK655660 AC720903:AC721196 JY720903:JY721196 TU720903:TU721196 ADQ720903:ADQ721196 ANM720903:ANM721196 AXI720903:AXI721196 BHE720903:BHE721196 BRA720903:BRA721196 CAW720903:CAW721196 CKS720903:CKS721196 CUO720903:CUO721196 DEK720903:DEK721196 DOG720903:DOG721196 DYC720903:DYC721196 EHY720903:EHY721196 ERU720903:ERU721196 FBQ720903:FBQ721196 FLM720903:FLM721196 FVI720903:FVI721196 GFE720903:GFE721196 GPA720903:GPA721196 GYW720903:GYW721196 HIS720903:HIS721196 HSO720903:HSO721196 ICK720903:ICK721196 IMG720903:IMG721196 IWC720903:IWC721196 JFY720903:JFY721196 JPU720903:JPU721196 JZQ720903:JZQ721196 KJM720903:KJM721196 KTI720903:KTI721196 LDE720903:LDE721196 LNA720903:LNA721196 LWW720903:LWW721196 MGS720903:MGS721196 MQO720903:MQO721196 NAK720903:NAK721196 NKG720903:NKG721196 NUC720903:NUC721196 ODY720903:ODY721196 ONU720903:ONU721196 OXQ720903:OXQ721196 PHM720903:PHM721196 PRI720903:PRI721196 QBE720903:QBE721196 QLA720903:QLA721196 QUW720903:QUW721196 RES720903:RES721196 ROO720903:ROO721196 RYK720903:RYK721196 SIG720903:SIG721196 SSC720903:SSC721196 TBY720903:TBY721196 TLU720903:TLU721196 TVQ720903:TVQ721196 UFM720903:UFM721196 UPI720903:UPI721196 UZE720903:UZE721196 VJA720903:VJA721196 VSW720903:VSW721196 WCS720903:WCS721196 WMO720903:WMO721196 WWK720903:WWK721196 AC786439:AC786732 JY786439:JY786732 TU786439:TU786732 ADQ786439:ADQ786732 ANM786439:ANM786732 AXI786439:AXI786732 BHE786439:BHE786732 BRA786439:BRA786732 CAW786439:CAW786732 CKS786439:CKS786732 CUO786439:CUO786732 DEK786439:DEK786732 DOG786439:DOG786732 DYC786439:DYC786732 EHY786439:EHY786732 ERU786439:ERU786732 FBQ786439:FBQ786732 FLM786439:FLM786732 FVI786439:FVI786732 GFE786439:GFE786732 GPA786439:GPA786732 GYW786439:GYW786732 HIS786439:HIS786732 HSO786439:HSO786732 ICK786439:ICK786732 IMG786439:IMG786732 IWC786439:IWC786732 JFY786439:JFY786732 JPU786439:JPU786732 JZQ786439:JZQ786732 KJM786439:KJM786732 KTI786439:KTI786732 LDE786439:LDE786732 LNA786439:LNA786732 LWW786439:LWW786732 MGS786439:MGS786732 MQO786439:MQO786732 NAK786439:NAK786732 NKG786439:NKG786732 NUC786439:NUC786732 ODY786439:ODY786732 ONU786439:ONU786732 OXQ786439:OXQ786732 PHM786439:PHM786732 PRI786439:PRI786732 QBE786439:QBE786732 QLA786439:QLA786732 QUW786439:QUW786732 RES786439:RES786732 ROO786439:ROO786732 RYK786439:RYK786732 SIG786439:SIG786732 SSC786439:SSC786732 TBY786439:TBY786732 TLU786439:TLU786732 TVQ786439:TVQ786732 UFM786439:UFM786732 UPI786439:UPI786732 UZE786439:UZE786732 VJA786439:VJA786732 VSW786439:VSW786732 WCS786439:WCS786732 WMO786439:WMO786732 WWK786439:WWK786732 AC851975:AC852268 JY851975:JY852268 TU851975:TU852268 ADQ851975:ADQ852268 ANM851975:ANM852268 AXI851975:AXI852268 BHE851975:BHE852268 BRA851975:BRA852268 CAW851975:CAW852268 CKS851975:CKS852268 CUO851975:CUO852268 DEK851975:DEK852268 DOG851975:DOG852268 DYC851975:DYC852268 EHY851975:EHY852268 ERU851975:ERU852268 FBQ851975:FBQ852268 FLM851975:FLM852268 FVI851975:FVI852268 GFE851975:GFE852268 GPA851975:GPA852268 GYW851975:GYW852268 HIS851975:HIS852268 HSO851975:HSO852268 ICK851975:ICK852268 IMG851975:IMG852268 IWC851975:IWC852268 JFY851975:JFY852268 JPU851975:JPU852268 JZQ851975:JZQ852268 KJM851975:KJM852268 KTI851975:KTI852268 LDE851975:LDE852268 LNA851975:LNA852268 LWW851975:LWW852268 MGS851975:MGS852268 MQO851975:MQO852268 NAK851975:NAK852268 NKG851975:NKG852268 NUC851975:NUC852268 ODY851975:ODY852268 ONU851975:ONU852268 OXQ851975:OXQ852268 PHM851975:PHM852268 PRI851975:PRI852268 QBE851975:QBE852268 QLA851975:QLA852268 QUW851975:QUW852268 RES851975:RES852268 ROO851975:ROO852268 RYK851975:RYK852268 SIG851975:SIG852268 SSC851975:SSC852268 TBY851975:TBY852268 TLU851975:TLU852268 TVQ851975:TVQ852268 UFM851975:UFM852268 UPI851975:UPI852268 UZE851975:UZE852268 VJA851975:VJA852268 VSW851975:VSW852268 WCS851975:WCS852268 WMO851975:WMO852268 WWK851975:WWK852268 AC917511:AC917804 JY917511:JY917804 TU917511:TU917804 ADQ917511:ADQ917804 ANM917511:ANM917804 AXI917511:AXI917804 BHE917511:BHE917804 BRA917511:BRA917804 CAW917511:CAW917804 CKS917511:CKS917804 CUO917511:CUO917804 DEK917511:DEK917804 DOG917511:DOG917804 DYC917511:DYC917804 EHY917511:EHY917804 ERU917511:ERU917804 FBQ917511:FBQ917804 FLM917511:FLM917804 FVI917511:FVI917804 GFE917511:GFE917804 GPA917511:GPA917804 GYW917511:GYW917804 HIS917511:HIS917804 HSO917511:HSO917804 ICK917511:ICK917804 IMG917511:IMG917804 IWC917511:IWC917804 JFY917511:JFY917804 JPU917511:JPU917804 JZQ917511:JZQ917804 KJM917511:KJM917804 KTI917511:KTI917804 LDE917511:LDE917804 LNA917511:LNA917804 LWW917511:LWW917804 MGS917511:MGS917804 MQO917511:MQO917804 NAK917511:NAK917804 NKG917511:NKG917804 NUC917511:NUC917804 ODY917511:ODY917804 ONU917511:ONU917804 OXQ917511:OXQ917804 PHM917511:PHM917804 PRI917511:PRI917804 QBE917511:QBE917804 QLA917511:QLA917804 QUW917511:QUW917804 RES917511:RES917804 ROO917511:ROO917804 RYK917511:RYK917804 SIG917511:SIG917804 SSC917511:SSC917804 TBY917511:TBY917804 TLU917511:TLU917804 TVQ917511:TVQ917804 UFM917511:UFM917804 UPI917511:UPI917804 UZE917511:UZE917804 VJA917511:VJA917804 VSW917511:VSW917804 WCS917511:WCS917804 WMO917511:WMO917804 WWK917511:WWK917804 AC983047:AC983340 JY983047:JY983340 TU983047:TU983340 ADQ983047:ADQ983340 ANM983047:ANM983340 AXI983047:AXI983340 BHE983047:BHE983340 BRA983047:BRA983340 CAW983047:CAW983340 CKS983047:CKS983340 CUO983047:CUO983340 DEK983047:DEK983340 DOG983047:DOG983340 DYC983047:DYC983340 EHY983047:EHY983340 ERU983047:ERU983340 FBQ983047:FBQ983340 FLM983047:FLM983340 FVI983047:FVI983340 GFE983047:GFE983340 GPA983047:GPA983340 GYW983047:GYW983340 HIS983047:HIS983340 HSO983047:HSO983340 ICK983047:ICK983340 IMG983047:IMG983340 IWC983047:IWC983340 JFY983047:JFY983340 JPU983047:JPU983340 JZQ983047:JZQ983340 KJM983047:KJM983340 KTI983047:KTI983340 LDE983047:LDE983340 LNA983047:LNA983340 LWW983047:LWW983340 MGS983047:MGS983340 MQO983047:MQO983340 NAK983047:NAK983340 NKG983047:NKG983340 NUC983047:NUC983340 ODY983047:ODY983340 ONU983047:ONU983340 OXQ983047:OXQ983340 PHM983047:PHM983340 PRI983047:PRI983340 QBE983047:QBE983340 QLA983047:QLA983340 QUW983047:QUW983340 RES983047:RES983340 ROO983047:ROO983340 RYK983047:RYK983340 SIG983047:SIG983340 SSC983047:SSC983340 TBY983047:TBY983340 TLU983047:TLU983340 TVQ983047:TVQ983340 UFM983047:UFM983340 UPI983047:UPI983340 UZE983047:UZE983340 VJA983047:VJA983340 VSW983047:VSW983340 WCS983047:WCS983340 WMO983047:WMO983340 WWK983047:WWK983340" xr:uid="{FEB8BAF8-F30E-4BDE-B60C-6D393E871445}">
      <formula1>0</formula1>
    </dataValidation>
    <dataValidation type="decimal" operator="greaterThanOrEqual" allowBlank="1" showInputMessage="1" showErrorMessage="1" errorTitle="Formato non valido" error="Inserire un formato numerico uguale o superiore a 1" promptTitle="CAMPO OBBLIGATORIO" prompt="Inserire i costi sostenuti per le spese generali come ad esempio utenze, canoni, manutenzione ordinaria, ecc... nel periodo di rendicontazione_x000a_ATTENZIONE: NON inserire nel computo i costi per la manutenzione straordinaria" sqref="AB7:AB300 JX7:JX300 TT7:TT300 ADP7:ADP300 ANL7:ANL300 AXH7:AXH300 BHD7:BHD300 BQZ7:BQZ300 CAV7:CAV300 CKR7:CKR300 CUN7:CUN300 DEJ7:DEJ300 DOF7:DOF300 DYB7:DYB300 EHX7:EHX300 ERT7:ERT300 FBP7:FBP300 FLL7:FLL300 FVH7:FVH300 GFD7:GFD300 GOZ7:GOZ300 GYV7:GYV300 HIR7:HIR300 HSN7:HSN300 ICJ7:ICJ300 IMF7:IMF300 IWB7:IWB300 JFX7:JFX300 JPT7:JPT300 JZP7:JZP300 KJL7:KJL300 KTH7:KTH300 LDD7:LDD300 LMZ7:LMZ300 LWV7:LWV300 MGR7:MGR300 MQN7:MQN300 NAJ7:NAJ300 NKF7:NKF300 NUB7:NUB300 ODX7:ODX300 ONT7:ONT300 OXP7:OXP300 PHL7:PHL300 PRH7:PRH300 QBD7:QBD300 QKZ7:QKZ300 QUV7:QUV300 RER7:RER300 RON7:RON300 RYJ7:RYJ300 SIF7:SIF300 SSB7:SSB300 TBX7:TBX300 TLT7:TLT300 TVP7:TVP300 UFL7:UFL300 UPH7:UPH300 UZD7:UZD300 VIZ7:VIZ300 VSV7:VSV300 WCR7:WCR300 WMN7:WMN300 WWJ7:WWJ300 AB65543:AB65836 JX65543:JX65836 TT65543:TT65836 ADP65543:ADP65836 ANL65543:ANL65836 AXH65543:AXH65836 BHD65543:BHD65836 BQZ65543:BQZ65836 CAV65543:CAV65836 CKR65543:CKR65836 CUN65543:CUN65836 DEJ65543:DEJ65836 DOF65543:DOF65836 DYB65543:DYB65836 EHX65543:EHX65836 ERT65543:ERT65836 FBP65543:FBP65836 FLL65543:FLL65836 FVH65543:FVH65836 GFD65543:GFD65836 GOZ65543:GOZ65836 GYV65543:GYV65836 HIR65543:HIR65836 HSN65543:HSN65836 ICJ65543:ICJ65836 IMF65543:IMF65836 IWB65543:IWB65836 JFX65543:JFX65836 JPT65543:JPT65836 JZP65543:JZP65836 KJL65543:KJL65836 KTH65543:KTH65836 LDD65543:LDD65836 LMZ65543:LMZ65836 LWV65543:LWV65836 MGR65543:MGR65836 MQN65543:MQN65836 NAJ65543:NAJ65836 NKF65543:NKF65836 NUB65543:NUB65836 ODX65543:ODX65836 ONT65543:ONT65836 OXP65543:OXP65836 PHL65543:PHL65836 PRH65543:PRH65836 QBD65543:QBD65836 QKZ65543:QKZ65836 QUV65543:QUV65836 RER65543:RER65836 RON65543:RON65836 RYJ65543:RYJ65836 SIF65543:SIF65836 SSB65543:SSB65836 TBX65543:TBX65836 TLT65543:TLT65836 TVP65543:TVP65836 UFL65543:UFL65836 UPH65543:UPH65836 UZD65543:UZD65836 VIZ65543:VIZ65836 VSV65543:VSV65836 WCR65543:WCR65836 WMN65543:WMN65836 WWJ65543:WWJ65836 AB131079:AB131372 JX131079:JX131372 TT131079:TT131372 ADP131079:ADP131372 ANL131079:ANL131372 AXH131079:AXH131372 BHD131079:BHD131372 BQZ131079:BQZ131372 CAV131079:CAV131372 CKR131079:CKR131372 CUN131079:CUN131372 DEJ131079:DEJ131372 DOF131079:DOF131372 DYB131079:DYB131372 EHX131079:EHX131372 ERT131079:ERT131372 FBP131079:FBP131372 FLL131079:FLL131372 FVH131079:FVH131372 GFD131079:GFD131372 GOZ131079:GOZ131372 GYV131079:GYV131372 HIR131079:HIR131372 HSN131079:HSN131372 ICJ131079:ICJ131372 IMF131079:IMF131372 IWB131079:IWB131372 JFX131079:JFX131372 JPT131079:JPT131372 JZP131079:JZP131372 KJL131079:KJL131372 KTH131079:KTH131372 LDD131079:LDD131372 LMZ131079:LMZ131372 LWV131079:LWV131372 MGR131079:MGR131372 MQN131079:MQN131372 NAJ131079:NAJ131372 NKF131079:NKF131372 NUB131079:NUB131372 ODX131079:ODX131372 ONT131079:ONT131372 OXP131079:OXP131372 PHL131079:PHL131372 PRH131079:PRH131372 QBD131079:QBD131372 QKZ131079:QKZ131372 QUV131079:QUV131372 RER131079:RER131372 RON131079:RON131372 RYJ131079:RYJ131372 SIF131079:SIF131372 SSB131079:SSB131372 TBX131079:TBX131372 TLT131079:TLT131372 TVP131079:TVP131372 UFL131079:UFL131372 UPH131079:UPH131372 UZD131079:UZD131372 VIZ131079:VIZ131372 VSV131079:VSV131372 WCR131079:WCR131372 WMN131079:WMN131372 WWJ131079:WWJ131372 AB196615:AB196908 JX196615:JX196908 TT196615:TT196908 ADP196615:ADP196908 ANL196615:ANL196908 AXH196615:AXH196908 BHD196615:BHD196908 BQZ196615:BQZ196908 CAV196615:CAV196908 CKR196615:CKR196908 CUN196615:CUN196908 DEJ196615:DEJ196908 DOF196615:DOF196908 DYB196615:DYB196908 EHX196615:EHX196908 ERT196615:ERT196908 FBP196615:FBP196908 FLL196615:FLL196908 FVH196615:FVH196908 GFD196615:GFD196908 GOZ196615:GOZ196908 GYV196615:GYV196908 HIR196615:HIR196908 HSN196615:HSN196908 ICJ196615:ICJ196908 IMF196615:IMF196908 IWB196615:IWB196908 JFX196615:JFX196908 JPT196615:JPT196908 JZP196615:JZP196908 KJL196615:KJL196908 KTH196615:KTH196908 LDD196615:LDD196908 LMZ196615:LMZ196908 LWV196615:LWV196908 MGR196615:MGR196908 MQN196615:MQN196908 NAJ196615:NAJ196908 NKF196615:NKF196908 NUB196615:NUB196908 ODX196615:ODX196908 ONT196615:ONT196908 OXP196615:OXP196908 PHL196615:PHL196908 PRH196615:PRH196908 QBD196615:QBD196908 QKZ196615:QKZ196908 QUV196615:QUV196908 RER196615:RER196908 RON196615:RON196908 RYJ196615:RYJ196908 SIF196615:SIF196908 SSB196615:SSB196908 TBX196615:TBX196908 TLT196615:TLT196908 TVP196615:TVP196908 UFL196615:UFL196908 UPH196615:UPH196908 UZD196615:UZD196908 VIZ196615:VIZ196908 VSV196615:VSV196908 WCR196615:WCR196908 WMN196615:WMN196908 WWJ196615:WWJ196908 AB262151:AB262444 JX262151:JX262444 TT262151:TT262444 ADP262151:ADP262444 ANL262151:ANL262444 AXH262151:AXH262444 BHD262151:BHD262444 BQZ262151:BQZ262444 CAV262151:CAV262444 CKR262151:CKR262444 CUN262151:CUN262444 DEJ262151:DEJ262444 DOF262151:DOF262444 DYB262151:DYB262444 EHX262151:EHX262444 ERT262151:ERT262444 FBP262151:FBP262444 FLL262151:FLL262444 FVH262151:FVH262444 GFD262151:GFD262444 GOZ262151:GOZ262444 GYV262151:GYV262444 HIR262151:HIR262444 HSN262151:HSN262444 ICJ262151:ICJ262444 IMF262151:IMF262444 IWB262151:IWB262444 JFX262151:JFX262444 JPT262151:JPT262444 JZP262151:JZP262444 KJL262151:KJL262444 KTH262151:KTH262444 LDD262151:LDD262444 LMZ262151:LMZ262444 LWV262151:LWV262444 MGR262151:MGR262444 MQN262151:MQN262444 NAJ262151:NAJ262444 NKF262151:NKF262444 NUB262151:NUB262444 ODX262151:ODX262444 ONT262151:ONT262444 OXP262151:OXP262444 PHL262151:PHL262444 PRH262151:PRH262444 QBD262151:QBD262444 QKZ262151:QKZ262444 QUV262151:QUV262444 RER262151:RER262444 RON262151:RON262444 RYJ262151:RYJ262444 SIF262151:SIF262444 SSB262151:SSB262444 TBX262151:TBX262444 TLT262151:TLT262444 TVP262151:TVP262444 UFL262151:UFL262444 UPH262151:UPH262444 UZD262151:UZD262444 VIZ262151:VIZ262444 VSV262151:VSV262444 WCR262151:WCR262444 WMN262151:WMN262444 WWJ262151:WWJ262444 AB327687:AB327980 JX327687:JX327980 TT327687:TT327980 ADP327687:ADP327980 ANL327687:ANL327980 AXH327687:AXH327980 BHD327687:BHD327980 BQZ327687:BQZ327980 CAV327687:CAV327980 CKR327687:CKR327980 CUN327687:CUN327980 DEJ327687:DEJ327980 DOF327687:DOF327980 DYB327687:DYB327980 EHX327687:EHX327980 ERT327687:ERT327980 FBP327687:FBP327980 FLL327687:FLL327980 FVH327687:FVH327980 GFD327687:GFD327980 GOZ327687:GOZ327980 GYV327687:GYV327980 HIR327687:HIR327980 HSN327687:HSN327980 ICJ327687:ICJ327980 IMF327687:IMF327980 IWB327687:IWB327980 JFX327687:JFX327980 JPT327687:JPT327980 JZP327687:JZP327980 KJL327687:KJL327980 KTH327687:KTH327980 LDD327687:LDD327980 LMZ327687:LMZ327980 LWV327687:LWV327980 MGR327687:MGR327980 MQN327687:MQN327980 NAJ327687:NAJ327980 NKF327687:NKF327980 NUB327687:NUB327980 ODX327687:ODX327980 ONT327687:ONT327980 OXP327687:OXP327980 PHL327687:PHL327980 PRH327687:PRH327980 QBD327687:QBD327980 QKZ327687:QKZ327980 QUV327687:QUV327980 RER327687:RER327980 RON327687:RON327980 RYJ327687:RYJ327980 SIF327687:SIF327980 SSB327687:SSB327980 TBX327687:TBX327980 TLT327687:TLT327980 TVP327687:TVP327980 UFL327687:UFL327980 UPH327687:UPH327980 UZD327687:UZD327980 VIZ327687:VIZ327980 VSV327687:VSV327980 WCR327687:WCR327980 WMN327687:WMN327980 WWJ327687:WWJ327980 AB393223:AB393516 JX393223:JX393516 TT393223:TT393516 ADP393223:ADP393516 ANL393223:ANL393516 AXH393223:AXH393516 BHD393223:BHD393516 BQZ393223:BQZ393516 CAV393223:CAV393516 CKR393223:CKR393516 CUN393223:CUN393516 DEJ393223:DEJ393516 DOF393223:DOF393516 DYB393223:DYB393516 EHX393223:EHX393516 ERT393223:ERT393516 FBP393223:FBP393516 FLL393223:FLL393516 FVH393223:FVH393516 GFD393223:GFD393516 GOZ393223:GOZ393516 GYV393223:GYV393516 HIR393223:HIR393516 HSN393223:HSN393516 ICJ393223:ICJ393516 IMF393223:IMF393516 IWB393223:IWB393516 JFX393223:JFX393516 JPT393223:JPT393516 JZP393223:JZP393516 KJL393223:KJL393516 KTH393223:KTH393516 LDD393223:LDD393516 LMZ393223:LMZ393516 LWV393223:LWV393516 MGR393223:MGR393516 MQN393223:MQN393516 NAJ393223:NAJ393516 NKF393223:NKF393516 NUB393223:NUB393516 ODX393223:ODX393516 ONT393223:ONT393516 OXP393223:OXP393516 PHL393223:PHL393516 PRH393223:PRH393516 QBD393223:QBD393516 QKZ393223:QKZ393516 QUV393223:QUV393516 RER393223:RER393516 RON393223:RON393516 RYJ393223:RYJ393516 SIF393223:SIF393516 SSB393223:SSB393516 TBX393223:TBX393516 TLT393223:TLT393516 TVP393223:TVP393516 UFL393223:UFL393516 UPH393223:UPH393516 UZD393223:UZD393516 VIZ393223:VIZ393516 VSV393223:VSV393516 WCR393223:WCR393516 WMN393223:WMN393516 WWJ393223:WWJ393516 AB458759:AB459052 JX458759:JX459052 TT458759:TT459052 ADP458759:ADP459052 ANL458759:ANL459052 AXH458759:AXH459052 BHD458759:BHD459052 BQZ458759:BQZ459052 CAV458759:CAV459052 CKR458759:CKR459052 CUN458759:CUN459052 DEJ458759:DEJ459052 DOF458759:DOF459052 DYB458759:DYB459052 EHX458759:EHX459052 ERT458759:ERT459052 FBP458759:FBP459052 FLL458759:FLL459052 FVH458759:FVH459052 GFD458759:GFD459052 GOZ458759:GOZ459052 GYV458759:GYV459052 HIR458759:HIR459052 HSN458759:HSN459052 ICJ458759:ICJ459052 IMF458759:IMF459052 IWB458759:IWB459052 JFX458759:JFX459052 JPT458759:JPT459052 JZP458759:JZP459052 KJL458759:KJL459052 KTH458759:KTH459052 LDD458759:LDD459052 LMZ458759:LMZ459052 LWV458759:LWV459052 MGR458759:MGR459052 MQN458759:MQN459052 NAJ458759:NAJ459052 NKF458759:NKF459052 NUB458759:NUB459052 ODX458759:ODX459052 ONT458759:ONT459052 OXP458759:OXP459052 PHL458759:PHL459052 PRH458759:PRH459052 QBD458759:QBD459052 QKZ458759:QKZ459052 QUV458759:QUV459052 RER458759:RER459052 RON458759:RON459052 RYJ458759:RYJ459052 SIF458759:SIF459052 SSB458759:SSB459052 TBX458759:TBX459052 TLT458759:TLT459052 TVP458759:TVP459052 UFL458759:UFL459052 UPH458759:UPH459052 UZD458759:UZD459052 VIZ458759:VIZ459052 VSV458759:VSV459052 WCR458759:WCR459052 WMN458759:WMN459052 WWJ458759:WWJ459052 AB524295:AB524588 JX524295:JX524588 TT524295:TT524588 ADP524295:ADP524588 ANL524295:ANL524588 AXH524295:AXH524588 BHD524295:BHD524588 BQZ524295:BQZ524588 CAV524295:CAV524588 CKR524295:CKR524588 CUN524295:CUN524588 DEJ524295:DEJ524588 DOF524295:DOF524588 DYB524295:DYB524588 EHX524295:EHX524588 ERT524295:ERT524588 FBP524295:FBP524588 FLL524295:FLL524588 FVH524295:FVH524588 GFD524295:GFD524588 GOZ524295:GOZ524588 GYV524295:GYV524588 HIR524295:HIR524588 HSN524295:HSN524588 ICJ524295:ICJ524588 IMF524295:IMF524588 IWB524295:IWB524588 JFX524295:JFX524588 JPT524295:JPT524588 JZP524295:JZP524588 KJL524295:KJL524588 KTH524295:KTH524588 LDD524295:LDD524588 LMZ524295:LMZ524588 LWV524295:LWV524588 MGR524295:MGR524588 MQN524295:MQN524588 NAJ524295:NAJ524588 NKF524295:NKF524588 NUB524295:NUB524588 ODX524295:ODX524588 ONT524295:ONT524588 OXP524295:OXP524588 PHL524295:PHL524588 PRH524295:PRH524588 QBD524295:QBD524588 QKZ524295:QKZ524588 QUV524295:QUV524588 RER524295:RER524588 RON524295:RON524588 RYJ524295:RYJ524588 SIF524295:SIF524588 SSB524295:SSB524588 TBX524295:TBX524588 TLT524295:TLT524588 TVP524295:TVP524588 UFL524295:UFL524588 UPH524295:UPH524588 UZD524295:UZD524588 VIZ524295:VIZ524588 VSV524295:VSV524588 WCR524295:WCR524588 WMN524295:WMN524588 WWJ524295:WWJ524588 AB589831:AB590124 JX589831:JX590124 TT589831:TT590124 ADP589831:ADP590124 ANL589831:ANL590124 AXH589831:AXH590124 BHD589831:BHD590124 BQZ589831:BQZ590124 CAV589831:CAV590124 CKR589831:CKR590124 CUN589831:CUN590124 DEJ589831:DEJ590124 DOF589831:DOF590124 DYB589831:DYB590124 EHX589831:EHX590124 ERT589831:ERT590124 FBP589831:FBP590124 FLL589831:FLL590124 FVH589831:FVH590124 GFD589831:GFD590124 GOZ589831:GOZ590124 GYV589831:GYV590124 HIR589831:HIR590124 HSN589831:HSN590124 ICJ589831:ICJ590124 IMF589831:IMF590124 IWB589831:IWB590124 JFX589831:JFX590124 JPT589831:JPT590124 JZP589831:JZP590124 KJL589831:KJL590124 KTH589831:KTH590124 LDD589831:LDD590124 LMZ589831:LMZ590124 LWV589831:LWV590124 MGR589831:MGR590124 MQN589831:MQN590124 NAJ589831:NAJ590124 NKF589831:NKF590124 NUB589831:NUB590124 ODX589831:ODX590124 ONT589831:ONT590124 OXP589831:OXP590124 PHL589831:PHL590124 PRH589831:PRH590124 QBD589831:QBD590124 QKZ589831:QKZ590124 QUV589831:QUV590124 RER589831:RER590124 RON589831:RON590124 RYJ589831:RYJ590124 SIF589831:SIF590124 SSB589831:SSB590124 TBX589831:TBX590124 TLT589831:TLT590124 TVP589831:TVP590124 UFL589831:UFL590124 UPH589831:UPH590124 UZD589831:UZD590124 VIZ589831:VIZ590124 VSV589831:VSV590124 WCR589831:WCR590124 WMN589831:WMN590124 WWJ589831:WWJ590124 AB655367:AB655660 JX655367:JX655660 TT655367:TT655660 ADP655367:ADP655660 ANL655367:ANL655660 AXH655367:AXH655660 BHD655367:BHD655660 BQZ655367:BQZ655660 CAV655367:CAV655660 CKR655367:CKR655660 CUN655367:CUN655660 DEJ655367:DEJ655660 DOF655367:DOF655660 DYB655367:DYB655660 EHX655367:EHX655660 ERT655367:ERT655660 FBP655367:FBP655660 FLL655367:FLL655660 FVH655367:FVH655660 GFD655367:GFD655660 GOZ655367:GOZ655660 GYV655367:GYV655660 HIR655367:HIR655660 HSN655367:HSN655660 ICJ655367:ICJ655660 IMF655367:IMF655660 IWB655367:IWB655660 JFX655367:JFX655660 JPT655367:JPT655660 JZP655367:JZP655660 KJL655367:KJL655660 KTH655367:KTH655660 LDD655367:LDD655660 LMZ655367:LMZ655660 LWV655367:LWV655660 MGR655367:MGR655660 MQN655367:MQN655660 NAJ655367:NAJ655660 NKF655367:NKF655660 NUB655367:NUB655660 ODX655367:ODX655660 ONT655367:ONT655660 OXP655367:OXP655660 PHL655367:PHL655660 PRH655367:PRH655660 QBD655367:QBD655660 QKZ655367:QKZ655660 QUV655367:QUV655660 RER655367:RER655660 RON655367:RON655660 RYJ655367:RYJ655660 SIF655367:SIF655660 SSB655367:SSB655660 TBX655367:TBX655660 TLT655367:TLT655660 TVP655367:TVP655660 UFL655367:UFL655660 UPH655367:UPH655660 UZD655367:UZD655660 VIZ655367:VIZ655660 VSV655367:VSV655660 WCR655367:WCR655660 WMN655367:WMN655660 WWJ655367:WWJ655660 AB720903:AB721196 JX720903:JX721196 TT720903:TT721196 ADP720903:ADP721196 ANL720903:ANL721196 AXH720903:AXH721196 BHD720903:BHD721196 BQZ720903:BQZ721196 CAV720903:CAV721196 CKR720903:CKR721196 CUN720903:CUN721196 DEJ720903:DEJ721196 DOF720903:DOF721196 DYB720903:DYB721196 EHX720903:EHX721196 ERT720903:ERT721196 FBP720903:FBP721196 FLL720903:FLL721196 FVH720903:FVH721196 GFD720903:GFD721196 GOZ720903:GOZ721196 GYV720903:GYV721196 HIR720903:HIR721196 HSN720903:HSN721196 ICJ720903:ICJ721196 IMF720903:IMF721196 IWB720903:IWB721196 JFX720903:JFX721196 JPT720903:JPT721196 JZP720903:JZP721196 KJL720903:KJL721196 KTH720903:KTH721196 LDD720903:LDD721196 LMZ720903:LMZ721196 LWV720903:LWV721196 MGR720903:MGR721196 MQN720903:MQN721196 NAJ720903:NAJ721196 NKF720903:NKF721196 NUB720903:NUB721196 ODX720903:ODX721196 ONT720903:ONT721196 OXP720903:OXP721196 PHL720903:PHL721196 PRH720903:PRH721196 QBD720903:QBD721196 QKZ720903:QKZ721196 QUV720903:QUV721196 RER720903:RER721196 RON720903:RON721196 RYJ720903:RYJ721196 SIF720903:SIF721196 SSB720903:SSB721196 TBX720903:TBX721196 TLT720903:TLT721196 TVP720903:TVP721196 UFL720903:UFL721196 UPH720903:UPH721196 UZD720903:UZD721196 VIZ720903:VIZ721196 VSV720903:VSV721196 WCR720903:WCR721196 WMN720903:WMN721196 WWJ720903:WWJ721196 AB786439:AB786732 JX786439:JX786732 TT786439:TT786732 ADP786439:ADP786732 ANL786439:ANL786732 AXH786439:AXH786732 BHD786439:BHD786732 BQZ786439:BQZ786732 CAV786439:CAV786732 CKR786439:CKR786732 CUN786439:CUN786732 DEJ786439:DEJ786732 DOF786439:DOF786732 DYB786439:DYB786732 EHX786439:EHX786732 ERT786439:ERT786732 FBP786439:FBP786732 FLL786439:FLL786732 FVH786439:FVH786732 GFD786439:GFD786732 GOZ786439:GOZ786732 GYV786439:GYV786732 HIR786439:HIR786732 HSN786439:HSN786732 ICJ786439:ICJ786732 IMF786439:IMF786732 IWB786439:IWB786732 JFX786439:JFX786732 JPT786439:JPT786732 JZP786439:JZP786732 KJL786439:KJL786732 KTH786439:KTH786732 LDD786439:LDD786732 LMZ786439:LMZ786732 LWV786439:LWV786732 MGR786439:MGR786732 MQN786439:MQN786732 NAJ786439:NAJ786732 NKF786439:NKF786732 NUB786439:NUB786732 ODX786439:ODX786732 ONT786439:ONT786732 OXP786439:OXP786732 PHL786439:PHL786732 PRH786439:PRH786732 QBD786439:QBD786732 QKZ786439:QKZ786732 QUV786439:QUV786732 RER786439:RER786732 RON786439:RON786732 RYJ786439:RYJ786732 SIF786439:SIF786732 SSB786439:SSB786732 TBX786439:TBX786732 TLT786439:TLT786732 TVP786439:TVP786732 UFL786439:UFL786732 UPH786439:UPH786732 UZD786439:UZD786732 VIZ786439:VIZ786732 VSV786439:VSV786732 WCR786439:WCR786732 WMN786439:WMN786732 WWJ786439:WWJ786732 AB851975:AB852268 JX851975:JX852268 TT851975:TT852268 ADP851975:ADP852268 ANL851975:ANL852268 AXH851975:AXH852268 BHD851975:BHD852268 BQZ851975:BQZ852268 CAV851975:CAV852268 CKR851975:CKR852268 CUN851975:CUN852268 DEJ851975:DEJ852268 DOF851975:DOF852268 DYB851975:DYB852268 EHX851975:EHX852268 ERT851975:ERT852268 FBP851975:FBP852268 FLL851975:FLL852268 FVH851975:FVH852268 GFD851975:GFD852268 GOZ851975:GOZ852268 GYV851975:GYV852268 HIR851975:HIR852268 HSN851975:HSN852268 ICJ851975:ICJ852268 IMF851975:IMF852268 IWB851975:IWB852268 JFX851975:JFX852268 JPT851975:JPT852268 JZP851975:JZP852268 KJL851975:KJL852268 KTH851975:KTH852268 LDD851975:LDD852268 LMZ851975:LMZ852268 LWV851975:LWV852268 MGR851975:MGR852268 MQN851975:MQN852268 NAJ851975:NAJ852268 NKF851975:NKF852268 NUB851975:NUB852268 ODX851975:ODX852268 ONT851975:ONT852268 OXP851975:OXP852268 PHL851975:PHL852268 PRH851975:PRH852268 QBD851975:QBD852268 QKZ851975:QKZ852268 QUV851975:QUV852268 RER851975:RER852268 RON851975:RON852268 RYJ851975:RYJ852268 SIF851975:SIF852268 SSB851975:SSB852268 TBX851975:TBX852268 TLT851975:TLT852268 TVP851975:TVP852268 UFL851975:UFL852268 UPH851975:UPH852268 UZD851975:UZD852268 VIZ851975:VIZ852268 VSV851975:VSV852268 WCR851975:WCR852268 WMN851975:WMN852268 WWJ851975:WWJ852268 AB917511:AB917804 JX917511:JX917804 TT917511:TT917804 ADP917511:ADP917804 ANL917511:ANL917804 AXH917511:AXH917804 BHD917511:BHD917804 BQZ917511:BQZ917804 CAV917511:CAV917804 CKR917511:CKR917804 CUN917511:CUN917804 DEJ917511:DEJ917804 DOF917511:DOF917804 DYB917511:DYB917804 EHX917511:EHX917804 ERT917511:ERT917804 FBP917511:FBP917804 FLL917511:FLL917804 FVH917511:FVH917804 GFD917511:GFD917804 GOZ917511:GOZ917804 GYV917511:GYV917804 HIR917511:HIR917804 HSN917511:HSN917804 ICJ917511:ICJ917804 IMF917511:IMF917804 IWB917511:IWB917804 JFX917511:JFX917804 JPT917511:JPT917804 JZP917511:JZP917804 KJL917511:KJL917804 KTH917511:KTH917804 LDD917511:LDD917804 LMZ917511:LMZ917804 LWV917511:LWV917804 MGR917511:MGR917804 MQN917511:MQN917804 NAJ917511:NAJ917804 NKF917511:NKF917804 NUB917511:NUB917804 ODX917511:ODX917804 ONT917511:ONT917804 OXP917511:OXP917804 PHL917511:PHL917804 PRH917511:PRH917804 QBD917511:QBD917804 QKZ917511:QKZ917804 QUV917511:QUV917804 RER917511:RER917804 RON917511:RON917804 RYJ917511:RYJ917804 SIF917511:SIF917804 SSB917511:SSB917804 TBX917511:TBX917804 TLT917511:TLT917804 TVP917511:TVP917804 UFL917511:UFL917804 UPH917511:UPH917804 UZD917511:UZD917804 VIZ917511:VIZ917804 VSV917511:VSV917804 WCR917511:WCR917804 WMN917511:WMN917804 WWJ917511:WWJ917804 AB983047:AB983340 JX983047:JX983340 TT983047:TT983340 ADP983047:ADP983340 ANL983047:ANL983340 AXH983047:AXH983340 BHD983047:BHD983340 BQZ983047:BQZ983340 CAV983047:CAV983340 CKR983047:CKR983340 CUN983047:CUN983340 DEJ983047:DEJ983340 DOF983047:DOF983340 DYB983047:DYB983340 EHX983047:EHX983340 ERT983047:ERT983340 FBP983047:FBP983340 FLL983047:FLL983340 FVH983047:FVH983340 GFD983047:GFD983340 GOZ983047:GOZ983340 GYV983047:GYV983340 HIR983047:HIR983340 HSN983047:HSN983340 ICJ983047:ICJ983340 IMF983047:IMF983340 IWB983047:IWB983340 JFX983047:JFX983340 JPT983047:JPT983340 JZP983047:JZP983340 KJL983047:KJL983340 KTH983047:KTH983340 LDD983047:LDD983340 LMZ983047:LMZ983340 LWV983047:LWV983340 MGR983047:MGR983340 MQN983047:MQN983340 NAJ983047:NAJ983340 NKF983047:NKF983340 NUB983047:NUB983340 ODX983047:ODX983340 ONT983047:ONT983340 OXP983047:OXP983340 PHL983047:PHL983340 PRH983047:PRH983340 QBD983047:QBD983340 QKZ983047:QKZ983340 QUV983047:QUV983340 RER983047:RER983340 RON983047:RON983340 RYJ983047:RYJ983340 SIF983047:SIF983340 SSB983047:SSB983340 TBX983047:TBX983340 TLT983047:TLT983340 TVP983047:TVP983340 UFL983047:UFL983340 UPH983047:UPH983340 UZD983047:UZD983340 VIZ983047:VIZ983340 VSV983047:VSV983340 WCR983047:WCR983340 WMN983047:WMN983340 WWJ983047:WWJ983340" xr:uid="{AAF03CD1-F04C-42A9-908F-6BDFA23AB47F}">
      <formula1>1</formula1>
    </dataValidation>
    <dataValidation type="decimal" operator="greaterThanOrEqual" allowBlank="1" showInputMessage="1" showErrorMessage="1" errorTitle="Formato non valido" error="Inserire un formato numerico" prompt="Inserire il costo complessivo di altro personale con contratto di lavoro dipendente, con contratto di lavoro autonomo (CoCoPro, CoCoCo, Liberi professionisti) e con contratti con società interinali, cooperative, etc. che forniscono personale" sqref="Z7:Z300 JV7:JV300 TR7:TR300 ADN7:ADN300 ANJ7:ANJ300 AXF7:AXF300 BHB7:BHB300 BQX7:BQX300 CAT7:CAT300 CKP7:CKP300 CUL7:CUL300 DEH7:DEH300 DOD7:DOD300 DXZ7:DXZ300 EHV7:EHV300 ERR7:ERR300 FBN7:FBN300 FLJ7:FLJ300 FVF7:FVF300 GFB7:GFB300 GOX7:GOX300 GYT7:GYT300 HIP7:HIP300 HSL7:HSL300 ICH7:ICH300 IMD7:IMD300 IVZ7:IVZ300 JFV7:JFV300 JPR7:JPR300 JZN7:JZN300 KJJ7:KJJ300 KTF7:KTF300 LDB7:LDB300 LMX7:LMX300 LWT7:LWT300 MGP7:MGP300 MQL7:MQL300 NAH7:NAH300 NKD7:NKD300 NTZ7:NTZ300 ODV7:ODV300 ONR7:ONR300 OXN7:OXN300 PHJ7:PHJ300 PRF7:PRF300 QBB7:QBB300 QKX7:QKX300 QUT7:QUT300 REP7:REP300 ROL7:ROL300 RYH7:RYH300 SID7:SID300 SRZ7:SRZ300 TBV7:TBV300 TLR7:TLR300 TVN7:TVN300 UFJ7:UFJ300 UPF7:UPF300 UZB7:UZB300 VIX7:VIX300 VST7:VST300 WCP7:WCP300 WML7:WML300 WWH7:WWH300 Z65543:Z65836 JV65543:JV65836 TR65543:TR65836 ADN65543:ADN65836 ANJ65543:ANJ65836 AXF65543:AXF65836 BHB65543:BHB65836 BQX65543:BQX65836 CAT65543:CAT65836 CKP65543:CKP65836 CUL65543:CUL65836 DEH65543:DEH65836 DOD65543:DOD65836 DXZ65543:DXZ65836 EHV65543:EHV65836 ERR65543:ERR65836 FBN65543:FBN65836 FLJ65543:FLJ65836 FVF65543:FVF65836 GFB65543:GFB65836 GOX65543:GOX65836 GYT65543:GYT65836 HIP65543:HIP65836 HSL65543:HSL65836 ICH65543:ICH65836 IMD65543:IMD65836 IVZ65543:IVZ65836 JFV65543:JFV65836 JPR65543:JPR65836 JZN65543:JZN65836 KJJ65543:KJJ65836 KTF65543:KTF65836 LDB65543:LDB65836 LMX65543:LMX65836 LWT65543:LWT65836 MGP65543:MGP65836 MQL65543:MQL65836 NAH65543:NAH65836 NKD65543:NKD65836 NTZ65543:NTZ65836 ODV65543:ODV65836 ONR65543:ONR65836 OXN65543:OXN65836 PHJ65543:PHJ65836 PRF65543:PRF65836 QBB65543:QBB65836 QKX65543:QKX65836 QUT65543:QUT65836 REP65543:REP65836 ROL65543:ROL65836 RYH65543:RYH65836 SID65543:SID65836 SRZ65543:SRZ65836 TBV65543:TBV65836 TLR65543:TLR65836 TVN65543:TVN65836 UFJ65543:UFJ65836 UPF65543:UPF65836 UZB65543:UZB65836 VIX65543:VIX65836 VST65543:VST65836 WCP65543:WCP65836 WML65543:WML65836 WWH65543:WWH65836 Z131079:Z131372 JV131079:JV131372 TR131079:TR131372 ADN131079:ADN131372 ANJ131079:ANJ131372 AXF131079:AXF131372 BHB131079:BHB131372 BQX131079:BQX131372 CAT131079:CAT131372 CKP131079:CKP131372 CUL131079:CUL131372 DEH131079:DEH131372 DOD131079:DOD131372 DXZ131079:DXZ131372 EHV131079:EHV131372 ERR131079:ERR131372 FBN131079:FBN131372 FLJ131079:FLJ131372 FVF131079:FVF131372 GFB131079:GFB131372 GOX131079:GOX131372 GYT131079:GYT131372 HIP131079:HIP131372 HSL131079:HSL131372 ICH131079:ICH131372 IMD131079:IMD131372 IVZ131079:IVZ131372 JFV131079:JFV131372 JPR131079:JPR131372 JZN131079:JZN131372 KJJ131079:KJJ131372 KTF131079:KTF131372 LDB131079:LDB131372 LMX131079:LMX131372 LWT131079:LWT131372 MGP131079:MGP131372 MQL131079:MQL131372 NAH131079:NAH131372 NKD131079:NKD131372 NTZ131079:NTZ131372 ODV131079:ODV131372 ONR131079:ONR131372 OXN131079:OXN131372 PHJ131079:PHJ131372 PRF131079:PRF131372 QBB131079:QBB131372 QKX131079:QKX131372 QUT131079:QUT131372 REP131079:REP131372 ROL131079:ROL131372 RYH131079:RYH131372 SID131079:SID131372 SRZ131079:SRZ131372 TBV131079:TBV131372 TLR131079:TLR131372 TVN131079:TVN131372 UFJ131079:UFJ131372 UPF131079:UPF131372 UZB131079:UZB131372 VIX131079:VIX131372 VST131079:VST131372 WCP131079:WCP131372 WML131079:WML131372 WWH131079:WWH131372 Z196615:Z196908 JV196615:JV196908 TR196615:TR196908 ADN196615:ADN196908 ANJ196615:ANJ196908 AXF196615:AXF196908 BHB196615:BHB196908 BQX196615:BQX196908 CAT196615:CAT196908 CKP196615:CKP196908 CUL196615:CUL196908 DEH196615:DEH196908 DOD196615:DOD196908 DXZ196615:DXZ196908 EHV196615:EHV196908 ERR196615:ERR196908 FBN196615:FBN196908 FLJ196615:FLJ196908 FVF196615:FVF196908 GFB196615:GFB196908 GOX196615:GOX196908 GYT196615:GYT196908 HIP196615:HIP196908 HSL196615:HSL196908 ICH196615:ICH196908 IMD196615:IMD196908 IVZ196615:IVZ196908 JFV196615:JFV196908 JPR196615:JPR196908 JZN196615:JZN196908 KJJ196615:KJJ196908 KTF196615:KTF196908 LDB196615:LDB196908 LMX196615:LMX196908 LWT196615:LWT196908 MGP196615:MGP196908 MQL196615:MQL196908 NAH196615:NAH196908 NKD196615:NKD196908 NTZ196615:NTZ196908 ODV196615:ODV196908 ONR196615:ONR196908 OXN196615:OXN196908 PHJ196615:PHJ196908 PRF196615:PRF196908 QBB196615:QBB196908 QKX196615:QKX196908 QUT196615:QUT196908 REP196615:REP196908 ROL196615:ROL196908 RYH196615:RYH196908 SID196615:SID196908 SRZ196615:SRZ196908 TBV196615:TBV196908 TLR196615:TLR196908 TVN196615:TVN196908 UFJ196615:UFJ196908 UPF196615:UPF196908 UZB196615:UZB196908 VIX196615:VIX196908 VST196615:VST196908 WCP196615:WCP196908 WML196615:WML196908 WWH196615:WWH196908 Z262151:Z262444 JV262151:JV262444 TR262151:TR262444 ADN262151:ADN262444 ANJ262151:ANJ262444 AXF262151:AXF262444 BHB262151:BHB262444 BQX262151:BQX262444 CAT262151:CAT262444 CKP262151:CKP262444 CUL262151:CUL262444 DEH262151:DEH262444 DOD262151:DOD262444 DXZ262151:DXZ262444 EHV262151:EHV262444 ERR262151:ERR262444 FBN262151:FBN262444 FLJ262151:FLJ262444 FVF262151:FVF262444 GFB262151:GFB262444 GOX262151:GOX262444 GYT262151:GYT262444 HIP262151:HIP262444 HSL262151:HSL262444 ICH262151:ICH262444 IMD262151:IMD262444 IVZ262151:IVZ262444 JFV262151:JFV262444 JPR262151:JPR262444 JZN262151:JZN262444 KJJ262151:KJJ262444 KTF262151:KTF262444 LDB262151:LDB262444 LMX262151:LMX262444 LWT262151:LWT262444 MGP262151:MGP262444 MQL262151:MQL262444 NAH262151:NAH262444 NKD262151:NKD262444 NTZ262151:NTZ262444 ODV262151:ODV262444 ONR262151:ONR262444 OXN262151:OXN262444 PHJ262151:PHJ262444 PRF262151:PRF262444 QBB262151:QBB262444 QKX262151:QKX262444 QUT262151:QUT262444 REP262151:REP262444 ROL262151:ROL262444 RYH262151:RYH262444 SID262151:SID262444 SRZ262151:SRZ262444 TBV262151:TBV262444 TLR262151:TLR262444 TVN262151:TVN262444 UFJ262151:UFJ262444 UPF262151:UPF262444 UZB262151:UZB262444 VIX262151:VIX262444 VST262151:VST262444 WCP262151:WCP262444 WML262151:WML262444 WWH262151:WWH262444 Z327687:Z327980 JV327687:JV327980 TR327687:TR327980 ADN327687:ADN327980 ANJ327687:ANJ327980 AXF327687:AXF327980 BHB327687:BHB327980 BQX327687:BQX327980 CAT327687:CAT327980 CKP327687:CKP327980 CUL327687:CUL327980 DEH327687:DEH327980 DOD327687:DOD327980 DXZ327687:DXZ327980 EHV327687:EHV327980 ERR327687:ERR327980 FBN327687:FBN327980 FLJ327687:FLJ327980 FVF327687:FVF327980 GFB327687:GFB327980 GOX327687:GOX327980 GYT327687:GYT327980 HIP327687:HIP327980 HSL327687:HSL327980 ICH327687:ICH327980 IMD327687:IMD327980 IVZ327687:IVZ327980 JFV327687:JFV327980 JPR327687:JPR327980 JZN327687:JZN327980 KJJ327687:KJJ327980 KTF327687:KTF327980 LDB327687:LDB327980 LMX327687:LMX327980 LWT327687:LWT327980 MGP327687:MGP327980 MQL327687:MQL327980 NAH327687:NAH327980 NKD327687:NKD327980 NTZ327687:NTZ327980 ODV327687:ODV327980 ONR327687:ONR327980 OXN327687:OXN327980 PHJ327687:PHJ327980 PRF327687:PRF327980 QBB327687:QBB327980 QKX327687:QKX327980 QUT327687:QUT327980 REP327687:REP327980 ROL327687:ROL327980 RYH327687:RYH327980 SID327687:SID327980 SRZ327687:SRZ327980 TBV327687:TBV327980 TLR327687:TLR327980 TVN327687:TVN327980 UFJ327687:UFJ327980 UPF327687:UPF327980 UZB327687:UZB327980 VIX327687:VIX327980 VST327687:VST327980 WCP327687:WCP327980 WML327687:WML327980 WWH327687:WWH327980 Z393223:Z393516 JV393223:JV393516 TR393223:TR393516 ADN393223:ADN393516 ANJ393223:ANJ393516 AXF393223:AXF393516 BHB393223:BHB393516 BQX393223:BQX393516 CAT393223:CAT393516 CKP393223:CKP393516 CUL393223:CUL393516 DEH393223:DEH393516 DOD393223:DOD393516 DXZ393223:DXZ393516 EHV393223:EHV393516 ERR393223:ERR393516 FBN393223:FBN393516 FLJ393223:FLJ393516 FVF393223:FVF393516 GFB393223:GFB393516 GOX393223:GOX393516 GYT393223:GYT393516 HIP393223:HIP393516 HSL393223:HSL393516 ICH393223:ICH393516 IMD393223:IMD393516 IVZ393223:IVZ393516 JFV393223:JFV393516 JPR393223:JPR393516 JZN393223:JZN393516 KJJ393223:KJJ393516 KTF393223:KTF393516 LDB393223:LDB393516 LMX393223:LMX393516 LWT393223:LWT393516 MGP393223:MGP393516 MQL393223:MQL393516 NAH393223:NAH393516 NKD393223:NKD393516 NTZ393223:NTZ393516 ODV393223:ODV393516 ONR393223:ONR393516 OXN393223:OXN393516 PHJ393223:PHJ393516 PRF393223:PRF393516 QBB393223:QBB393516 QKX393223:QKX393516 QUT393223:QUT393516 REP393223:REP393516 ROL393223:ROL393516 RYH393223:RYH393516 SID393223:SID393516 SRZ393223:SRZ393516 TBV393223:TBV393516 TLR393223:TLR393516 TVN393223:TVN393516 UFJ393223:UFJ393516 UPF393223:UPF393516 UZB393223:UZB393516 VIX393223:VIX393516 VST393223:VST393516 WCP393223:WCP393516 WML393223:WML393516 WWH393223:WWH393516 Z458759:Z459052 JV458759:JV459052 TR458759:TR459052 ADN458759:ADN459052 ANJ458759:ANJ459052 AXF458759:AXF459052 BHB458759:BHB459052 BQX458759:BQX459052 CAT458759:CAT459052 CKP458759:CKP459052 CUL458759:CUL459052 DEH458759:DEH459052 DOD458759:DOD459052 DXZ458759:DXZ459052 EHV458759:EHV459052 ERR458759:ERR459052 FBN458759:FBN459052 FLJ458759:FLJ459052 FVF458759:FVF459052 GFB458759:GFB459052 GOX458759:GOX459052 GYT458759:GYT459052 HIP458759:HIP459052 HSL458759:HSL459052 ICH458759:ICH459052 IMD458759:IMD459052 IVZ458759:IVZ459052 JFV458759:JFV459052 JPR458759:JPR459052 JZN458759:JZN459052 KJJ458759:KJJ459052 KTF458759:KTF459052 LDB458759:LDB459052 LMX458759:LMX459052 LWT458759:LWT459052 MGP458759:MGP459052 MQL458759:MQL459052 NAH458759:NAH459052 NKD458759:NKD459052 NTZ458759:NTZ459052 ODV458759:ODV459052 ONR458759:ONR459052 OXN458759:OXN459052 PHJ458759:PHJ459052 PRF458759:PRF459052 QBB458759:QBB459052 QKX458759:QKX459052 QUT458759:QUT459052 REP458759:REP459052 ROL458759:ROL459052 RYH458759:RYH459052 SID458759:SID459052 SRZ458759:SRZ459052 TBV458759:TBV459052 TLR458759:TLR459052 TVN458759:TVN459052 UFJ458759:UFJ459052 UPF458759:UPF459052 UZB458759:UZB459052 VIX458759:VIX459052 VST458759:VST459052 WCP458759:WCP459052 WML458759:WML459052 WWH458759:WWH459052 Z524295:Z524588 JV524295:JV524588 TR524295:TR524588 ADN524295:ADN524588 ANJ524295:ANJ524588 AXF524295:AXF524588 BHB524295:BHB524588 BQX524295:BQX524588 CAT524295:CAT524588 CKP524295:CKP524588 CUL524295:CUL524588 DEH524295:DEH524588 DOD524295:DOD524588 DXZ524295:DXZ524588 EHV524295:EHV524588 ERR524295:ERR524588 FBN524295:FBN524588 FLJ524295:FLJ524588 FVF524295:FVF524588 GFB524295:GFB524588 GOX524295:GOX524588 GYT524295:GYT524588 HIP524295:HIP524588 HSL524295:HSL524588 ICH524295:ICH524588 IMD524295:IMD524588 IVZ524295:IVZ524588 JFV524295:JFV524588 JPR524295:JPR524588 JZN524295:JZN524588 KJJ524295:KJJ524588 KTF524295:KTF524588 LDB524295:LDB524588 LMX524295:LMX524588 LWT524295:LWT524588 MGP524295:MGP524588 MQL524295:MQL524588 NAH524295:NAH524588 NKD524295:NKD524588 NTZ524295:NTZ524588 ODV524295:ODV524588 ONR524295:ONR524588 OXN524295:OXN524588 PHJ524295:PHJ524588 PRF524295:PRF524588 QBB524295:QBB524588 QKX524295:QKX524588 QUT524295:QUT524588 REP524295:REP524588 ROL524295:ROL524588 RYH524295:RYH524588 SID524295:SID524588 SRZ524295:SRZ524588 TBV524295:TBV524588 TLR524295:TLR524588 TVN524295:TVN524588 UFJ524295:UFJ524588 UPF524295:UPF524588 UZB524295:UZB524588 VIX524295:VIX524588 VST524295:VST524588 WCP524295:WCP524588 WML524295:WML524588 WWH524295:WWH524588 Z589831:Z590124 JV589831:JV590124 TR589831:TR590124 ADN589831:ADN590124 ANJ589831:ANJ590124 AXF589831:AXF590124 BHB589831:BHB590124 BQX589831:BQX590124 CAT589831:CAT590124 CKP589831:CKP590124 CUL589831:CUL590124 DEH589831:DEH590124 DOD589831:DOD590124 DXZ589831:DXZ590124 EHV589831:EHV590124 ERR589831:ERR590124 FBN589831:FBN590124 FLJ589831:FLJ590124 FVF589831:FVF590124 GFB589831:GFB590124 GOX589831:GOX590124 GYT589831:GYT590124 HIP589831:HIP590124 HSL589831:HSL590124 ICH589831:ICH590124 IMD589831:IMD590124 IVZ589831:IVZ590124 JFV589831:JFV590124 JPR589831:JPR590124 JZN589831:JZN590124 KJJ589831:KJJ590124 KTF589831:KTF590124 LDB589831:LDB590124 LMX589831:LMX590124 LWT589831:LWT590124 MGP589831:MGP590124 MQL589831:MQL590124 NAH589831:NAH590124 NKD589831:NKD590124 NTZ589831:NTZ590124 ODV589831:ODV590124 ONR589831:ONR590124 OXN589831:OXN590124 PHJ589831:PHJ590124 PRF589831:PRF590124 QBB589831:QBB590124 QKX589831:QKX590124 QUT589831:QUT590124 REP589831:REP590124 ROL589831:ROL590124 RYH589831:RYH590124 SID589831:SID590124 SRZ589831:SRZ590124 TBV589831:TBV590124 TLR589831:TLR590124 TVN589831:TVN590124 UFJ589831:UFJ590124 UPF589831:UPF590124 UZB589831:UZB590124 VIX589831:VIX590124 VST589831:VST590124 WCP589831:WCP590124 WML589831:WML590124 WWH589831:WWH590124 Z655367:Z655660 JV655367:JV655660 TR655367:TR655660 ADN655367:ADN655660 ANJ655367:ANJ655660 AXF655367:AXF655660 BHB655367:BHB655660 BQX655367:BQX655660 CAT655367:CAT655660 CKP655367:CKP655660 CUL655367:CUL655660 DEH655367:DEH655660 DOD655367:DOD655660 DXZ655367:DXZ655660 EHV655367:EHV655660 ERR655367:ERR655660 FBN655367:FBN655660 FLJ655367:FLJ655660 FVF655367:FVF655660 GFB655367:GFB655660 GOX655367:GOX655660 GYT655367:GYT655660 HIP655367:HIP655660 HSL655367:HSL655660 ICH655367:ICH655660 IMD655367:IMD655660 IVZ655367:IVZ655660 JFV655367:JFV655660 JPR655367:JPR655660 JZN655367:JZN655660 KJJ655367:KJJ655660 KTF655367:KTF655660 LDB655367:LDB655660 LMX655367:LMX655660 LWT655367:LWT655660 MGP655367:MGP655660 MQL655367:MQL655660 NAH655367:NAH655660 NKD655367:NKD655660 NTZ655367:NTZ655660 ODV655367:ODV655660 ONR655367:ONR655660 OXN655367:OXN655660 PHJ655367:PHJ655660 PRF655367:PRF655660 QBB655367:QBB655660 QKX655367:QKX655660 QUT655367:QUT655660 REP655367:REP655660 ROL655367:ROL655660 RYH655367:RYH655660 SID655367:SID655660 SRZ655367:SRZ655660 TBV655367:TBV655660 TLR655367:TLR655660 TVN655367:TVN655660 UFJ655367:UFJ655660 UPF655367:UPF655660 UZB655367:UZB655660 VIX655367:VIX655660 VST655367:VST655660 WCP655367:WCP655660 WML655367:WML655660 WWH655367:WWH655660 Z720903:Z721196 JV720903:JV721196 TR720903:TR721196 ADN720903:ADN721196 ANJ720903:ANJ721196 AXF720903:AXF721196 BHB720903:BHB721196 BQX720903:BQX721196 CAT720903:CAT721196 CKP720903:CKP721196 CUL720903:CUL721196 DEH720903:DEH721196 DOD720903:DOD721196 DXZ720903:DXZ721196 EHV720903:EHV721196 ERR720903:ERR721196 FBN720903:FBN721196 FLJ720903:FLJ721196 FVF720903:FVF721196 GFB720903:GFB721196 GOX720903:GOX721196 GYT720903:GYT721196 HIP720903:HIP721196 HSL720903:HSL721196 ICH720903:ICH721196 IMD720903:IMD721196 IVZ720903:IVZ721196 JFV720903:JFV721196 JPR720903:JPR721196 JZN720903:JZN721196 KJJ720903:KJJ721196 KTF720903:KTF721196 LDB720903:LDB721196 LMX720903:LMX721196 LWT720903:LWT721196 MGP720903:MGP721196 MQL720903:MQL721196 NAH720903:NAH721196 NKD720903:NKD721196 NTZ720903:NTZ721196 ODV720903:ODV721196 ONR720903:ONR721196 OXN720903:OXN721196 PHJ720903:PHJ721196 PRF720903:PRF721196 QBB720903:QBB721196 QKX720903:QKX721196 QUT720903:QUT721196 REP720903:REP721196 ROL720903:ROL721196 RYH720903:RYH721196 SID720903:SID721196 SRZ720903:SRZ721196 TBV720903:TBV721196 TLR720903:TLR721196 TVN720903:TVN721196 UFJ720903:UFJ721196 UPF720903:UPF721196 UZB720903:UZB721196 VIX720903:VIX721196 VST720903:VST721196 WCP720903:WCP721196 WML720903:WML721196 WWH720903:WWH721196 Z786439:Z786732 JV786439:JV786732 TR786439:TR786732 ADN786439:ADN786732 ANJ786439:ANJ786732 AXF786439:AXF786732 BHB786439:BHB786732 BQX786439:BQX786732 CAT786439:CAT786732 CKP786439:CKP786732 CUL786439:CUL786732 DEH786439:DEH786732 DOD786439:DOD786732 DXZ786439:DXZ786732 EHV786439:EHV786732 ERR786439:ERR786732 FBN786439:FBN786732 FLJ786439:FLJ786732 FVF786439:FVF786732 GFB786439:GFB786732 GOX786439:GOX786732 GYT786439:GYT786732 HIP786439:HIP786732 HSL786439:HSL786732 ICH786439:ICH786732 IMD786439:IMD786732 IVZ786439:IVZ786732 JFV786439:JFV786732 JPR786439:JPR786732 JZN786439:JZN786732 KJJ786439:KJJ786732 KTF786439:KTF786732 LDB786439:LDB786732 LMX786439:LMX786732 LWT786439:LWT786732 MGP786439:MGP786732 MQL786439:MQL786732 NAH786439:NAH786732 NKD786439:NKD786732 NTZ786439:NTZ786732 ODV786439:ODV786732 ONR786439:ONR786732 OXN786439:OXN786732 PHJ786439:PHJ786732 PRF786439:PRF786732 QBB786439:QBB786732 QKX786439:QKX786732 QUT786439:QUT786732 REP786439:REP786732 ROL786439:ROL786732 RYH786439:RYH786732 SID786439:SID786732 SRZ786439:SRZ786732 TBV786439:TBV786732 TLR786439:TLR786732 TVN786439:TVN786732 UFJ786439:UFJ786732 UPF786439:UPF786732 UZB786439:UZB786732 VIX786439:VIX786732 VST786439:VST786732 WCP786439:WCP786732 WML786439:WML786732 WWH786439:WWH786732 Z851975:Z852268 JV851975:JV852268 TR851975:TR852268 ADN851975:ADN852268 ANJ851975:ANJ852268 AXF851975:AXF852268 BHB851975:BHB852268 BQX851975:BQX852268 CAT851975:CAT852268 CKP851975:CKP852268 CUL851975:CUL852268 DEH851975:DEH852268 DOD851975:DOD852268 DXZ851975:DXZ852268 EHV851975:EHV852268 ERR851975:ERR852268 FBN851975:FBN852268 FLJ851975:FLJ852268 FVF851975:FVF852268 GFB851975:GFB852268 GOX851975:GOX852268 GYT851975:GYT852268 HIP851975:HIP852268 HSL851975:HSL852268 ICH851975:ICH852268 IMD851975:IMD852268 IVZ851975:IVZ852268 JFV851975:JFV852268 JPR851975:JPR852268 JZN851975:JZN852268 KJJ851975:KJJ852268 KTF851975:KTF852268 LDB851975:LDB852268 LMX851975:LMX852268 LWT851975:LWT852268 MGP851975:MGP852268 MQL851975:MQL852268 NAH851975:NAH852268 NKD851975:NKD852268 NTZ851975:NTZ852268 ODV851975:ODV852268 ONR851975:ONR852268 OXN851975:OXN852268 PHJ851975:PHJ852268 PRF851975:PRF852268 QBB851975:QBB852268 QKX851975:QKX852268 QUT851975:QUT852268 REP851975:REP852268 ROL851975:ROL852268 RYH851975:RYH852268 SID851975:SID852268 SRZ851975:SRZ852268 TBV851975:TBV852268 TLR851975:TLR852268 TVN851975:TVN852268 UFJ851975:UFJ852268 UPF851975:UPF852268 UZB851975:UZB852268 VIX851975:VIX852268 VST851975:VST852268 WCP851975:WCP852268 WML851975:WML852268 WWH851975:WWH852268 Z917511:Z917804 JV917511:JV917804 TR917511:TR917804 ADN917511:ADN917804 ANJ917511:ANJ917804 AXF917511:AXF917804 BHB917511:BHB917804 BQX917511:BQX917804 CAT917511:CAT917804 CKP917511:CKP917804 CUL917511:CUL917804 DEH917511:DEH917804 DOD917511:DOD917804 DXZ917511:DXZ917804 EHV917511:EHV917804 ERR917511:ERR917804 FBN917511:FBN917804 FLJ917511:FLJ917804 FVF917511:FVF917804 GFB917511:GFB917804 GOX917511:GOX917804 GYT917511:GYT917804 HIP917511:HIP917804 HSL917511:HSL917804 ICH917511:ICH917804 IMD917511:IMD917804 IVZ917511:IVZ917804 JFV917511:JFV917804 JPR917511:JPR917804 JZN917511:JZN917804 KJJ917511:KJJ917804 KTF917511:KTF917804 LDB917511:LDB917804 LMX917511:LMX917804 LWT917511:LWT917804 MGP917511:MGP917804 MQL917511:MQL917804 NAH917511:NAH917804 NKD917511:NKD917804 NTZ917511:NTZ917804 ODV917511:ODV917804 ONR917511:ONR917804 OXN917511:OXN917804 PHJ917511:PHJ917804 PRF917511:PRF917804 QBB917511:QBB917804 QKX917511:QKX917804 QUT917511:QUT917804 REP917511:REP917804 ROL917511:ROL917804 RYH917511:RYH917804 SID917511:SID917804 SRZ917511:SRZ917804 TBV917511:TBV917804 TLR917511:TLR917804 TVN917511:TVN917804 UFJ917511:UFJ917804 UPF917511:UPF917804 UZB917511:UZB917804 VIX917511:VIX917804 VST917511:VST917804 WCP917511:WCP917804 WML917511:WML917804 WWH917511:WWH917804 Z983047:Z983340 JV983047:JV983340 TR983047:TR983340 ADN983047:ADN983340 ANJ983047:ANJ983340 AXF983047:AXF983340 BHB983047:BHB983340 BQX983047:BQX983340 CAT983047:CAT983340 CKP983047:CKP983340 CUL983047:CUL983340 DEH983047:DEH983340 DOD983047:DOD983340 DXZ983047:DXZ983340 EHV983047:EHV983340 ERR983047:ERR983340 FBN983047:FBN983340 FLJ983047:FLJ983340 FVF983047:FVF983340 GFB983047:GFB983340 GOX983047:GOX983340 GYT983047:GYT983340 HIP983047:HIP983340 HSL983047:HSL983340 ICH983047:ICH983340 IMD983047:IMD983340 IVZ983047:IVZ983340 JFV983047:JFV983340 JPR983047:JPR983340 JZN983047:JZN983340 KJJ983047:KJJ983340 KTF983047:KTF983340 LDB983047:LDB983340 LMX983047:LMX983340 LWT983047:LWT983340 MGP983047:MGP983340 MQL983047:MQL983340 NAH983047:NAH983340 NKD983047:NKD983340 NTZ983047:NTZ983340 ODV983047:ODV983340 ONR983047:ONR983340 OXN983047:OXN983340 PHJ983047:PHJ983340 PRF983047:PRF983340 QBB983047:QBB983340 QKX983047:QKX983340 QUT983047:QUT983340 REP983047:REP983340 ROL983047:ROL983340 RYH983047:RYH983340 SID983047:SID983340 SRZ983047:SRZ983340 TBV983047:TBV983340 TLR983047:TLR983340 TVN983047:TVN983340 UFJ983047:UFJ983340 UPF983047:UPF983340 UZB983047:UZB983340 VIX983047:VIX983340 VST983047:VST983340 WCP983047:WCP983340 WML983047:WML983340 WWH983047:WWH983340" xr:uid="{401F1BF5-8453-4767-A377-A9156F2A9D63}">
      <formula1>0</formula1>
    </dataValidation>
    <dataValidation type="decimal" operator="greaterThanOrEqual" allowBlank="1" showInputMessage="1" showErrorMessage="1" errorTitle="Formato non valido" error="Inserire un formato numerico" promptTitle="CAMPO OBBLIGATORIO" prompt="Nel caso NON ci siano costi valorizzare con 0._x000a_Inserire il costo complessivo del personale socioedu con contratto di lavoro dipendente, autonomo (CoCoPro,CoCoCo, Liberi professionisti) e con società interinali, cooperative, etc. che forniscono personale" sqref="Y7:Y300 JU7:JU300 TQ7:TQ300 ADM7:ADM300 ANI7:ANI300 AXE7:AXE300 BHA7:BHA300 BQW7:BQW300 CAS7:CAS300 CKO7:CKO300 CUK7:CUK300 DEG7:DEG300 DOC7:DOC300 DXY7:DXY300 EHU7:EHU300 ERQ7:ERQ300 FBM7:FBM300 FLI7:FLI300 FVE7:FVE300 GFA7:GFA300 GOW7:GOW300 GYS7:GYS300 HIO7:HIO300 HSK7:HSK300 ICG7:ICG300 IMC7:IMC300 IVY7:IVY300 JFU7:JFU300 JPQ7:JPQ300 JZM7:JZM300 KJI7:KJI300 KTE7:KTE300 LDA7:LDA300 LMW7:LMW300 LWS7:LWS300 MGO7:MGO300 MQK7:MQK300 NAG7:NAG300 NKC7:NKC300 NTY7:NTY300 ODU7:ODU300 ONQ7:ONQ300 OXM7:OXM300 PHI7:PHI300 PRE7:PRE300 QBA7:QBA300 QKW7:QKW300 QUS7:QUS300 REO7:REO300 ROK7:ROK300 RYG7:RYG300 SIC7:SIC300 SRY7:SRY300 TBU7:TBU300 TLQ7:TLQ300 TVM7:TVM300 UFI7:UFI300 UPE7:UPE300 UZA7:UZA300 VIW7:VIW300 VSS7:VSS300 WCO7:WCO300 WMK7:WMK300 WWG7:WWG300 Y65543:Y65836 JU65543:JU65836 TQ65543:TQ65836 ADM65543:ADM65836 ANI65543:ANI65836 AXE65543:AXE65836 BHA65543:BHA65836 BQW65543:BQW65836 CAS65543:CAS65836 CKO65543:CKO65836 CUK65543:CUK65836 DEG65543:DEG65836 DOC65543:DOC65836 DXY65543:DXY65836 EHU65543:EHU65836 ERQ65543:ERQ65836 FBM65543:FBM65836 FLI65543:FLI65836 FVE65543:FVE65836 GFA65543:GFA65836 GOW65543:GOW65836 GYS65543:GYS65836 HIO65543:HIO65836 HSK65543:HSK65836 ICG65543:ICG65836 IMC65543:IMC65836 IVY65543:IVY65836 JFU65543:JFU65836 JPQ65543:JPQ65836 JZM65543:JZM65836 KJI65543:KJI65836 KTE65543:KTE65836 LDA65543:LDA65836 LMW65543:LMW65836 LWS65543:LWS65836 MGO65543:MGO65836 MQK65543:MQK65836 NAG65543:NAG65836 NKC65543:NKC65836 NTY65543:NTY65836 ODU65543:ODU65836 ONQ65543:ONQ65836 OXM65543:OXM65836 PHI65543:PHI65836 PRE65543:PRE65836 QBA65543:QBA65836 QKW65543:QKW65836 QUS65543:QUS65836 REO65543:REO65836 ROK65543:ROK65836 RYG65543:RYG65836 SIC65543:SIC65836 SRY65543:SRY65836 TBU65543:TBU65836 TLQ65543:TLQ65836 TVM65543:TVM65836 UFI65543:UFI65836 UPE65543:UPE65836 UZA65543:UZA65836 VIW65543:VIW65836 VSS65543:VSS65836 WCO65543:WCO65836 WMK65543:WMK65836 WWG65543:WWG65836 Y131079:Y131372 JU131079:JU131372 TQ131079:TQ131372 ADM131079:ADM131372 ANI131079:ANI131372 AXE131079:AXE131372 BHA131079:BHA131372 BQW131079:BQW131372 CAS131079:CAS131372 CKO131079:CKO131372 CUK131079:CUK131372 DEG131079:DEG131372 DOC131079:DOC131372 DXY131079:DXY131372 EHU131079:EHU131372 ERQ131079:ERQ131372 FBM131079:FBM131372 FLI131079:FLI131372 FVE131079:FVE131372 GFA131079:GFA131372 GOW131079:GOW131372 GYS131079:GYS131372 HIO131079:HIO131372 HSK131079:HSK131372 ICG131079:ICG131372 IMC131079:IMC131372 IVY131079:IVY131372 JFU131079:JFU131372 JPQ131079:JPQ131372 JZM131079:JZM131372 KJI131079:KJI131372 KTE131079:KTE131372 LDA131079:LDA131372 LMW131079:LMW131372 LWS131079:LWS131372 MGO131079:MGO131372 MQK131079:MQK131372 NAG131079:NAG131372 NKC131079:NKC131372 NTY131079:NTY131372 ODU131079:ODU131372 ONQ131079:ONQ131372 OXM131079:OXM131372 PHI131079:PHI131372 PRE131079:PRE131372 QBA131079:QBA131372 QKW131079:QKW131372 QUS131079:QUS131372 REO131079:REO131372 ROK131079:ROK131372 RYG131079:RYG131372 SIC131079:SIC131372 SRY131079:SRY131372 TBU131079:TBU131372 TLQ131079:TLQ131372 TVM131079:TVM131372 UFI131079:UFI131372 UPE131079:UPE131372 UZA131079:UZA131372 VIW131079:VIW131372 VSS131079:VSS131372 WCO131079:WCO131372 WMK131079:WMK131372 WWG131079:WWG131372 Y196615:Y196908 JU196615:JU196908 TQ196615:TQ196908 ADM196615:ADM196908 ANI196615:ANI196908 AXE196615:AXE196908 BHA196615:BHA196908 BQW196615:BQW196908 CAS196615:CAS196908 CKO196615:CKO196908 CUK196615:CUK196908 DEG196615:DEG196908 DOC196615:DOC196908 DXY196615:DXY196908 EHU196615:EHU196908 ERQ196615:ERQ196908 FBM196615:FBM196908 FLI196615:FLI196908 FVE196615:FVE196908 GFA196615:GFA196908 GOW196615:GOW196908 GYS196615:GYS196908 HIO196615:HIO196908 HSK196615:HSK196908 ICG196615:ICG196908 IMC196615:IMC196908 IVY196615:IVY196908 JFU196615:JFU196908 JPQ196615:JPQ196908 JZM196615:JZM196908 KJI196615:KJI196908 KTE196615:KTE196908 LDA196615:LDA196908 LMW196615:LMW196908 LWS196615:LWS196908 MGO196615:MGO196908 MQK196615:MQK196908 NAG196615:NAG196908 NKC196615:NKC196908 NTY196615:NTY196908 ODU196615:ODU196908 ONQ196615:ONQ196908 OXM196615:OXM196908 PHI196615:PHI196908 PRE196615:PRE196908 QBA196615:QBA196908 QKW196615:QKW196908 QUS196615:QUS196908 REO196615:REO196908 ROK196615:ROK196908 RYG196615:RYG196908 SIC196615:SIC196908 SRY196615:SRY196908 TBU196615:TBU196908 TLQ196615:TLQ196908 TVM196615:TVM196908 UFI196615:UFI196908 UPE196615:UPE196908 UZA196615:UZA196908 VIW196615:VIW196908 VSS196615:VSS196908 WCO196615:WCO196908 WMK196615:WMK196908 WWG196615:WWG196908 Y262151:Y262444 JU262151:JU262444 TQ262151:TQ262444 ADM262151:ADM262444 ANI262151:ANI262444 AXE262151:AXE262444 BHA262151:BHA262444 BQW262151:BQW262444 CAS262151:CAS262444 CKO262151:CKO262444 CUK262151:CUK262444 DEG262151:DEG262444 DOC262151:DOC262444 DXY262151:DXY262444 EHU262151:EHU262444 ERQ262151:ERQ262444 FBM262151:FBM262444 FLI262151:FLI262444 FVE262151:FVE262444 GFA262151:GFA262444 GOW262151:GOW262444 GYS262151:GYS262444 HIO262151:HIO262444 HSK262151:HSK262444 ICG262151:ICG262444 IMC262151:IMC262444 IVY262151:IVY262444 JFU262151:JFU262444 JPQ262151:JPQ262444 JZM262151:JZM262444 KJI262151:KJI262444 KTE262151:KTE262444 LDA262151:LDA262444 LMW262151:LMW262444 LWS262151:LWS262444 MGO262151:MGO262444 MQK262151:MQK262444 NAG262151:NAG262444 NKC262151:NKC262444 NTY262151:NTY262444 ODU262151:ODU262444 ONQ262151:ONQ262444 OXM262151:OXM262444 PHI262151:PHI262444 PRE262151:PRE262444 QBA262151:QBA262444 QKW262151:QKW262444 QUS262151:QUS262444 REO262151:REO262444 ROK262151:ROK262444 RYG262151:RYG262444 SIC262151:SIC262444 SRY262151:SRY262444 TBU262151:TBU262444 TLQ262151:TLQ262444 TVM262151:TVM262444 UFI262151:UFI262444 UPE262151:UPE262444 UZA262151:UZA262444 VIW262151:VIW262444 VSS262151:VSS262444 WCO262151:WCO262444 WMK262151:WMK262444 WWG262151:WWG262444 Y327687:Y327980 JU327687:JU327980 TQ327687:TQ327980 ADM327687:ADM327980 ANI327687:ANI327980 AXE327687:AXE327980 BHA327687:BHA327980 BQW327687:BQW327980 CAS327687:CAS327980 CKO327687:CKO327980 CUK327687:CUK327980 DEG327687:DEG327980 DOC327687:DOC327980 DXY327687:DXY327980 EHU327687:EHU327980 ERQ327687:ERQ327980 FBM327687:FBM327980 FLI327687:FLI327980 FVE327687:FVE327980 GFA327687:GFA327980 GOW327687:GOW327980 GYS327687:GYS327980 HIO327687:HIO327980 HSK327687:HSK327980 ICG327687:ICG327980 IMC327687:IMC327980 IVY327687:IVY327980 JFU327687:JFU327980 JPQ327687:JPQ327980 JZM327687:JZM327980 KJI327687:KJI327980 KTE327687:KTE327980 LDA327687:LDA327980 LMW327687:LMW327980 LWS327687:LWS327980 MGO327687:MGO327980 MQK327687:MQK327980 NAG327687:NAG327980 NKC327687:NKC327980 NTY327687:NTY327980 ODU327687:ODU327980 ONQ327687:ONQ327980 OXM327687:OXM327980 PHI327687:PHI327980 PRE327687:PRE327980 QBA327687:QBA327980 QKW327687:QKW327980 QUS327687:QUS327980 REO327687:REO327980 ROK327687:ROK327980 RYG327687:RYG327980 SIC327687:SIC327980 SRY327687:SRY327980 TBU327687:TBU327980 TLQ327687:TLQ327980 TVM327687:TVM327980 UFI327687:UFI327980 UPE327687:UPE327980 UZA327687:UZA327980 VIW327687:VIW327980 VSS327687:VSS327980 WCO327687:WCO327980 WMK327687:WMK327980 WWG327687:WWG327980 Y393223:Y393516 JU393223:JU393516 TQ393223:TQ393516 ADM393223:ADM393516 ANI393223:ANI393516 AXE393223:AXE393516 BHA393223:BHA393516 BQW393223:BQW393516 CAS393223:CAS393516 CKO393223:CKO393516 CUK393223:CUK393516 DEG393223:DEG393516 DOC393223:DOC393516 DXY393223:DXY393516 EHU393223:EHU393516 ERQ393223:ERQ393516 FBM393223:FBM393516 FLI393223:FLI393516 FVE393223:FVE393516 GFA393223:GFA393516 GOW393223:GOW393516 GYS393223:GYS393516 HIO393223:HIO393516 HSK393223:HSK393516 ICG393223:ICG393516 IMC393223:IMC393516 IVY393223:IVY393516 JFU393223:JFU393516 JPQ393223:JPQ393516 JZM393223:JZM393516 KJI393223:KJI393516 KTE393223:KTE393516 LDA393223:LDA393516 LMW393223:LMW393516 LWS393223:LWS393516 MGO393223:MGO393516 MQK393223:MQK393516 NAG393223:NAG393516 NKC393223:NKC393516 NTY393223:NTY393516 ODU393223:ODU393516 ONQ393223:ONQ393516 OXM393223:OXM393516 PHI393223:PHI393516 PRE393223:PRE393516 QBA393223:QBA393516 QKW393223:QKW393516 QUS393223:QUS393516 REO393223:REO393516 ROK393223:ROK393516 RYG393223:RYG393516 SIC393223:SIC393516 SRY393223:SRY393516 TBU393223:TBU393516 TLQ393223:TLQ393516 TVM393223:TVM393516 UFI393223:UFI393516 UPE393223:UPE393516 UZA393223:UZA393516 VIW393223:VIW393516 VSS393223:VSS393516 WCO393223:WCO393516 WMK393223:WMK393516 WWG393223:WWG393516 Y458759:Y459052 JU458759:JU459052 TQ458759:TQ459052 ADM458759:ADM459052 ANI458759:ANI459052 AXE458759:AXE459052 BHA458759:BHA459052 BQW458759:BQW459052 CAS458759:CAS459052 CKO458759:CKO459052 CUK458759:CUK459052 DEG458759:DEG459052 DOC458759:DOC459052 DXY458759:DXY459052 EHU458759:EHU459052 ERQ458759:ERQ459052 FBM458759:FBM459052 FLI458759:FLI459052 FVE458759:FVE459052 GFA458759:GFA459052 GOW458759:GOW459052 GYS458759:GYS459052 HIO458759:HIO459052 HSK458759:HSK459052 ICG458759:ICG459052 IMC458759:IMC459052 IVY458759:IVY459052 JFU458759:JFU459052 JPQ458759:JPQ459052 JZM458759:JZM459052 KJI458759:KJI459052 KTE458759:KTE459052 LDA458759:LDA459052 LMW458759:LMW459052 LWS458759:LWS459052 MGO458759:MGO459052 MQK458759:MQK459052 NAG458759:NAG459052 NKC458759:NKC459052 NTY458759:NTY459052 ODU458759:ODU459052 ONQ458759:ONQ459052 OXM458759:OXM459052 PHI458759:PHI459052 PRE458759:PRE459052 QBA458759:QBA459052 QKW458759:QKW459052 QUS458759:QUS459052 REO458759:REO459052 ROK458759:ROK459052 RYG458759:RYG459052 SIC458759:SIC459052 SRY458759:SRY459052 TBU458759:TBU459052 TLQ458759:TLQ459052 TVM458759:TVM459052 UFI458759:UFI459052 UPE458759:UPE459052 UZA458759:UZA459052 VIW458759:VIW459052 VSS458759:VSS459052 WCO458759:WCO459052 WMK458759:WMK459052 WWG458759:WWG459052 Y524295:Y524588 JU524295:JU524588 TQ524295:TQ524588 ADM524295:ADM524588 ANI524295:ANI524588 AXE524295:AXE524588 BHA524295:BHA524588 BQW524295:BQW524588 CAS524295:CAS524588 CKO524295:CKO524588 CUK524295:CUK524588 DEG524295:DEG524588 DOC524295:DOC524588 DXY524295:DXY524588 EHU524295:EHU524588 ERQ524295:ERQ524588 FBM524295:FBM524588 FLI524295:FLI524588 FVE524295:FVE524588 GFA524295:GFA524588 GOW524295:GOW524588 GYS524295:GYS524588 HIO524295:HIO524588 HSK524295:HSK524588 ICG524295:ICG524588 IMC524295:IMC524588 IVY524295:IVY524588 JFU524295:JFU524588 JPQ524295:JPQ524588 JZM524295:JZM524588 KJI524295:KJI524588 KTE524295:KTE524588 LDA524295:LDA524588 LMW524295:LMW524588 LWS524295:LWS524588 MGO524295:MGO524588 MQK524295:MQK524588 NAG524295:NAG524588 NKC524295:NKC524588 NTY524295:NTY524588 ODU524295:ODU524588 ONQ524295:ONQ524588 OXM524295:OXM524588 PHI524295:PHI524588 PRE524295:PRE524588 QBA524295:QBA524588 QKW524295:QKW524588 QUS524295:QUS524588 REO524295:REO524588 ROK524295:ROK524588 RYG524295:RYG524588 SIC524295:SIC524588 SRY524295:SRY524588 TBU524295:TBU524588 TLQ524295:TLQ524588 TVM524295:TVM524588 UFI524295:UFI524588 UPE524295:UPE524588 UZA524295:UZA524588 VIW524295:VIW524588 VSS524295:VSS524588 WCO524295:WCO524588 WMK524295:WMK524588 WWG524295:WWG524588 Y589831:Y590124 JU589831:JU590124 TQ589831:TQ590124 ADM589831:ADM590124 ANI589831:ANI590124 AXE589831:AXE590124 BHA589831:BHA590124 BQW589831:BQW590124 CAS589831:CAS590124 CKO589831:CKO590124 CUK589831:CUK590124 DEG589831:DEG590124 DOC589831:DOC590124 DXY589831:DXY590124 EHU589831:EHU590124 ERQ589831:ERQ590124 FBM589831:FBM590124 FLI589831:FLI590124 FVE589831:FVE590124 GFA589831:GFA590124 GOW589831:GOW590124 GYS589831:GYS590124 HIO589831:HIO590124 HSK589831:HSK590124 ICG589831:ICG590124 IMC589831:IMC590124 IVY589831:IVY590124 JFU589831:JFU590124 JPQ589831:JPQ590124 JZM589831:JZM590124 KJI589831:KJI590124 KTE589831:KTE590124 LDA589831:LDA590124 LMW589831:LMW590124 LWS589831:LWS590124 MGO589831:MGO590124 MQK589831:MQK590124 NAG589831:NAG590124 NKC589831:NKC590124 NTY589831:NTY590124 ODU589831:ODU590124 ONQ589831:ONQ590124 OXM589831:OXM590124 PHI589831:PHI590124 PRE589831:PRE590124 QBA589831:QBA590124 QKW589831:QKW590124 QUS589831:QUS590124 REO589831:REO590124 ROK589831:ROK590124 RYG589831:RYG590124 SIC589831:SIC590124 SRY589831:SRY590124 TBU589831:TBU590124 TLQ589831:TLQ590124 TVM589831:TVM590124 UFI589831:UFI590124 UPE589831:UPE590124 UZA589831:UZA590124 VIW589831:VIW590124 VSS589831:VSS590124 WCO589831:WCO590124 WMK589831:WMK590124 WWG589831:WWG590124 Y655367:Y655660 JU655367:JU655660 TQ655367:TQ655660 ADM655367:ADM655660 ANI655367:ANI655660 AXE655367:AXE655660 BHA655367:BHA655660 BQW655367:BQW655660 CAS655367:CAS655660 CKO655367:CKO655660 CUK655367:CUK655660 DEG655367:DEG655660 DOC655367:DOC655660 DXY655367:DXY655660 EHU655367:EHU655660 ERQ655367:ERQ655660 FBM655367:FBM655660 FLI655367:FLI655660 FVE655367:FVE655660 GFA655367:GFA655660 GOW655367:GOW655660 GYS655367:GYS655660 HIO655367:HIO655660 HSK655367:HSK655660 ICG655367:ICG655660 IMC655367:IMC655660 IVY655367:IVY655660 JFU655367:JFU655660 JPQ655367:JPQ655660 JZM655367:JZM655660 KJI655367:KJI655660 KTE655367:KTE655660 LDA655367:LDA655660 LMW655367:LMW655660 LWS655367:LWS655660 MGO655367:MGO655660 MQK655367:MQK655660 NAG655367:NAG655660 NKC655367:NKC655660 NTY655367:NTY655660 ODU655367:ODU655660 ONQ655367:ONQ655660 OXM655367:OXM655660 PHI655367:PHI655660 PRE655367:PRE655660 QBA655367:QBA655660 QKW655367:QKW655660 QUS655367:QUS655660 REO655367:REO655660 ROK655367:ROK655660 RYG655367:RYG655660 SIC655367:SIC655660 SRY655367:SRY655660 TBU655367:TBU655660 TLQ655367:TLQ655660 TVM655367:TVM655660 UFI655367:UFI655660 UPE655367:UPE655660 UZA655367:UZA655660 VIW655367:VIW655660 VSS655367:VSS655660 WCO655367:WCO655660 WMK655367:WMK655660 WWG655367:WWG655660 Y720903:Y721196 JU720903:JU721196 TQ720903:TQ721196 ADM720903:ADM721196 ANI720903:ANI721196 AXE720903:AXE721196 BHA720903:BHA721196 BQW720903:BQW721196 CAS720903:CAS721196 CKO720903:CKO721196 CUK720903:CUK721196 DEG720903:DEG721196 DOC720903:DOC721196 DXY720903:DXY721196 EHU720903:EHU721196 ERQ720903:ERQ721196 FBM720903:FBM721196 FLI720903:FLI721196 FVE720903:FVE721196 GFA720903:GFA721196 GOW720903:GOW721196 GYS720903:GYS721196 HIO720903:HIO721196 HSK720903:HSK721196 ICG720903:ICG721196 IMC720903:IMC721196 IVY720903:IVY721196 JFU720903:JFU721196 JPQ720903:JPQ721196 JZM720903:JZM721196 KJI720903:KJI721196 KTE720903:KTE721196 LDA720903:LDA721196 LMW720903:LMW721196 LWS720903:LWS721196 MGO720903:MGO721196 MQK720903:MQK721196 NAG720903:NAG721196 NKC720903:NKC721196 NTY720903:NTY721196 ODU720903:ODU721196 ONQ720903:ONQ721196 OXM720903:OXM721196 PHI720903:PHI721196 PRE720903:PRE721196 QBA720903:QBA721196 QKW720903:QKW721196 QUS720903:QUS721196 REO720903:REO721196 ROK720903:ROK721196 RYG720903:RYG721196 SIC720903:SIC721196 SRY720903:SRY721196 TBU720903:TBU721196 TLQ720903:TLQ721196 TVM720903:TVM721196 UFI720903:UFI721196 UPE720903:UPE721196 UZA720903:UZA721196 VIW720903:VIW721196 VSS720903:VSS721196 WCO720903:WCO721196 WMK720903:WMK721196 WWG720903:WWG721196 Y786439:Y786732 JU786439:JU786732 TQ786439:TQ786732 ADM786439:ADM786732 ANI786439:ANI786732 AXE786439:AXE786732 BHA786439:BHA786732 BQW786439:BQW786732 CAS786439:CAS786732 CKO786439:CKO786732 CUK786439:CUK786732 DEG786439:DEG786732 DOC786439:DOC786732 DXY786439:DXY786732 EHU786439:EHU786732 ERQ786439:ERQ786732 FBM786439:FBM786732 FLI786439:FLI786732 FVE786439:FVE786732 GFA786439:GFA786732 GOW786439:GOW786732 GYS786439:GYS786732 HIO786439:HIO786732 HSK786439:HSK786732 ICG786439:ICG786732 IMC786439:IMC786732 IVY786439:IVY786732 JFU786439:JFU786732 JPQ786439:JPQ786732 JZM786439:JZM786732 KJI786439:KJI786732 KTE786439:KTE786732 LDA786439:LDA786732 LMW786439:LMW786732 LWS786439:LWS786732 MGO786439:MGO786732 MQK786439:MQK786732 NAG786439:NAG786732 NKC786439:NKC786732 NTY786439:NTY786732 ODU786439:ODU786732 ONQ786439:ONQ786732 OXM786439:OXM786732 PHI786439:PHI786732 PRE786439:PRE786732 QBA786439:QBA786732 QKW786439:QKW786732 QUS786439:QUS786732 REO786439:REO786732 ROK786439:ROK786732 RYG786439:RYG786732 SIC786439:SIC786732 SRY786439:SRY786732 TBU786439:TBU786732 TLQ786439:TLQ786732 TVM786439:TVM786732 UFI786439:UFI786732 UPE786439:UPE786732 UZA786439:UZA786732 VIW786439:VIW786732 VSS786439:VSS786732 WCO786439:WCO786732 WMK786439:WMK786732 WWG786439:WWG786732 Y851975:Y852268 JU851975:JU852268 TQ851975:TQ852268 ADM851975:ADM852268 ANI851975:ANI852268 AXE851975:AXE852268 BHA851975:BHA852268 BQW851975:BQW852268 CAS851975:CAS852268 CKO851975:CKO852268 CUK851975:CUK852268 DEG851975:DEG852268 DOC851975:DOC852268 DXY851975:DXY852268 EHU851975:EHU852268 ERQ851975:ERQ852268 FBM851975:FBM852268 FLI851975:FLI852268 FVE851975:FVE852268 GFA851975:GFA852268 GOW851975:GOW852268 GYS851975:GYS852268 HIO851975:HIO852268 HSK851975:HSK852268 ICG851975:ICG852268 IMC851975:IMC852268 IVY851975:IVY852268 JFU851975:JFU852268 JPQ851975:JPQ852268 JZM851975:JZM852268 KJI851975:KJI852268 KTE851975:KTE852268 LDA851975:LDA852268 LMW851975:LMW852268 LWS851975:LWS852268 MGO851975:MGO852268 MQK851975:MQK852268 NAG851975:NAG852268 NKC851975:NKC852268 NTY851975:NTY852268 ODU851975:ODU852268 ONQ851975:ONQ852268 OXM851975:OXM852268 PHI851975:PHI852268 PRE851975:PRE852268 QBA851975:QBA852268 QKW851975:QKW852268 QUS851975:QUS852268 REO851975:REO852268 ROK851975:ROK852268 RYG851975:RYG852268 SIC851975:SIC852268 SRY851975:SRY852268 TBU851975:TBU852268 TLQ851975:TLQ852268 TVM851975:TVM852268 UFI851975:UFI852268 UPE851975:UPE852268 UZA851975:UZA852268 VIW851975:VIW852268 VSS851975:VSS852268 WCO851975:WCO852268 WMK851975:WMK852268 WWG851975:WWG852268 Y917511:Y917804 JU917511:JU917804 TQ917511:TQ917804 ADM917511:ADM917804 ANI917511:ANI917804 AXE917511:AXE917804 BHA917511:BHA917804 BQW917511:BQW917804 CAS917511:CAS917804 CKO917511:CKO917804 CUK917511:CUK917804 DEG917511:DEG917804 DOC917511:DOC917804 DXY917511:DXY917804 EHU917511:EHU917804 ERQ917511:ERQ917804 FBM917511:FBM917804 FLI917511:FLI917804 FVE917511:FVE917804 GFA917511:GFA917804 GOW917511:GOW917804 GYS917511:GYS917804 HIO917511:HIO917804 HSK917511:HSK917804 ICG917511:ICG917804 IMC917511:IMC917804 IVY917511:IVY917804 JFU917511:JFU917804 JPQ917511:JPQ917804 JZM917511:JZM917804 KJI917511:KJI917804 KTE917511:KTE917804 LDA917511:LDA917804 LMW917511:LMW917804 LWS917511:LWS917804 MGO917511:MGO917804 MQK917511:MQK917804 NAG917511:NAG917804 NKC917511:NKC917804 NTY917511:NTY917804 ODU917511:ODU917804 ONQ917511:ONQ917804 OXM917511:OXM917804 PHI917511:PHI917804 PRE917511:PRE917804 QBA917511:QBA917804 QKW917511:QKW917804 QUS917511:QUS917804 REO917511:REO917804 ROK917511:ROK917804 RYG917511:RYG917804 SIC917511:SIC917804 SRY917511:SRY917804 TBU917511:TBU917804 TLQ917511:TLQ917804 TVM917511:TVM917804 UFI917511:UFI917804 UPE917511:UPE917804 UZA917511:UZA917804 VIW917511:VIW917804 VSS917511:VSS917804 WCO917511:WCO917804 WMK917511:WMK917804 WWG917511:WWG917804 Y983047:Y983340 JU983047:JU983340 TQ983047:TQ983340 ADM983047:ADM983340 ANI983047:ANI983340 AXE983047:AXE983340 BHA983047:BHA983340 BQW983047:BQW983340 CAS983047:CAS983340 CKO983047:CKO983340 CUK983047:CUK983340 DEG983047:DEG983340 DOC983047:DOC983340 DXY983047:DXY983340 EHU983047:EHU983340 ERQ983047:ERQ983340 FBM983047:FBM983340 FLI983047:FLI983340 FVE983047:FVE983340 GFA983047:GFA983340 GOW983047:GOW983340 GYS983047:GYS983340 HIO983047:HIO983340 HSK983047:HSK983340 ICG983047:ICG983340 IMC983047:IMC983340 IVY983047:IVY983340 JFU983047:JFU983340 JPQ983047:JPQ983340 JZM983047:JZM983340 KJI983047:KJI983340 KTE983047:KTE983340 LDA983047:LDA983340 LMW983047:LMW983340 LWS983047:LWS983340 MGO983047:MGO983340 MQK983047:MQK983340 NAG983047:NAG983340 NKC983047:NKC983340 NTY983047:NTY983340 ODU983047:ODU983340 ONQ983047:ONQ983340 OXM983047:OXM983340 PHI983047:PHI983340 PRE983047:PRE983340 QBA983047:QBA983340 QKW983047:QKW983340 QUS983047:QUS983340 REO983047:REO983340 ROK983047:ROK983340 RYG983047:RYG983340 SIC983047:SIC983340 SRY983047:SRY983340 TBU983047:TBU983340 TLQ983047:TLQ983340 TVM983047:TVM983340 UFI983047:UFI983340 UPE983047:UPE983340 UZA983047:UZA983340 VIW983047:VIW983340 VSS983047:VSS983340 WCO983047:WCO983340 WMK983047:WMK983340 WWG983047:WWG983340" xr:uid="{900BBAA8-D2AC-490D-8121-578CA19174D5}">
      <formula1>0</formula1>
    </dataValidation>
    <dataValidation type="whole" operator="greaterThanOrEqual" allowBlank="1" showInputMessage="1" showErrorMessage="1" errorTitle="Formato non valido" error="Inserire un formato numerico intero" prompt="Indicare il numero eventuale di volontari operanti nella UdO nel periodo di rendicontazione" sqref="X7:X300 JT7:JT300 TP7:TP300 ADL7:ADL300 ANH7:ANH300 AXD7:AXD300 BGZ7:BGZ300 BQV7:BQV300 CAR7:CAR300 CKN7:CKN300 CUJ7:CUJ300 DEF7:DEF300 DOB7:DOB300 DXX7:DXX300 EHT7:EHT300 ERP7:ERP300 FBL7:FBL300 FLH7:FLH300 FVD7:FVD300 GEZ7:GEZ300 GOV7:GOV300 GYR7:GYR300 HIN7:HIN300 HSJ7:HSJ300 ICF7:ICF300 IMB7:IMB300 IVX7:IVX300 JFT7:JFT300 JPP7:JPP300 JZL7:JZL300 KJH7:KJH300 KTD7:KTD300 LCZ7:LCZ300 LMV7:LMV300 LWR7:LWR300 MGN7:MGN300 MQJ7:MQJ300 NAF7:NAF300 NKB7:NKB300 NTX7:NTX300 ODT7:ODT300 ONP7:ONP300 OXL7:OXL300 PHH7:PHH300 PRD7:PRD300 QAZ7:QAZ300 QKV7:QKV300 QUR7:QUR300 REN7:REN300 ROJ7:ROJ300 RYF7:RYF300 SIB7:SIB300 SRX7:SRX300 TBT7:TBT300 TLP7:TLP300 TVL7:TVL300 UFH7:UFH300 UPD7:UPD300 UYZ7:UYZ300 VIV7:VIV300 VSR7:VSR300 WCN7:WCN300 WMJ7:WMJ300 WWF7:WWF300 X65543:X65836 JT65543:JT65836 TP65543:TP65836 ADL65543:ADL65836 ANH65543:ANH65836 AXD65543:AXD65836 BGZ65543:BGZ65836 BQV65543:BQV65836 CAR65543:CAR65836 CKN65543:CKN65836 CUJ65543:CUJ65836 DEF65543:DEF65836 DOB65543:DOB65836 DXX65543:DXX65836 EHT65543:EHT65836 ERP65543:ERP65836 FBL65543:FBL65836 FLH65543:FLH65836 FVD65543:FVD65836 GEZ65543:GEZ65836 GOV65543:GOV65836 GYR65543:GYR65836 HIN65543:HIN65836 HSJ65543:HSJ65836 ICF65543:ICF65836 IMB65543:IMB65836 IVX65543:IVX65836 JFT65543:JFT65836 JPP65543:JPP65836 JZL65543:JZL65836 KJH65543:KJH65836 KTD65543:KTD65836 LCZ65543:LCZ65836 LMV65543:LMV65836 LWR65543:LWR65836 MGN65543:MGN65836 MQJ65543:MQJ65836 NAF65543:NAF65836 NKB65543:NKB65836 NTX65543:NTX65836 ODT65543:ODT65836 ONP65543:ONP65836 OXL65543:OXL65836 PHH65543:PHH65836 PRD65543:PRD65836 QAZ65543:QAZ65836 QKV65543:QKV65836 QUR65543:QUR65836 REN65543:REN65836 ROJ65543:ROJ65836 RYF65543:RYF65836 SIB65543:SIB65836 SRX65543:SRX65836 TBT65543:TBT65836 TLP65543:TLP65836 TVL65543:TVL65836 UFH65543:UFH65836 UPD65543:UPD65836 UYZ65543:UYZ65836 VIV65543:VIV65836 VSR65543:VSR65836 WCN65543:WCN65836 WMJ65543:WMJ65836 WWF65543:WWF65836 X131079:X131372 JT131079:JT131372 TP131079:TP131372 ADL131079:ADL131372 ANH131079:ANH131372 AXD131079:AXD131372 BGZ131079:BGZ131372 BQV131079:BQV131372 CAR131079:CAR131372 CKN131079:CKN131372 CUJ131079:CUJ131372 DEF131079:DEF131372 DOB131079:DOB131372 DXX131079:DXX131372 EHT131079:EHT131372 ERP131079:ERP131372 FBL131079:FBL131372 FLH131079:FLH131372 FVD131079:FVD131372 GEZ131079:GEZ131372 GOV131079:GOV131372 GYR131079:GYR131372 HIN131079:HIN131372 HSJ131079:HSJ131372 ICF131079:ICF131372 IMB131079:IMB131372 IVX131079:IVX131372 JFT131079:JFT131372 JPP131079:JPP131372 JZL131079:JZL131372 KJH131079:KJH131372 KTD131079:KTD131372 LCZ131079:LCZ131372 LMV131079:LMV131372 LWR131079:LWR131372 MGN131079:MGN131372 MQJ131079:MQJ131372 NAF131079:NAF131372 NKB131079:NKB131372 NTX131079:NTX131372 ODT131079:ODT131372 ONP131079:ONP131372 OXL131079:OXL131372 PHH131079:PHH131372 PRD131079:PRD131372 QAZ131079:QAZ131372 QKV131079:QKV131372 QUR131079:QUR131372 REN131079:REN131372 ROJ131079:ROJ131372 RYF131079:RYF131372 SIB131079:SIB131372 SRX131079:SRX131372 TBT131079:TBT131372 TLP131079:TLP131372 TVL131079:TVL131372 UFH131079:UFH131372 UPD131079:UPD131372 UYZ131079:UYZ131372 VIV131079:VIV131372 VSR131079:VSR131372 WCN131079:WCN131372 WMJ131079:WMJ131372 WWF131079:WWF131372 X196615:X196908 JT196615:JT196908 TP196615:TP196908 ADL196615:ADL196908 ANH196615:ANH196908 AXD196615:AXD196908 BGZ196615:BGZ196908 BQV196615:BQV196908 CAR196615:CAR196908 CKN196615:CKN196908 CUJ196615:CUJ196908 DEF196615:DEF196908 DOB196615:DOB196908 DXX196615:DXX196908 EHT196615:EHT196908 ERP196615:ERP196908 FBL196615:FBL196908 FLH196615:FLH196908 FVD196615:FVD196908 GEZ196615:GEZ196908 GOV196615:GOV196908 GYR196615:GYR196908 HIN196615:HIN196908 HSJ196615:HSJ196908 ICF196615:ICF196908 IMB196615:IMB196908 IVX196615:IVX196908 JFT196615:JFT196908 JPP196615:JPP196908 JZL196615:JZL196908 KJH196615:KJH196908 KTD196615:KTD196908 LCZ196615:LCZ196908 LMV196615:LMV196908 LWR196615:LWR196908 MGN196615:MGN196908 MQJ196615:MQJ196908 NAF196615:NAF196908 NKB196615:NKB196908 NTX196615:NTX196908 ODT196615:ODT196908 ONP196615:ONP196908 OXL196615:OXL196908 PHH196615:PHH196908 PRD196615:PRD196908 QAZ196615:QAZ196908 QKV196615:QKV196908 QUR196615:QUR196908 REN196615:REN196908 ROJ196615:ROJ196908 RYF196615:RYF196908 SIB196615:SIB196908 SRX196615:SRX196908 TBT196615:TBT196908 TLP196615:TLP196908 TVL196615:TVL196908 UFH196615:UFH196908 UPD196615:UPD196908 UYZ196615:UYZ196908 VIV196615:VIV196908 VSR196615:VSR196908 WCN196615:WCN196908 WMJ196615:WMJ196908 WWF196615:WWF196908 X262151:X262444 JT262151:JT262444 TP262151:TP262444 ADL262151:ADL262444 ANH262151:ANH262444 AXD262151:AXD262444 BGZ262151:BGZ262444 BQV262151:BQV262444 CAR262151:CAR262444 CKN262151:CKN262444 CUJ262151:CUJ262444 DEF262151:DEF262444 DOB262151:DOB262444 DXX262151:DXX262444 EHT262151:EHT262444 ERP262151:ERP262444 FBL262151:FBL262444 FLH262151:FLH262444 FVD262151:FVD262444 GEZ262151:GEZ262444 GOV262151:GOV262444 GYR262151:GYR262444 HIN262151:HIN262444 HSJ262151:HSJ262444 ICF262151:ICF262444 IMB262151:IMB262444 IVX262151:IVX262444 JFT262151:JFT262444 JPP262151:JPP262444 JZL262151:JZL262444 KJH262151:KJH262444 KTD262151:KTD262444 LCZ262151:LCZ262444 LMV262151:LMV262444 LWR262151:LWR262444 MGN262151:MGN262444 MQJ262151:MQJ262444 NAF262151:NAF262444 NKB262151:NKB262444 NTX262151:NTX262444 ODT262151:ODT262444 ONP262151:ONP262444 OXL262151:OXL262444 PHH262151:PHH262444 PRD262151:PRD262444 QAZ262151:QAZ262444 QKV262151:QKV262444 QUR262151:QUR262444 REN262151:REN262444 ROJ262151:ROJ262444 RYF262151:RYF262444 SIB262151:SIB262444 SRX262151:SRX262444 TBT262151:TBT262444 TLP262151:TLP262444 TVL262151:TVL262444 UFH262151:UFH262444 UPD262151:UPD262444 UYZ262151:UYZ262444 VIV262151:VIV262444 VSR262151:VSR262444 WCN262151:WCN262444 WMJ262151:WMJ262444 WWF262151:WWF262444 X327687:X327980 JT327687:JT327980 TP327687:TP327980 ADL327687:ADL327980 ANH327687:ANH327980 AXD327687:AXD327980 BGZ327687:BGZ327980 BQV327687:BQV327980 CAR327687:CAR327980 CKN327687:CKN327980 CUJ327687:CUJ327980 DEF327687:DEF327980 DOB327687:DOB327980 DXX327687:DXX327980 EHT327687:EHT327980 ERP327687:ERP327980 FBL327687:FBL327980 FLH327687:FLH327980 FVD327687:FVD327980 GEZ327687:GEZ327980 GOV327687:GOV327980 GYR327687:GYR327980 HIN327687:HIN327980 HSJ327687:HSJ327980 ICF327687:ICF327980 IMB327687:IMB327980 IVX327687:IVX327980 JFT327687:JFT327980 JPP327687:JPP327980 JZL327687:JZL327980 KJH327687:KJH327980 KTD327687:KTD327980 LCZ327687:LCZ327980 LMV327687:LMV327980 LWR327687:LWR327980 MGN327687:MGN327980 MQJ327687:MQJ327980 NAF327687:NAF327980 NKB327687:NKB327980 NTX327687:NTX327980 ODT327687:ODT327980 ONP327687:ONP327980 OXL327687:OXL327980 PHH327687:PHH327980 PRD327687:PRD327980 QAZ327687:QAZ327980 QKV327687:QKV327980 QUR327687:QUR327980 REN327687:REN327980 ROJ327687:ROJ327980 RYF327687:RYF327980 SIB327687:SIB327980 SRX327687:SRX327980 TBT327687:TBT327980 TLP327687:TLP327980 TVL327687:TVL327980 UFH327687:UFH327980 UPD327687:UPD327980 UYZ327687:UYZ327980 VIV327687:VIV327980 VSR327687:VSR327980 WCN327687:WCN327980 WMJ327687:WMJ327980 WWF327687:WWF327980 X393223:X393516 JT393223:JT393516 TP393223:TP393516 ADL393223:ADL393516 ANH393223:ANH393516 AXD393223:AXD393516 BGZ393223:BGZ393516 BQV393223:BQV393516 CAR393223:CAR393516 CKN393223:CKN393516 CUJ393223:CUJ393516 DEF393223:DEF393516 DOB393223:DOB393516 DXX393223:DXX393516 EHT393223:EHT393516 ERP393223:ERP393516 FBL393223:FBL393516 FLH393223:FLH393516 FVD393223:FVD393516 GEZ393223:GEZ393516 GOV393223:GOV393516 GYR393223:GYR393516 HIN393223:HIN393516 HSJ393223:HSJ393516 ICF393223:ICF393516 IMB393223:IMB393516 IVX393223:IVX393516 JFT393223:JFT393516 JPP393223:JPP393516 JZL393223:JZL393516 KJH393223:KJH393516 KTD393223:KTD393516 LCZ393223:LCZ393516 LMV393223:LMV393516 LWR393223:LWR393516 MGN393223:MGN393516 MQJ393223:MQJ393516 NAF393223:NAF393516 NKB393223:NKB393516 NTX393223:NTX393516 ODT393223:ODT393516 ONP393223:ONP393516 OXL393223:OXL393516 PHH393223:PHH393516 PRD393223:PRD393516 QAZ393223:QAZ393516 QKV393223:QKV393516 QUR393223:QUR393516 REN393223:REN393516 ROJ393223:ROJ393516 RYF393223:RYF393516 SIB393223:SIB393516 SRX393223:SRX393516 TBT393223:TBT393516 TLP393223:TLP393516 TVL393223:TVL393516 UFH393223:UFH393516 UPD393223:UPD393516 UYZ393223:UYZ393516 VIV393223:VIV393516 VSR393223:VSR393516 WCN393223:WCN393516 WMJ393223:WMJ393516 WWF393223:WWF393516 X458759:X459052 JT458759:JT459052 TP458759:TP459052 ADL458759:ADL459052 ANH458759:ANH459052 AXD458759:AXD459052 BGZ458759:BGZ459052 BQV458759:BQV459052 CAR458759:CAR459052 CKN458759:CKN459052 CUJ458759:CUJ459052 DEF458759:DEF459052 DOB458759:DOB459052 DXX458759:DXX459052 EHT458759:EHT459052 ERP458759:ERP459052 FBL458759:FBL459052 FLH458759:FLH459052 FVD458759:FVD459052 GEZ458759:GEZ459052 GOV458759:GOV459052 GYR458759:GYR459052 HIN458759:HIN459052 HSJ458759:HSJ459052 ICF458759:ICF459052 IMB458759:IMB459052 IVX458759:IVX459052 JFT458759:JFT459052 JPP458759:JPP459052 JZL458759:JZL459052 KJH458759:KJH459052 KTD458759:KTD459052 LCZ458759:LCZ459052 LMV458759:LMV459052 LWR458759:LWR459052 MGN458759:MGN459052 MQJ458759:MQJ459052 NAF458759:NAF459052 NKB458759:NKB459052 NTX458759:NTX459052 ODT458759:ODT459052 ONP458759:ONP459052 OXL458759:OXL459052 PHH458759:PHH459052 PRD458759:PRD459052 QAZ458759:QAZ459052 QKV458759:QKV459052 QUR458759:QUR459052 REN458759:REN459052 ROJ458759:ROJ459052 RYF458759:RYF459052 SIB458759:SIB459052 SRX458759:SRX459052 TBT458759:TBT459052 TLP458759:TLP459052 TVL458759:TVL459052 UFH458759:UFH459052 UPD458759:UPD459052 UYZ458759:UYZ459052 VIV458759:VIV459052 VSR458759:VSR459052 WCN458759:WCN459052 WMJ458759:WMJ459052 WWF458759:WWF459052 X524295:X524588 JT524295:JT524588 TP524295:TP524588 ADL524295:ADL524588 ANH524295:ANH524588 AXD524295:AXD524588 BGZ524295:BGZ524588 BQV524295:BQV524588 CAR524295:CAR524588 CKN524295:CKN524588 CUJ524295:CUJ524588 DEF524295:DEF524588 DOB524295:DOB524588 DXX524295:DXX524588 EHT524295:EHT524588 ERP524295:ERP524588 FBL524295:FBL524588 FLH524295:FLH524588 FVD524295:FVD524588 GEZ524295:GEZ524588 GOV524295:GOV524588 GYR524295:GYR524588 HIN524295:HIN524588 HSJ524295:HSJ524588 ICF524295:ICF524588 IMB524295:IMB524588 IVX524295:IVX524588 JFT524295:JFT524588 JPP524295:JPP524588 JZL524295:JZL524588 KJH524295:KJH524588 KTD524295:KTD524588 LCZ524295:LCZ524588 LMV524295:LMV524588 LWR524295:LWR524588 MGN524295:MGN524588 MQJ524295:MQJ524588 NAF524295:NAF524588 NKB524295:NKB524588 NTX524295:NTX524588 ODT524295:ODT524588 ONP524295:ONP524588 OXL524295:OXL524588 PHH524295:PHH524588 PRD524295:PRD524588 QAZ524295:QAZ524588 QKV524295:QKV524588 QUR524295:QUR524588 REN524295:REN524588 ROJ524295:ROJ524588 RYF524295:RYF524588 SIB524295:SIB524588 SRX524295:SRX524588 TBT524295:TBT524588 TLP524295:TLP524588 TVL524295:TVL524588 UFH524295:UFH524588 UPD524295:UPD524588 UYZ524295:UYZ524588 VIV524295:VIV524588 VSR524295:VSR524588 WCN524295:WCN524588 WMJ524295:WMJ524588 WWF524295:WWF524588 X589831:X590124 JT589831:JT590124 TP589831:TP590124 ADL589831:ADL590124 ANH589831:ANH590124 AXD589831:AXD590124 BGZ589831:BGZ590124 BQV589831:BQV590124 CAR589831:CAR590124 CKN589831:CKN590124 CUJ589831:CUJ590124 DEF589831:DEF590124 DOB589831:DOB590124 DXX589831:DXX590124 EHT589831:EHT590124 ERP589831:ERP590124 FBL589831:FBL590124 FLH589831:FLH590124 FVD589831:FVD590124 GEZ589831:GEZ590124 GOV589831:GOV590124 GYR589831:GYR590124 HIN589831:HIN590124 HSJ589831:HSJ590124 ICF589831:ICF590124 IMB589831:IMB590124 IVX589831:IVX590124 JFT589831:JFT590124 JPP589831:JPP590124 JZL589831:JZL590124 KJH589831:KJH590124 KTD589831:KTD590124 LCZ589831:LCZ590124 LMV589831:LMV590124 LWR589831:LWR590124 MGN589831:MGN590124 MQJ589831:MQJ590124 NAF589831:NAF590124 NKB589831:NKB590124 NTX589831:NTX590124 ODT589831:ODT590124 ONP589831:ONP590124 OXL589831:OXL590124 PHH589831:PHH590124 PRD589831:PRD590124 QAZ589831:QAZ590124 QKV589831:QKV590124 QUR589831:QUR590124 REN589831:REN590124 ROJ589831:ROJ590124 RYF589831:RYF590124 SIB589831:SIB590124 SRX589831:SRX590124 TBT589831:TBT590124 TLP589831:TLP590124 TVL589831:TVL590124 UFH589831:UFH590124 UPD589831:UPD590124 UYZ589831:UYZ590124 VIV589831:VIV590124 VSR589831:VSR590124 WCN589831:WCN590124 WMJ589831:WMJ590124 WWF589831:WWF590124 X655367:X655660 JT655367:JT655660 TP655367:TP655660 ADL655367:ADL655660 ANH655367:ANH655660 AXD655367:AXD655660 BGZ655367:BGZ655660 BQV655367:BQV655660 CAR655367:CAR655660 CKN655367:CKN655660 CUJ655367:CUJ655660 DEF655367:DEF655660 DOB655367:DOB655660 DXX655367:DXX655660 EHT655367:EHT655660 ERP655367:ERP655660 FBL655367:FBL655660 FLH655367:FLH655660 FVD655367:FVD655660 GEZ655367:GEZ655660 GOV655367:GOV655660 GYR655367:GYR655660 HIN655367:HIN655660 HSJ655367:HSJ655660 ICF655367:ICF655660 IMB655367:IMB655660 IVX655367:IVX655660 JFT655367:JFT655660 JPP655367:JPP655660 JZL655367:JZL655660 KJH655367:KJH655660 KTD655367:KTD655660 LCZ655367:LCZ655660 LMV655367:LMV655660 LWR655367:LWR655660 MGN655367:MGN655660 MQJ655367:MQJ655660 NAF655367:NAF655660 NKB655367:NKB655660 NTX655367:NTX655660 ODT655367:ODT655660 ONP655367:ONP655660 OXL655367:OXL655660 PHH655367:PHH655660 PRD655367:PRD655660 QAZ655367:QAZ655660 QKV655367:QKV655660 QUR655367:QUR655660 REN655367:REN655660 ROJ655367:ROJ655660 RYF655367:RYF655660 SIB655367:SIB655660 SRX655367:SRX655660 TBT655367:TBT655660 TLP655367:TLP655660 TVL655367:TVL655660 UFH655367:UFH655660 UPD655367:UPD655660 UYZ655367:UYZ655660 VIV655367:VIV655660 VSR655367:VSR655660 WCN655367:WCN655660 WMJ655367:WMJ655660 WWF655367:WWF655660 X720903:X721196 JT720903:JT721196 TP720903:TP721196 ADL720903:ADL721196 ANH720903:ANH721196 AXD720903:AXD721196 BGZ720903:BGZ721196 BQV720903:BQV721196 CAR720903:CAR721196 CKN720903:CKN721196 CUJ720903:CUJ721196 DEF720903:DEF721196 DOB720903:DOB721196 DXX720903:DXX721196 EHT720903:EHT721196 ERP720903:ERP721196 FBL720903:FBL721196 FLH720903:FLH721196 FVD720903:FVD721196 GEZ720903:GEZ721196 GOV720903:GOV721196 GYR720903:GYR721196 HIN720903:HIN721196 HSJ720903:HSJ721196 ICF720903:ICF721196 IMB720903:IMB721196 IVX720903:IVX721196 JFT720903:JFT721196 JPP720903:JPP721196 JZL720903:JZL721196 KJH720903:KJH721196 KTD720903:KTD721196 LCZ720903:LCZ721196 LMV720903:LMV721196 LWR720903:LWR721196 MGN720903:MGN721196 MQJ720903:MQJ721196 NAF720903:NAF721196 NKB720903:NKB721196 NTX720903:NTX721196 ODT720903:ODT721196 ONP720903:ONP721196 OXL720903:OXL721196 PHH720903:PHH721196 PRD720903:PRD721196 QAZ720903:QAZ721196 QKV720903:QKV721196 QUR720903:QUR721196 REN720903:REN721196 ROJ720903:ROJ721196 RYF720903:RYF721196 SIB720903:SIB721196 SRX720903:SRX721196 TBT720903:TBT721196 TLP720903:TLP721196 TVL720903:TVL721196 UFH720903:UFH721196 UPD720903:UPD721196 UYZ720903:UYZ721196 VIV720903:VIV721196 VSR720903:VSR721196 WCN720903:WCN721196 WMJ720903:WMJ721196 WWF720903:WWF721196 X786439:X786732 JT786439:JT786732 TP786439:TP786732 ADL786439:ADL786732 ANH786439:ANH786732 AXD786439:AXD786732 BGZ786439:BGZ786732 BQV786439:BQV786732 CAR786439:CAR786732 CKN786439:CKN786732 CUJ786439:CUJ786732 DEF786439:DEF786732 DOB786439:DOB786732 DXX786439:DXX786732 EHT786439:EHT786732 ERP786439:ERP786732 FBL786439:FBL786732 FLH786439:FLH786732 FVD786439:FVD786732 GEZ786439:GEZ786732 GOV786439:GOV786732 GYR786439:GYR786732 HIN786439:HIN786732 HSJ786439:HSJ786732 ICF786439:ICF786732 IMB786439:IMB786732 IVX786439:IVX786732 JFT786439:JFT786732 JPP786439:JPP786732 JZL786439:JZL786732 KJH786439:KJH786732 KTD786439:KTD786732 LCZ786439:LCZ786732 LMV786439:LMV786732 LWR786439:LWR786732 MGN786439:MGN786732 MQJ786439:MQJ786732 NAF786439:NAF786732 NKB786439:NKB786732 NTX786439:NTX786732 ODT786439:ODT786732 ONP786439:ONP786732 OXL786439:OXL786732 PHH786439:PHH786732 PRD786439:PRD786732 QAZ786439:QAZ786732 QKV786439:QKV786732 QUR786439:QUR786732 REN786439:REN786732 ROJ786439:ROJ786732 RYF786439:RYF786732 SIB786439:SIB786732 SRX786439:SRX786732 TBT786439:TBT786732 TLP786439:TLP786732 TVL786439:TVL786732 UFH786439:UFH786732 UPD786439:UPD786732 UYZ786439:UYZ786732 VIV786439:VIV786732 VSR786439:VSR786732 WCN786439:WCN786732 WMJ786439:WMJ786732 WWF786439:WWF786732 X851975:X852268 JT851975:JT852268 TP851975:TP852268 ADL851975:ADL852268 ANH851975:ANH852268 AXD851975:AXD852268 BGZ851975:BGZ852268 BQV851975:BQV852268 CAR851975:CAR852268 CKN851975:CKN852268 CUJ851975:CUJ852268 DEF851975:DEF852268 DOB851975:DOB852268 DXX851975:DXX852268 EHT851975:EHT852268 ERP851975:ERP852268 FBL851975:FBL852268 FLH851975:FLH852268 FVD851975:FVD852268 GEZ851975:GEZ852268 GOV851975:GOV852268 GYR851975:GYR852268 HIN851975:HIN852268 HSJ851975:HSJ852268 ICF851975:ICF852268 IMB851975:IMB852268 IVX851975:IVX852268 JFT851975:JFT852268 JPP851975:JPP852268 JZL851975:JZL852268 KJH851975:KJH852268 KTD851975:KTD852268 LCZ851975:LCZ852268 LMV851975:LMV852268 LWR851975:LWR852268 MGN851975:MGN852268 MQJ851975:MQJ852268 NAF851975:NAF852268 NKB851975:NKB852268 NTX851975:NTX852268 ODT851975:ODT852268 ONP851975:ONP852268 OXL851975:OXL852268 PHH851975:PHH852268 PRD851975:PRD852268 QAZ851975:QAZ852268 QKV851975:QKV852268 QUR851975:QUR852268 REN851975:REN852268 ROJ851975:ROJ852268 RYF851975:RYF852268 SIB851975:SIB852268 SRX851975:SRX852268 TBT851975:TBT852268 TLP851975:TLP852268 TVL851975:TVL852268 UFH851975:UFH852268 UPD851975:UPD852268 UYZ851975:UYZ852268 VIV851975:VIV852268 VSR851975:VSR852268 WCN851975:WCN852268 WMJ851975:WMJ852268 WWF851975:WWF852268 X917511:X917804 JT917511:JT917804 TP917511:TP917804 ADL917511:ADL917804 ANH917511:ANH917804 AXD917511:AXD917804 BGZ917511:BGZ917804 BQV917511:BQV917804 CAR917511:CAR917804 CKN917511:CKN917804 CUJ917511:CUJ917804 DEF917511:DEF917804 DOB917511:DOB917804 DXX917511:DXX917804 EHT917511:EHT917804 ERP917511:ERP917804 FBL917511:FBL917804 FLH917511:FLH917804 FVD917511:FVD917804 GEZ917511:GEZ917804 GOV917511:GOV917804 GYR917511:GYR917804 HIN917511:HIN917804 HSJ917511:HSJ917804 ICF917511:ICF917804 IMB917511:IMB917804 IVX917511:IVX917804 JFT917511:JFT917804 JPP917511:JPP917804 JZL917511:JZL917804 KJH917511:KJH917804 KTD917511:KTD917804 LCZ917511:LCZ917804 LMV917511:LMV917804 LWR917511:LWR917804 MGN917511:MGN917804 MQJ917511:MQJ917804 NAF917511:NAF917804 NKB917511:NKB917804 NTX917511:NTX917804 ODT917511:ODT917804 ONP917511:ONP917804 OXL917511:OXL917804 PHH917511:PHH917804 PRD917511:PRD917804 QAZ917511:QAZ917804 QKV917511:QKV917804 QUR917511:QUR917804 REN917511:REN917804 ROJ917511:ROJ917804 RYF917511:RYF917804 SIB917511:SIB917804 SRX917511:SRX917804 TBT917511:TBT917804 TLP917511:TLP917804 TVL917511:TVL917804 UFH917511:UFH917804 UPD917511:UPD917804 UYZ917511:UYZ917804 VIV917511:VIV917804 VSR917511:VSR917804 WCN917511:WCN917804 WMJ917511:WMJ917804 WWF917511:WWF917804 X983047:X983340 JT983047:JT983340 TP983047:TP983340 ADL983047:ADL983340 ANH983047:ANH983340 AXD983047:AXD983340 BGZ983047:BGZ983340 BQV983047:BQV983340 CAR983047:CAR983340 CKN983047:CKN983340 CUJ983047:CUJ983340 DEF983047:DEF983340 DOB983047:DOB983340 DXX983047:DXX983340 EHT983047:EHT983340 ERP983047:ERP983340 FBL983047:FBL983340 FLH983047:FLH983340 FVD983047:FVD983340 GEZ983047:GEZ983340 GOV983047:GOV983340 GYR983047:GYR983340 HIN983047:HIN983340 HSJ983047:HSJ983340 ICF983047:ICF983340 IMB983047:IMB983340 IVX983047:IVX983340 JFT983047:JFT983340 JPP983047:JPP983340 JZL983047:JZL983340 KJH983047:KJH983340 KTD983047:KTD983340 LCZ983047:LCZ983340 LMV983047:LMV983340 LWR983047:LWR983340 MGN983047:MGN983340 MQJ983047:MQJ983340 NAF983047:NAF983340 NKB983047:NKB983340 NTX983047:NTX983340 ODT983047:ODT983340 ONP983047:ONP983340 OXL983047:OXL983340 PHH983047:PHH983340 PRD983047:PRD983340 QAZ983047:QAZ983340 QKV983047:QKV983340 QUR983047:QUR983340 REN983047:REN983340 ROJ983047:ROJ983340 RYF983047:RYF983340 SIB983047:SIB983340 SRX983047:SRX983340 TBT983047:TBT983340 TLP983047:TLP983340 TVL983047:TVL983340 UFH983047:UFH983340 UPD983047:UPD983340 UYZ983047:UYZ983340 VIV983047:VIV983340 VSR983047:VSR983340 WCN983047:WCN983340 WMJ983047:WMJ983340 WWF983047:WWF983340" xr:uid="{F78DA736-4D86-4758-B57F-F8A9775A793E}">
      <formula1>0</formula1>
    </dataValidation>
    <dataValidation type="decimal" operator="greaterThanOrEqual" allowBlank="1" showInputMessage="1" showErrorMessage="1" errorTitle="Formato non valido" error="Inserire un formato numerico intero" promptTitle="CAMPO OBBLIGATORIO" prompt="Nel caso NON ci sia personale socioeducativo valorizzare con 0._x000a_Indicare il numero ore annue erogate dal personale socioeducativo nel periodo di rendicontazione" sqref="W7:W300 JS7:JS300 TO7:TO300 ADK7:ADK300 ANG7:ANG300 AXC7:AXC300 BGY7:BGY300 BQU7:BQU300 CAQ7:CAQ300 CKM7:CKM300 CUI7:CUI300 DEE7:DEE300 DOA7:DOA300 DXW7:DXW300 EHS7:EHS300 ERO7:ERO300 FBK7:FBK300 FLG7:FLG300 FVC7:FVC300 GEY7:GEY300 GOU7:GOU300 GYQ7:GYQ300 HIM7:HIM300 HSI7:HSI300 ICE7:ICE300 IMA7:IMA300 IVW7:IVW300 JFS7:JFS300 JPO7:JPO300 JZK7:JZK300 KJG7:KJG300 KTC7:KTC300 LCY7:LCY300 LMU7:LMU300 LWQ7:LWQ300 MGM7:MGM300 MQI7:MQI300 NAE7:NAE300 NKA7:NKA300 NTW7:NTW300 ODS7:ODS300 ONO7:ONO300 OXK7:OXK300 PHG7:PHG300 PRC7:PRC300 QAY7:QAY300 QKU7:QKU300 QUQ7:QUQ300 REM7:REM300 ROI7:ROI300 RYE7:RYE300 SIA7:SIA300 SRW7:SRW300 TBS7:TBS300 TLO7:TLO300 TVK7:TVK300 UFG7:UFG300 UPC7:UPC300 UYY7:UYY300 VIU7:VIU300 VSQ7:VSQ300 WCM7:WCM300 WMI7:WMI300 WWE7:WWE300 W65543:W65836 JS65543:JS65836 TO65543:TO65836 ADK65543:ADK65836 ANG65543:ANG65836 AXC65543:AXC65836 BGY65543:BGY65836 BQU65543:BQU65836 CAQ65543:CAQ65836 CKM65543:CKM65836 CUI65543:CUI65836 DEE65543:DEE65836 DOA65543:DOA65836 DXW65543:DXW65836 EHS65543:EHS65836 ERO65543:ERO65836 FBK65543:FBK65836 FLG65543:FLG65836 FVC65543:FVC65836 GEY65543:GEY65836 GOU65543:GOU65836 GYQ65543:GYQ65836 HIM65543:HIM65836 HSI65543:HSI65836 ICE65543:ICE65836 IMA65543:IMA65836 IVW65543:IVW65836 JFS65543:JFS65836 JPO65543:JPO65836 JZK65543:JZK65836 KJG65543:KJG65836 KTC65543:KTC65836 LCY65543:LCY65836 LMU65543:LMU65836 LWQ65543:LWQ65836 MGM65543:MGM65836 MQI65543:MQI65836 NAE65543:NAE65836 NKA65543:NKA65836 NTW65543:NTW65836 ODS65543:ODS65836 ONO65543:ONO65836 OXK65543:OXK65836 PHG65543:PHG65836 PRC65543:PRC65836 QAY65543:QAY65836 QKU65543:QKU65836 QUQ65543:QUQ65836 REM65543:REM65836 ROI65543:ROI65836 RYE65543:RYE65836 SIA65543:SIA65836 SRW65543:SRW65836 TBS65543:TBS65836 TLO65543:TLO65836 TVK65543:TVK65836 UFG65543:UFG65836 UPC65543:UPC65836 UYY65543:UYY65836 VIU65543:VIU65836 VSQ65543:VSQ65836 WCM65543:WCM65836 WMI65543:WMI65836 WWE65543:WWE65836 W131079:W131372 JS131079:JS131372 TO131079:TO131372 ADK131079:ADK131372 ANG131079:ANG131372 AXC131079:AXC131372 BGY131079:BGY131372 BQU131079:BQU131372 CAQ131079:CAQ131372 CKM131079:CKM131372 CUI131079:CUI131372 DEE131079:DEE131372 DOA131079:DOA131372 DXW131079:DXW131372 EHS131079:EHS131372 ERO131079:ERO131372 FBK131079:FBK131372 FLG131079:FLG131372 FVC131079:FVC131372 GEY131079:GEY131372 GOU131079:GOU131372 GYQ131079:GYQ131372 HIM131079:HIM131372 HSI131079:HSI131372 ICE131079:ICE131372 IMA131079:IMA131372 IVW131079:IVW131372 JFS131079:JFS131372 JPO131079:JPO131372 JZK131079:JZK131372 KJG131079:KJG131372 KTC131079:KTC131372 LCY131079:LCY131372 LMU131079:LMU131372 LWQ131079:LWQ131372 MGM131079:MGM131372 MQI131079:MQI131372 NAE131079:NAE131372 NKA131079:NKA131372 NTW131079:NTW131372 ODS131079:ODS131372 ONO131079:ONO131372 OXK131079:OXK131372 PHG131079:PHG131372 PRC131079:PRC131372 QAY131079:QAY131372 QKU131079:QKU131372 QUQ131079:QUQ131372 REM131079:REM131372 ROI131079:ROI131372 RYE131079:RYE131372 SIA131079:SIA131372 SRW131079:SRW131372 TBS131079:TBS131372 TLO131079:TLO131372 TVK131079:TVK131372 UFG131079:UFG131372 UPC131079:UPC131372 UYY131079:UYY131372 VIU131079:VIU131372 VSQ131079:VSQ131372 WCM131079:WCM131372 WMI131079:WMI131372 WWE131079:WWE131372 W196615:W196908 JS196615:JS196908 TO196615:TO196908 ADK196615:ADK196908 ANG196615:ANG196908 AXC196615:AXC196908 BGY196615:BGY196908 BQU196615:BQU196908 CAQ196615:CAQ196908 CKM196615:CKM196908 CUI196615:CUI196908 DEE196615:DEE196908 DOA196615:DOA196908 DXW196615:DXW196908 EHS196615:EHS196908 ERO196615:ERO196908 FBK196615:FBK196908 FLG196615:FLG196908 FVC196615:FVC196908 GEY196615:GEY196908 GOU196615:GOU196908 GYQ196615:GYQ196908 HIM196615:HIM196908 HSI196615:HSI196908 ICE196615:ICE196908 IMA196615:IMA196908 IVW196615:IVW196908 JFS196615:JFS196908 JPO196615:JPO196908 JZK196615:JZK196908 KJG196615:KJG196908 KTC196615:KTC196908 LCY196615:LCY196908 LMU196615:LMU196908 LWQ196615:LWQ196908 MGM196615:MGM196908 MQI196615:MQI196908 NAE196615:NAE196908 NKA196615:NKA196908 NTW196615:NTW196908 ODS196615:ODS196908 ONO196615:ONO196908 OXK196615:OXK196908 PHG196615:PHG196908 PRC196615:PRC196908 QAY196615:QAY196908 QKU196615:QKU196908 QUQ196615:QUQ196908 REM196615:REM196908 ROI196615:ROI196908 RYE196615:RYE196908 SIA196615:SIA196908 SRW196615:SRW196908 TBS196615:TBS196908 TLO196615:TLO196908 TVK196615:TVK196908 UFG196615:UFG196908 UPC196615:UPC196908 UYY196615:UYY196908 VIU196615:VIU196908 VSQ196615:VSQ196908 WCM196615:WCM196908 WMI196615:WMI196908 WWE196615:WWE196908 W262151:W262444 JS262151:JS262444 TO262151:TO262444 ADK262151:ADK262444 ANG262151:ANG262444 AXC262151:AXC262444 BGY262151:BGY262444 BQU262151:BQU262444 CAQ262151:CAQ262444 CKM262151:CKM262444 CUI262151:CUI262444 DEE262151:DEE262444 DOA262151:DOA262444 DXW262151:DXW262444 EHS262151:EHS262444 ERO262151:ERO262444 FBK262151:FBK262444 FLG262151:FLG262444 FVC262151:FVC262444 GEY262151:GEY262444 GOU262151:GOU262444 GYQ262151:GYQ262444 HIM262151:HIM262444 HSI262151:HSI262444 ICE262151:ICE262444 IMA262151:IMA262444 IVW262151:IVW262444 JFS262151:JFS262444 JPO262151:JPO262444 JZK262151:JZK262444 KJG262151:KJG262444 KTC262151:KTC262444 LCY262151:LCY262444 LMU262151:LMU262444 LWQ262151:LWQ262444 MGM262151:MGM262444 MQI262151:MQI262444 NAE262151:NAE262444 NKA262151:NKA262444 NTW262151:NTW262444 ODS262151:ODS262444 ONO262151:ONO262444 OXK262151:OXK262444 PHG262151:PHG262444 PRC262151:PRC262444 QAY262151:QAY262444 QKU262151:QKU262444 QUQ262151:QUQ262444 REM262151:REM262444 ROI262151:ROI262444 RYE262151:RYE262444 SIA262151:SIA262444 SRW262151:SRW262444 TBS262151:TBS262444 TLO262151:TLO262444 TVK262151:TVK262444 UFG262151:UFG262444 UPC262151:UPC262444 UYY262151:UYY262444 VIU262151:VIU262444 VSQ262151:VSQ262444 WCM262151:WCM262444 WMI262151:WMI262444 WWE262151:WWE262444 W327687:W327980 JS327687:JS327980 TO327687:TO327980 ADK327687:ADK327980 ANG327687:ANG327980 AXC327687:AXC327980 BGY327687:BGY327980 BQU327687:BQU327980 CAQ327687:CAQ327980 CKM327687:CKM327980 CUI327687:CUI327980 DEE327687:DEE327980 DOA327687:DOA327980 DXW327687:DXW327980 EHS327687:EHS327980 ERO327687:ERO327980 FBK327687:FBK327980 FLG327687:FLG327980 FVC327687:FVC327980 GEY327687:GEY327980 GOU327687:GOU327980 GYQ327687:GYQ327980 HIM327687:HIM327980 HSI327687:HSI327980 ICE327687:ICE327980 IMA327687:IMA327980 IVW327687:IVW327980 JFS327687:JFS327980 JPO327687:JPO327980 JZK327687:JZK327980 KJG327687:KJG327980 KTC327687:KTC327980 LCY327687:LCY327980 LMU327687:LMU327980 LWQ327687:LWQ327980 MGM327687:MGM327980 MQI327687:MQI327980 NAE327687:NAE327980 NKA327687:NKA327980 NTW327687:NTW327980 ODS327687:ODS327980 ONO327687:ONO327980 OXK327687:OXK327980 PHG327687:PHG327980 PRC327687:PRC327980 QAY327687:QAY327980 QKU327687:QKU327980 QUQ327687:QUQ327980 REM327687:REM327980 ROI327687:ROI327980 RYE327687:RYE327980 SIA327687:SIA327980 SRW327687:SRW327980 TBS327687:TBS327980 TLO327687:TLO327980 TVK327687:TVK327980 UFG327687:UFG327980 UPC327687:UPC327980 UYY327687:UYY327980 VIU327687:VIU327980 VSQ327687:VSQ327980 WCM327687:WCM327980 WMI327687:WMI327980 WWE327687:WWE327980 W393223:W393516 JS393223:JS393516 TO393223:TO393516 ADK393223:ADK393516 ANG393223:ANG393516 AXC393223:AXC393516 BGY393223:BGY393516 BQU393223:BQU393516 CAQ393223:CAQ393516 CKM393223:CKM393516 CUI393223:CUI393516 DEE393223:DEE393516 DOA393223:DOA393516 DXW393223:DXW393516 EHS393223:EHS393516 ERO393223:ERO393516 FBK393223:FBK393516 FLG393223:FLG393516 FVC393223:FVC393516 GEY393223:GEY393516 GOU393223:GOU393516 GYQ393223:GYQ393516 HIM393223:HIM393516 HSI393223:HSI393516 ICE393223:ICE393516 IMA393223:IMA393516 IVW393223:IVW393516 JFS393223:JFS393516 JPO393223:JPO393516 JZK393223:JZK393516 KJG393223:KJG393516 KTC393223:KTC393516 LCY393223:LCY393516 LMU393223:LMU393516 LWQ393223:LWQ393516 MGM393223:MGM393516 MQI393223:MQI393516 NAE393223:NAE393516 NKA393223:NKA393516 NTW393223:NTW393516 ODS393223:ODS393516 ONO393223:ONO393516 OXK393223:OXK393516 PHG393223:PHG393516 PRC393223:PRC393516 QAY393223:QAY393516 QKU393223:QKU393516 QUQ393223:QUQ393516 REM393223:REM393516 ROI393223:ROI393516 RYE393223:RYE393516 SIA393223:SIA393516 SRW393223:SRW393516 TBS393223:TBS393516 TLO393223:TLO393516 TVK393223:TVK393516 UFG393223:UFG393516 UPC393223:UPC393516 UYY393223:UYY393516 VIU393223:VIU393516 VSQ393223:VSQ393516 WCM393223:WCM393516 WMI393223:WMI393516 WWE393223:WWE393516 W458759:W459052 JS458759:JS459052 TO458759:TO459052 ADK458759:ADK459052 ANG458759:ANG459052 AXC458759:AXC459052 BGY458759:BGY459052 BQU458759:BQU459052 CAQ458759:CAQ459052 CKM458759:CKM459052 CUI458759:CUI459052 DEE458759:DEE459052 DOA458759:DOA459052 DXW458759:DXW459052 EHS458759:EHS459052 ERO458759:ERO459052 FBK458759:FBK459052 FLG458759:FLG459052 FVC458759:FVC459052 GEY458759:GEY459052 GOU458759:GOU459052 GYQ458759:GYQ459052 HIM458759:HIM459052 HSI458759:HSI459052 ICE458759:ICE459052 IMA458759:IMA459052 IVW458759:IVW459052 JFS458759:JFS459052 JPO458759:JPO459052 JZK458759:JZK459052 KJG458759:KJG459052 KTC458759:KTC459052 LCY458759:LCY459052 LMU458759:LMU459052 LWQ458759:LWQ459052 MGM458759:MGM459052 MQI458759:MQI459052 NAE458759:NAE459052 NKA458759:NKA459052 NTW458759:NTW459052 ODS458759:ODS459052 ONO458759:ONO459052 OXK458759:OXK459052 PHG458759:PHG459052 PRC458759:PRC459052 QAY458759:QAY459052 QKU458759:QKU459052 QUQ458759:QUQ459052 REM458759:REM459052 ROI458759:ROI459052 RYE458759:RYE459052 SIA458759:SIA459052 SRW458759:SRW459052 TBS458759:TBS459052 TLO458759:TLO459052 TVK458759:TVK459052 UFG458759:UFG459052 UPC458759:UPC459052 UYY458759:UYY459052 VIU458759:VIU459052 VSQ458759:VSQ459052 WCM458759:WCM459052 WMI458759:WMI459052 WWE458759:WWE459052 W524295:W524588 JS524295:JS524588 TO524295:TO524588 ADK524295:ADK524588 ANG524295:ANG524588 AXC524295:AXC524588 BGY524295:BGY524588 BQU524295:BQU524588 CAQ524295:CAQ524588 CKM524295:CKM524588 CUI524295:CUI524588 DEE524295:DEE524588 DOA524295:DOA524588 DXW524295:DXW524588 EHS524295:EHS524588 ERO524295:ERO524588 FBK524295:FBK524588 FLG524295:FLG524588 FVC524295:FVC524588 GEY524295:GEY524588 GOU524295:GOU524588 GYQ524295:GYQ524588 HIM524295:HIM524588 HSI524295:HSI524588 ICE524295:ICE524588 IMA524295:IMA524588 IVW524295:IVW524588 JFS524295:JFS524588 JPO524295:JPO524588 JZK524295:JZK524588 KJG524295:KJG524588 KTC524295:KTC524588 LCY524295:LCY524588 LMU524295:LMU524588 LWQ524295:LWQ524588 MGM524295:MGM524588 MQI524295:MQI524588 NAE524295:NAE524588 NKA524295:NKA524588 NTW524295:NTW524588 ODS524295:ODS524588 ONO524295:ONO524588 OXK524295:OXK524588 PHG524295:PHG524588 PRC524295:PRC524588 QAY524295:QAY524588 QKU524295:QKU524588 QUQ524295:QUQ524588 REM524295:REM524588 ROI524295:ROI524588 RYE524295:RYE524588 SIA524295:SIA524588 SRW524295:SRW524588 TBS524295:TBS524588 TLO524295:TLO524588 TVK524295:TVK524588 UFG524295:UFG524588 UPC524295:UPC524588 UYY524295:UYY524588 VIU524295:VIU524588 VSQ524295:VSQ524588 WCM524295:WCM524588 WMI524295:WMI524588 WWE524295:WWE524588 W589831:W590124 JS589831:JS590124 TO589831:TO590124 ADK589831:ADK590124 ANG589831:ANG590124 AXC589831:AXC590124 BGY589831:BGY590124 BQU589831:BQU590124 CAQ589831:CAQ590124 CKM589831:CKM590124 CUI589831:CUI590124 DEE589831:DEE590124 DOA589831:DOA590124 DXW589831:DXW590124 EHS589831:EHS590124 ERO589831:ERO590124 FBK589831:FBK590124 FLG589831:FLG590124 FVC589831:FVC590124 GEY589831:GEY590124 GOU589831:GOU590124 GYQ589831:GYQ590124 HIM589831:HIM590124 HSI589831:HSI590124 ICE589831:ICE590124 IMA589831:IMA590124 IVW589831:IVW590124 JFS589831:JFS590124 JPO589831:JPO590124 JZK589831:JZK590124 KJG589831:KJG590124 KTC589831:KTC590124 LCY589831:LCY590124 LMU589831:LMU590124 LWQ589831:LWQ590124 MGM589831:MGM590124 MQI589831:MQI590124 NAE589831:NAE590124 NKA589831:NKA590124 NTW589831:NTW590124 ODS589831:ODS590124 ONO589831:ONO590124 OXK589831:OXK590124 PHG589831:PHG590124 PRC589831:PRC590124 QAY589831:QAY590124 QKU589831:QKU590124 QUQ589831:QUQ590124 REM589831:REM590124 ROI589831:ROI590124 RYE589831:RYE590124 SIA589831:SIA590124 SRW589831:SRW590124 TBS589831:TBS590124 TLO589831:TLO590124 TVK589831:TVK590124 UFG589831:UFG590124 UPC589831:UPC590124 UYY589831:UYY590124 VIU589831:VIU590124 VSQ589831:VSQ590124 WCM589831:WCM590124 WMI589831:WMI590124 WWE589831:WWE590124 W655367:W655660 JS655367:JS655660 TO655367:TO655660 ADK655367:ADK655660 ANG655367:ANG655660 AXC655367:AXC655660 BGY655367:BGY655660 BQU655367:BQU655660 CAQ655367:CAQ655660 CKM655367:CKM655660 CUI655367:CUI655660 DEE655367:DEE655660 DOA655367:DOA655660 DXW655367:DXW655660 EHS655367:EHS655660 ERO655367:ERO655660 FBK655367:FBK655660 FLG655367:FLG655660 FVC655367:FVC655660 GEY655367:GEY655660 GOU655367:GOU655660 GYQ655367:GYQ655660 HIM655367:HIM655660 HSI655367:HSI655660 ICE655367:ICE655660 IMA655367:IMA655660 IVW655367:IVW655660 JFS655367:JFS655660 JPO655367:JPO655660 JZK655367:JZK655660 KJG655367:KJG655660 KTC655367:KTC655660 LCY655367:LCY655660 LMU655367:LMU655660 LWQ655367:LWQ655660 MGM655367:MGM655660 MQI655367:MQI655660 NAE655367:NAE655660 NKA655367:NKA655660 NTW655367:NTW655660 ODS655367:ODS655660 ONO655367:ONO655660 OXK655367:OXK655660 PHG655367:PHG655660 PRC655367:PRC655660 QAY655367:QAY655660 QKU655367:QKU655660 QUQ655367:QUQ655660 REM655367:REM655660 ROI655367:ROI655660 RYE655367:RYE655660 SIA655367:SIA655660 SRW655367:SRW655660 TBS655367:TBS655660 TLO655367:TLO655660 TVK655367:TVK655660 UFG655367:UFG655660 UPC655367:UPC655660 UYY655367:UYY655660 VIU655367:VIU655660 VSQ655367:VSQ655660 WCM655367:WCM655660 WMI655367:WMI655660 WWE655367:WWE655660 W720903:W721196 JS720903:JS721196 TO720903:TO721196 ADK720903:ADK721196 ANG720903:ANG721196 AXC720903:AXC721196 BGY720903:BGY721196 BQU720903:BQU721196 CAQ720903:CAQ721196 CKM720903:CKM721196 CUI720903:CUI721196 DEE720903:DEE721196 DOA720903:DOA721196 DXW720903:DXW721196 EHS720903:EHS721196 ERO720903:ERO721196 FBK720903:FBK721196 FLG720903:FLG721196 FVC720903:FVC721196 GEY720903:GEY721196 GOU720903:GOU721196 GYQ720903:GYQ721196 HIM720903:HIM721196 HSI720903:HSI721196 ICE720903:ICE721196 IMA720903:IMA721196 IVW720903:IVW721196 JFS720903:JFS721196 JPO720903:JPO721196 JZK720903:JZK721196 KJG720903:KJG721196 KTC720903:KTC721196 LCY720903:LCY721196 LMU720903:LMU721196 LWQ720903:LWQ721196 MGM720903:MGM721196 MQI720903:MQI721196 NAE720903:NAE721196 NKA720903:NKA721196 NTW720903:NTW721196 ODS720903:ODS721196 ONO720903:ONO721196 OXK720903:OXK721196 PHG720903:PHG721196 PRC720903:PRC721196 QAY720903:QAY721196 QKU720903:QKU721196 QUQ720903:QUQ721196 REM720903:REM721196 ROI720903:ROI721196 RYE720903:RYE721196 SIA720903:SIA721196 SRW720903:SRW721196 TBS720903:TBS721196 TLO720903:TLO721196 TVK720903:TVK721196 UFG720903:UFG721196 UPC720903:UPC721196 UYY720903:UYY721196 VIU720903:VIU721196 VSQ720903:VSQ721196 WCM720903:WCM721196 WMI720903:WMI721196 WWE720903:WWE721196 W786439:W786732 JS786439:JS786732 TO786439:TO786732 ADK786439:ADK786732 ANG786439:ANG786732 AXC786439:AXC786732 BGY786439:BGY786732 BQU786439:BQU786732 CAQ786439:CAQ786732 CKM786439:CKM786732 CUI786439:CUI786732 DEE786439:DEE786732 DOA786439:DOA786732 DXW786439:DXW786732 EHS786439:EHS786732 ERO786439:ERO786732 FBK786439:FBK786732 FLG786439:FLG786732 FVC786439:FVC786732 GEY786439:GEY786732 GOU786439:GOU786732 GYQ786439:GYQ786732 HIM786439:HIM786732 HSI786439:HSI786732 ICE786439:ICE786732 IMA786439:IMA786732 IVW786439:IVW786732 JFS786439:JFS786732 JPO786439:JPO786732 JZK786439:JZK786732 KJG786439:KJG786732 KTC786439:KTC786732 LCY786439:LCY786732 LMU786439:LMU786732 LWQ786439:LWQ786732 MGM786439:MGM786732 MQI786439:MQI786732 NAE786439:NAE786732 NKA786439:NKA786732 NTW786439:NTW786732 ODS786439:ODS786732 ONO786439:ONO786732 OXK786439:OXK786732 PHG786439:PHG786732 PRC786439:PRC786732 QAY786439:QAY786732 QKU786439:QKU786732 QUQ786439:QUQ786732 REM786439:REM786732 ROI786439:ROI786732 RYE786439:RYE786732 SIA786439:SIA786732 SRW786439:SRW786732 TBS786439:TBS786732 TLO786439:TLO786732 TVK786439:TVK786732 UFG786439:UFG786732 UPC786439:UPC786732 UYY786439:UYY786732 VIU786439:VIU786732 VSQ786439:VSQ786732 WCM786439:WCM786732 WMI786439:WMI786732 WWE786439:WWE786732 W851975:W852268 JS851975:JS852268 TO851975:TO852268 ADK851975:ADK852268 ANG851975:ANG852268 AXC851975:AXC852268 BGY851975:BGY852268 BQU851975:BQU852268 CAQ851975:CAQ852268 CKM851975:CKM852268 CUI851975:CUI852268 DEE851975:DEE852268 DOA851975:DOA852268 DXW851975:DXW852268 EHS851975:EHS852268 ERO851975:ERO852268 FBK851975:FBK852268 FLG851975:FLG852268 FVC851975:FVC852268 GEY851975:GEY852268 GOU851975:GOU852268 GYQ851975:GYQ852268 HIM851975:HIM852268 HSI851975:HSI852268 ICE851975:ICE852268 IMA851975:IMA852268 IVW851975:IVW852268 JFS851975:JFS852268 JPO851975:JPO852268 JZK851975:JZK852268 KJG851975:KJG852268 KTC851975:KTC852268 LCY851975:LCY852268 LMU851975:LMU852268 LWQ851975:LWQ852268 MGM851975:MGM852268 MQI851975:MQI852268 NAE851975:NAE852268 NKA851975:NKA852268 NTW851975:NTW852268 ODS851975:ODS852268 ONO851975:ONO852268 OXK851975:OXK852268 PHG851975:PHG852268 PRC851975:PRC852268 QAY851975:QAY852268 QKU851975:QKU852268 QUQ851975:QUQ852268 REM851975:REM852268 ROI851975:ROI852268 RYE851975:RYE852268 SIA851975:SIA852268 SRW851975:SRW852268 TBS851975:TBS852268 TLO851975:TLO852268 TVK851975:TVK852268 UFG851975:UFG852268 UPC851975:UPC852268 UYY851975:UYY852268 VIU851975:VIU852268 VSQ851975:VSQ852268 WCM851975:WCM852268 WMI851975:WMI852268 WWE851975:WWE852268 W917511:W917804 JS917511:JS917804 TO917511:TO917804 ADK917511:ADK917804 ANG917511:ANG917804 AXC917511:AXC917804 BGY917511:BGY917804 BQU917511:BQU917804 CAQ917511:CAQ917804 CKM917511:CKM917804 CUI917511:CUI917804 DEE917511:DEE917804 DOA917511:DOA917804 DXW917511:DXW917804 EHS917511:EHS917804 ERO917511:ERO917804 FBK917511:FBK917804 FLG917511:FLG917804 FVC917511:FVC917804 GEY917511:GEY917804 GOU917511:GOU917804 GYQ917511:GYQ917804 HIM917511:HIM917804 HSI917511:HSI917804 ICE917511:ICE917804 IMA917511:IMA917804 IVW917511:IVW917804 JFS917511:JFS917804 JPO917511:JPO917804 JZK917511:JZK917804 KJG917511:KJG917804 KTC917511:KTC917804 LCY917511:LCY917804 LMU917511:LMU917804 LWQ917511:LWQ917804 MGM917511:MGM917804 MQI917511:MQI917804 NAE917511:NAE917804 NKA917511:NKA917804 NTW917511:NTW917804 ODS917511:ODS917804 ONO917511:ONO917804 OXK917511:OXK917804 PHG917511:PHG917804 PRC917511:PRC917804 QAY917511:QAY917804 QKU917511:QKU917804 QUQ917511:QUQ917804 REM917511:REM917804 ROI917511:ROI917804 RYE917511:RYE917804 SIA917511:SIA917804 SRW917511:SRW917804 TBS917511:TBS917804 TLO917511:TLO917804 TVK917511:TVK917804 UFG917511:UFG917804 UPC917511:UPC917804 UYY917511:UYY917804 VIU917511:VIU917804 VSQ917511:VSQ917804 WCM917511:WCM917804 WMI917511:WMI917804 WWE917511:WWE917804 W983047:W983340 JS983047:JS983340 TO983047:TO983340 ADK983047:ADK983340 ANG983047:ANG983340 AXC983047:AXC983340 BGY983047:BGY983340 BQU983047:BQU983340 CAQ983047:CAQ983340 CKM983047:CKM983340 CUI983047:CUI983340 DEE983047:DEE983340 DOA983047:DOA983340 DXW983047:DXW983340 EHS983047:EHS983340 ERO983047:ERO983340 FBK983047:FBK983340 FLG983047:FLG983340 FVC983047:FVC983340 GEY983047:GEY983340 GOU983047:GOU983340 GYQ983047:GYQ983340 HIM983047:HIM983340 HSI983047:HSI983340 ICE983047:ICE983340 IMA983047:IMA983340 IVW983047:IVW983340 JFS983047:JFS983340 JPO983047:JPO983340 JZK983047:JZK983340 KJG983047:KJG983340 KTC983047:KTC983340 LCY983047:LCY983340 LMU983047:LMU983340 LWQ983047:LWQ983340 MGM983047:MGM983340 MQI983047:MQI983340 NAE983047:NAE983340 NKA983047:NKA983340 NTW983047:NTW983340 ODS983047:ODS983340 ONO983047:ONO983340 OXK983047:OXK983340 PHG983047:PHG983340 PRC983047:PRC983340 QAY983047:QAY983340 QKU983047:QKU983340 QUQ983047:QUQ983340 REM983047:REM983340 ROI983047:ROI983340 RYE983047:RYE983340 SIA983047:SIA983340 SRW983047:SRW983340 TBS983047:TBS983340 TLO983047:TLO983340 TVK983047:TVK983340 UFG983047:UFG983340 UPC983047:UPC983340 UYY983047:UYY983340 VIU983047:VIU983340 VSQ983047:VSQ983340 WCM983047:WCM983340 WMI983047:WMI983340 WWE983047:WWE983340" xr:uid="{175CCD52-2BFE-4803-AF8B-590140AF0A8F}">
      <formula1>0</formula1>
    </dataValidation>
    <dataValidation type="whole" operator="greaterThanOrEqual" allowBlank="1" showInputMessage="1" showErrorMessage="1" errorTitle="Formato non valido" error="Inserire un formato numerico intero" promptTitle="CAMPO OBBLIGATORIO" prompt="Nel caso NON ci sia personale socioeducativo valorizzare con 0._x000a_Indicare il n. del personale socioeducativo operante nel periodo di rendicontazione previsto dalla DGRn.20588 del febbraio 2005 e dalle ulteriori specifiche della circ.n.45 dell'ottobre 2005 " sqref="V7:V300 JR7:JR300 TN7:TN300 ADJ7:ADJ300 ANF7:ANF300 AXB7:AXB300 BGX7:BGX300 BQT7:BQT300 CAP7:CAP300 CKL7:CKL300 CUH7:CUH300 DED7:DED300 DNZ7:DNZ300 DXV7:DXV300 EHR7:EHR300 ERN7:ERN300 FBJ7:FBJ300 FLF7:FLF300 FVB7:FVB300 GEX7:GEX300 GOT7:GOT300 GYP7:GYP300 HIL7:HIL300 HSH7:HSH300 ICD7:ICD300 ILZ7:ILZ300 IVV7:IVV300 JFR7:JFR300 JPN7:JPN300 JZJ7:JZJ300 KJF7:KJF300 KTB7:KTB300 LCX7:LCX300 LMT7:LMT300 LWP7:LWP300 MGL7:MGL300 MQH7:MQH300 NAD7:NAD300 NJZ7:NJZ300 NTV7:NTV300 ODR7:ODR300 ONN7:ONN300 OXJ7:OXJ300 PHF7:PHF300 PRB7:PRB300 QAX7:QAX300 QKT7:QKT300 QUP7:QUP300 REL7:REL300 ROH7:ROH300 RYD7:RYD300 SHZ7:SHZ300 SRV7:SRV300 TBR7:TBR300 TLN7:TLN300 TVJ7:TVJ300 UFF7:UFF300 UPB7:UPB300 UYX7:UYX300 VIT7:VIT300 VSP7:VSP300 WCL7:WCL300 WMH7:WMH300 WWD7:WWD300 V65543:V65836 JR65543:JR65836 TN65543:TN65836 ADJ65543:ADJ65836 ANF65543:ANF65836 AXB65543:AXB65836 BGX65543:BGX65836 BQT65543:BQT65836 CAP65543:CAP65836 CKL65543:CKL65836 CUH65543:CUH65836 DED65543:DED65836 DNZ65543:DNZ65836 DXV65543:DXV65836 EHR65543:EHR65836 ERN65543:ERN65836 FBJ65543:FBJ65836 FLF65543:FLF65836 FVB65543:FVB65836 GEX65543:GEX65836 GOT65543:GOT65836 GYP65543:GYP65836 HIL65543:HIL65836 HSH65543:HSH65836 ICD65543:ICD65836 ILZ65543:ILZ65836 IVV65543:IVV65836 JFR65543:JFR65836 JPN65543:JPN65836 JZJ65543:JZJ65836 KJF65543:KJF65836 KTB65543:KTB65836 LCX65543:LCX65836 LMT65543:LMT65836 LWP65543:LWP65836 MGL65543:MGL65836 MQH65543:MQH65836 NAD65543:NAD65836 NJZ65543:NJZ65836 NTV65543:NTV65836 ODR65543:ODR65836 ONN65543:ONN65836 OXJ65543:OXJ65836 PHF65543:PHF65836 PRB65543:PRB65836 QAX65543:QAX65836 QKT65543:QKT65836 QUP65543:QUP65836 REL65543:REL65836 ROH65543:ROH65836 RYD65543:RYD65836 SHZ65543:SHZ65836 SRV65543:SRV65836 TBR65543:TBR65836 TLN65543:TLN65836 TVJ65543:TVJ65836 UFF65543:UFF65836 UPB65543:UPB65836 UYX65543:UYX65836 VIT65543:VIT65836 VSP65543:VSP65836 WCL65543:WCL65836 WMH65543:WMH65836 WWD65543:WWD65836 V131079:V131372 JR131079:JR131372 TN131079:TN131372 ADJ131079:ADJ131372 ANF131079:ANF131372 AXB131079:AXB131372 BGX131079:BGX131372 BQT131079:BQT131372 CAP131079:CAP131372 CKL131079:CKL131372 CUH131079:CUH131372 DED131079:DED131372 DNZ131079:DNZ131372 DXV131079:DXV131372 EHR131079:EHR131372 ERN131079:ERN131372 FBJ131079:FBJ131372 FLF131079:FLF131372 FVB131079:FVB131372 GEX131079:GEX131372 GOT131079:GOT131372 GYP131079:GYP131372 HIL131079:HIL131372 HSH131079:HSH131372 ICD131079:ICD131372 ILZ131079:ILZ131372 IVV131079:IVV131372 JFR131079:JFR131372 JPN131079:JPN131372 JZJ131079:JZJ131372 KJF131079:KJF131372 KTB131079:KTB131372 LCX131079:LCX131372 LMT131079:LMT131372 LWP131079:LWP131372 MGL131079:MGL131372 MQH131079:MQH131372 NAD131079:NAD131372 NJZ131079:NJZ131372 NTV131079:NTV131372 ODR131079:ODR131372 ONN131079:ONN131372 OXJ131079:OXJ131372 PHF131079:PHF131372 PRB131079:PRB131372 QAX131079:QAX131372 QKT131079:QKT131372 QUP131079:QUP131372 REL131079:REL131372 ROH131079:ROH131372 RYD131079:RYD131372 SHZ131079:SHZ131372 SRV131079:SRV131372 TBR131079:TBR131372 TLN131079:TLN131372 TVJ131079:TVJ131372 UFF131079:UFF131372 UPB131079:UPB131372 UYX131079:UYX131372 VIT131079:VIT131372 VSP131079:VSP131372 WCL131079:WCL131372 WMH131079:WMH131372 WWD131079:WWD131372 V196615:V196908 JR196615:JR196908 TN196615:TN196908 ADJ196615:ADJ196908 ANF196615:ANF196908 AXB196615:AXB196908 BGX196615:BGX196908 BQT196615:BQT196908 CAP196615:CAP196908 CKL196615:CKL196908 CUH196615:CUH196908 DED196615:DED196908 DNZ196615:DNZ196908 DXV196615:DXV196908 EHR196615:EHR196908 ERN196615:ERN196908 FBJ196615:FBJ196908 FLF196615:FLF196908 FVB196615:FVB196908 GEX196615:GEX196908 GOT196615:GOT196908 GYP196615:GYP196908 HIL196615:HIL196908 HSH196615:HSH196908 ICD196615:ICD196908 ILZ196615:ILZ196908 IVV196615:IVV196908 JFR196615:JFR196908 JPN196615:JPN196908 JZJ196615:JZJ196908 KJF196615:KJF196908 KTB196615:KTB196908 LCX196615:LCX196908 LMT196615:LMT196908 LWP196615:LWP196908 MGL196615:MGL196908 MQH196615:MQH196908 NAD196615:NAD196908 NJZ196615:NJZ196908 NTV196615:NTV196908 ODR196615:ODR196908 ONN196615:ONN196908 OXJ196615:OXJ196908 PHF196615:PHF196908 PRB196615:PRB196908 QAX196615:QAX196908 QKT196615:QKT196908 QUP196615:QUP196908 REL196615:REL196908 ROH196615:ROH196908 RYD196615:RYD196908 SHZ196615:SHZ196908 SRV196615:SRV196908 TBR196615:TBR196908 TLN196615:TLN196908 TVJ196615:TVJ196908 UFF196615:UFF196908 UPB196615:UPB196908 UYX196615:UYX196908 VIT196615:VIT196908 VSP196615:VSP196908 WCL196615:WCL196908 WMH196615:WMH196908 WWD196615:WWD196908 V262151:V262444 JR262151:JR262444 TN262151:TN262444 ADJ262151:ADJ262444 ANF262151:ANF262444 AXB262151:AXB262444 BGX262151:BGX262444 BQT262151:BQT262444 CAP262151:CAP262444 CKL262151:CKL262444 CUH262151:CUH262444 DED262151:DED262444 DNZ262151:DNZ262444 DXV262151:DXV262444 EHR262151:EHR262444 ERN262151:ERN262444 FBJ262151:FBJ262444 FLF262151:FLF262444 FVB262151:FVB262444 GEX262151:GEX262444 GOT262151:GOT262444 GYP262151:GYP262444 HIL262151:HIL262444 HSH262151:HSH262444 ICD262151:ICD262444 ILZ262151:ILZ262444 IVV262151:IVV262444 JFR262151:JFR262444 JPN262151:JPN262444 JZJ262151:JZJ262444 KJF262151:KJF262444 KTB262151:KTB262444 LCX262151:LCX262444 LMT262151:LMT262444 LWP262151:LWP262444 MGL262151:MGL262444 MQH262151:MQH262444 NAD262151:NAD262444 NJZ262151:NJZ262444 NTV262151:NTV262444 ODR262151:ODR262444 ONN262151:ONN262444 OXJ262151:OXJ262444 PHF262151:PHF262444 PRB262151:PRB262444 QAX262151:QAX262444 QKT262151:QKT262444 QUP262151:QUP262444 REL262151:REL262444 ROH262151:ROH262444 RYD262151:RYD262444 SHZ262151:SHZ262444 SRV262151:SRV262444 TBR262151:TBR262444 TLN262151:TLN262444 TVJ262151:TVJ262444 UFF262151:UFF262444 UPB262151:UPB262444 UYX262151:UYX262444 VIT262151:VIT262444 VSP262151:VSP262444 WCL262151:WCL262444 WMH262151:WMH262444 WWD262151:WWD262444 V327687:V327980 JR327687:JR327980 TN327687:TN327980 ADJ327687:ADJ327980 ANF327687:ANF327980 AXB327687:AXB327980 BGX327687:BGX327980 BQT327687:BQT327980 CAP327687:CAP327980 CKL327687:CKL327980 CUH327687:CUH327980 DED327687:DED327980 DNZ327687:DNZ327980 DXV327687:DXV327980 EHR327687:EHR327980 ERN327687:ERN327980 FBJ327687:FBJ327980 FLF327687:FLF327980 FVB327687:FVB327980 GEX327687:GEX327980 GOT327687:GOT327980 GYP327687:GYP327980 HIL327687:HIL327980 HSH327687:HSH327980 ICD327687:ICD327980 ILZ327687:ILZ327980 IVV327687:IVV327980 JFR327687:JFR327980 JPN327687:JPN327980 JZJ327687:JZJ327980 KJF327687:KJF327980 KTB327687:KTB327980 LCX327687:LCX327980 LMT327687:LMT327980 LWP327687:LWP327980 MGL327687:MGL327980 MQH327687:MQH327980 NAD327687:NAD327980 NJZ327687:NJZ327980 NTV327687:NTV327980 ODR327687:ODR327980 ONN327687:ONN327980 OXJ327687:OXJ327980 PHF327687:PHF327980 PRB327687:PRB327980 QAX327687:QAX327980 QKT327687:QKT327980 QUP327687:QUP327980 REL327687:REL327980 ROH327687:ROH327980 RYD327687:RYD327980 SHZ327687:SHZ327980 SRV327687:SRV327980 TBR327687:TBR327980 TLN327687:TLN327980 TVJ327687:TVJ327980 UFF327687:UFF327980 UPB327687:UPB327980 UYX327687:UYX327980 VIT327687:VIT327980 VSP327687:VSP327980 WCL327687:WCL327980 WMH327687:WMH327980 WWD327687:WWD327980 V393223:V393516 JR393223:JR393516 TN393223:TN393516 ADJ393223:ADJ393516 ANF393223:ANF393516 AXB393223:AXB393516 BGX393223:BGX393516 BQT393223:BQT393516 CAP393223:CAP393516 CKL393223:CKL393516 CUH393223:CUH393516 DED393223:DED393516 DNZ393223:DNZ393516 DXV393223:DXV393516 EHR393223:EHR393516 ERN393223:ERN393516 FBJ393223:FBJ393516 FLF393223:FLF393516 FVB393223:FVB393516 GEX393223:GEX393516 GOT393223:GOT393516 GYP393223:GYP393516 HIL393223:HIL393516 HSH393223:HSH393516 ICD393223:ICD393516 ILZ393223:ILZ393516 IVV393223:IVV393516 JFR393223:JFR393516 JPN393223:JPN393516 JZJ393223:JZJ393516 KJF393223:KJF393516 KTB393223:KTB393516 LCX393223:LCX393516 LMT393223:LMT393516 LWP393223:LWP393516 MGL393223:MGL393516 MQH393223:MQH393516 NAD393223:NAD393516 NJZ393223:NJZ393516 NTV393223:NTV393516 ODR393223:ODR393516 ONN393223:ONN393516 OXJ393223:OXJ393516 PHF393223:PHF393516 PRB393223:PRB393516 QAX393223:QAX393516 QKT393223:QKT393516 QUP393223:QUP393516 REL393223:REL393516 ROH393223:ROH393516 RYD393223:RYD393516 SHZ393223:SHZ393516 SRV393223:SRV393516 TBR393223:TBR393516 TLN393223:TLN393516 TVJ393223:TVJ393516 UFF393223:UFF393516 UPB393223:UPB393516 UYX393223:UYX393516 VIT393223:VIT393516 VSP393223:VSP393516 WCL393223:WCL393516 WMH393223:WMH393516 WWD393223:WWD393516 V458759:V459052 JR458759:JR459052 TN458759:TN459052 ADJ458759:ADJ459052 ANF458759:ANF459052 AXB458759:AXB459052 BGX458759:BGX459052 BQT458759:BQT459052 CAP458759:CAP459052 CKL458759:CKL459052 CUH458759:CUH459052 DED458759:DED459052 DNZ458759:DNZ459052 DXV458759:DXV459052 EHR458759:EHR459052 ERN458759:ERN459052 FBJ458759:FBJ459052 FLF458759:FLF459052 FVB458759:FVB459052 GEX458759:GEX459052 GOT458759:GOT459052 GYP458759:GYP459052 HIL458759:HIL459052 HSH458759:HSH459052 ICD458759:ICD459052 ILZ458759:ILZ459052 IVV458759:IVV459052 JFR458759:JFR459052 JPN458759:JPN459052 JZJ458759:JZJ459052 KJF458759:KJF459052 KTB458759:KTB459052 LCX458759:LCX459052 LMT458759:LMT459052 LWP458759:LWP459052 MGL458759:MGL459052 MQH458759:MQH459052 NAD458759:NAD459052 NJZ458759:NJZ459052 NTV458759:NTV459052 ODR458759:ODR459052 ONN458759:ONN459052 OXJ458759:OXJ459052 PHF458759:PHF459052 PRB458759:PRB459052 QAX458759:QAX459052 QKT458759:QKT459052 QUP458759:QUP459052 REL458759:REL459052 ROH458759:ROH459052 RYD458759:RYD459052 SHZ458759:SHZ459052 SRV458759:SRV459052 TBR458759:TBR459052 TLN458759:TLN459052 TVJ458759:TVJ459052 UFF458759:UFF459052 UPB458759:UPB459052 UYX458759:UYX459052 VIT458759:VIT459052 VSP458759:VSP459052 WCL458759:WCL459052 WMH458759:WMH459052 WWD458759:WWD459052 V524295:V524588 JR524295:JR524588 TN524295:TN524588 ADJ524295:ADJ524588 ANF524295:ANF524588 AXB524295:AXB524588 BGX524295:BGX524588 BQT524295:BQT524588 CAP524295:CAP524588 CKL524295:CKL524588 CUH524295:CUH524588 DED524295:DED524588 DNZ524295:DNZ524588 DXV524295:DXV524588 EHR524295:EHR524588 ERN524295:ERN524588 FBJ524295:FBJ524588 FLF524295:FLF524588 FVB524295:FVB524588 GEX524295:GEX524588 GOT524295:GOT524588 GYP524295:GYP524588 HIL524295:HIL524588 HSH524295:HSH524588 ICD524295:ICD524588 ILZ524295:ILZ524588 IVV524295:IVV524588 JFR524295:JFR524588 JPN524295:JPN524588 JZJ524295:JZJ524588 KJF524295:KJF524588 KTB524295:KTB524588 LCX524295:LCX524588 LMT524295:LMT524588 LWP524295:LWP524588 MGL524295:MGL524588 MQH524295:MQH524588 NAD524295:NAD524588 NJZ524295:NJZ524588 NTV524295:NTV524588 ODR524295:ODR524588 ONN524295:ONN524588 OXJ524295:OXJ524588 PHF524295:PHF524588 PRB524295:PRB524588 QAX524295:QAX524588 QKT524295:QKT524588 QUP524295:QUP524588 REL524295:REL524588 ROH524295:ROH524588 RYD524295:RYD524588 SHZ524295:SHZ524588 SRV524295:SRV524588 TBR524295:TBR524588 TLN524295:TLN524588 TVJ524295:TVJ524588 UFF524295:UFF524588 UPB524295:UPB524588 UYX524295:UYX524588 VIT524295:VIT524588 VSP524295:VSP524588 WCL524295:WCL524588 WMH524295:WMH524588 WWD524295:WWD524588 V589831:V590124 JR589831:JR590124 TN589831:TN590124 ADJ589831:ADJ590124 ANF589831:ANF590124 AXB589831:AXB590124 BGX589831:BGX590124 BQT589831:BQT590124 CAP589831:CAP590124 CKL589831:CKL590124 CUH589831:CUH590124 DED589831:DED590124 DNZ589831:DNZ590124 DXV589831:DXV590124 EHR589831:EHR590124 ERN589831:ERN590124 FBJ589831:FBJ590124 FLF589831:FLF590124 FVB589831:FVB590124 GEX589831:GEX590124 GOT589831:GOT590124 GYP589831:GYP590124 HIL589831:HIL590124 HSH589831:HSH590124 ICD589831:ICD590124 ILZ589831:ILZ590124 IVV589831:IVV590124 JFR589831:JFR590124 JPN589831:JPN590124 JZJ589831:JZJ590124 KJF589831:KJF590124 KTB589831:KTB590124 LCX589831:LCX590124 LMT589831:LMT590124 LWP589831:LWP590124 MGL589831:MGL590124 MQH589831:MQH590124 NAD589831:NAD590124 NJZ589831:NJZ590124 NTV589831:NTV590124 ODR589831:ODR590124 ONN589831:ONN590124 OXJ589831:OXJ590124 PHF589831:PHF590124 PRB589831:PRB590124 QAX589831:QAX590124 QKT589831:QKT590124 QUP589831:QUP590124 REL589831:REL590124 ROH589831:ROH590124 RYD589831:RYD590124 SHZ589831:SHZ590124 SRV589831:SRV590124 TBR589831:TBR590124 TLN589831:TLN590124 TVJ589831:TVJ590124 UFF589831:UFF590124 UPB589831:UPB590124 UYX589831:UYX590124 VIT589831:VIT590124 VSP589831:VSP590124 WCL589831:WCL590124 WMH589831:WMH590124 WWD589831:WWD590124 V655367:V655660 JR655367:JR655660 TN655367:TN655660 ADJ655367:ADJ655660 ANF655367:ANF655660 AXB655367:AXB655660 BGX655367:BGX655660 BQT655367:BQT655660 CAP655367:CAP655660 CKL655367:CKL655660 CUH655367:CUH655660 DED655367:DED655660 DNZ655367:DNZ655660 DXV655367:DXV655660 EHR655367:EHR655660 ERN655367:ERN655660 FBJ655367:FBJ655660 FLF655367:FLF655660 FVB655367:FVB655660 GEX655367:GEX655660 GOT655367:GOT655660 GYP655367:GYP655660 HIL655367:HIL655660 HSH655367:HSH655660 ICD655367:ICD655660 ILZ655367:ILZ655660 IVV655367:IVV655660 JFR655367:JFR655660 JPN655367:JPN655660 JZJ655367:JZJ655660 KJF655367:KJF655660 KTB655367:KTB655660 LCX655367:LCX655660 LMT655367:LMT655660 LWP655367:LWP655660 MGL655367:MGL655660 MQH655367:MQH655660 NAD655367:NAD655660 NJZ655367:NJZ655660 NTV655367:NTV655660 ODR655367:ODR655660 ONN655367:ONN655660 OXJ655367:OXJ655660 PHF655367:PHF655660 PRB655367:PRB655660 QAX655367:QAX655660 QKT655367:QKT655660 QUP655367:QUP655660 REL655367:REL655660 ROH655367:ROH655660 RYD655367:RYD655660 SHZ655367:SHZ655660 SRV655367:SRV655660 TBR655367:TBR655660 TLN655367:TLN655660 TVJ655367:TVJ655660 UFF655367:UFF655660 UPB655367:UPB655660 UYX655367:UYX655660 VIT655367:VIT655660 VSP655367:VSP655660 WCL655367:WCL655660 WMH655367:WMH655660 WWD655367:WWD655660 V720903:V721196 JR720903:JR721196 TN720903:TN721196 ADJ720903:ADJ721196 ANF720903:ANF721196 AXB720903:AXB721196 BGX720903:BGX721196 BQT720903:BQT721196 CAP720903:CAP721196 CKL720903:CKL721196 CUH720903:CUH721196 DED720903:DED721196 DNZ720903:DNZ721196 DXV720903:DXV721196 EHR720903:EHR721196 ERN720903:ERN721196 FBJ720903:FBJ721196 FLF720903:FLF721196 FVB720903:FVB721196 GEX720903:GEX721196 GOT720903:GOT721196 GYP720903:GYP721196 HIL720903:HIL721196 HSH720903:HSH721196 ICD720903:ICD721196 ILZ720903:ILZ721196 IVV720903:IVV721196 JFR720903:JFR721196 JPN720903:JPN721196 JZJ720903:JZJ721196 KJF720903:KJF721196 KTB720903:KTB721196 LCX720903:LCX721196 LMT720903:LMT721196 LWP720903:LWP721196 MGL720903:MGL721196 MQH720903:MQH721196 NAD720903:NAD721196 NJZ720903:NJZ721196 NTV720903:NTV721196 ODR720903:ODR721196 ONN720903:ONN721196 OXJ720903:OXJ721196 PHF720903:PHF721196 PRB720903:PRB721196 QAX720903:QAX721196 QKT720903:QKT721196 QUP720903:QUP721196 REL720903:REL721196 ROH720903:ROH721196 RYD720903:RYD721196 SHZ720903:SHZ721196 SRV720903:SRV721196 TBR720903:TBR721196 TLN720903:TLN721196 TVJ720903:TVJ721196 UFF720903:UFF721196 UPB720903:UPB721196 UYX720903:UYX721196 VIT720903:VIT721196 VSP720903:VSP721196 WCL720903:WCL721196 WMH720903:WMH721196 WWD720903:WWD721196 V786439:V786732 JR786439:JR786732 TN786439:TN786732 ADJ786439:ADJ786732 ANF786439:ANF786732 AXB786439:AXB786732 BGX786439:BGX786732 BQT786439:BQT786732 CAP786439:CAP786732 CKL786439:CKL786732 CUH786439:CUH786732 DED786439:DED786732 DNZ786439:DNZ786732 DXV786439:DXV786732 EHR786439:EHR786732 ERN786439:ERN786732 FBJ786439:FBJ786732 FLF786439:FLF786732 FVB786439:FVB786732 GEX786439:GEX786732 GOT786439:GOT786732 GYP786439:GYP786732 HIL786439:HIL786732 HSH786439:HSH786732 ICD786439:ICD786732 ILZ786439:ILZ786732 IVV786439:IVV786732 JFR786439:JFR786732 JPN786439:JPN786732 JZJ786439:JZJ786732 KJF786439:KJF786732 KTB786439:KTB786732 LCX786439:LCX786732 LMT786439:LMT786732 LWP786439:LWP786732 MGL786439:MGL786732 MQH786439:MQH786732 NAD786439:NAD786732 NJZ786439:NJZ786732 NTV786439:NTV786732 ODR786439:ODR786732 ONN786439:ONN786732 OXJ786439:OXJ786732 PHF786439:PHF786732 PRB786439:PRB786732 QAX786439:QAX786732 QKT786439:QKT786732 QUP786439:QUP786732 REL786439:REL786732 ROH786439:ROH786732 RYD786439:RYD786732 SHZ786439:SHZ786732 SRV786439:SRV786732 TBR786439:TBR786732 TLN786439:TLN786732 TVJ786439:TVJ786732 UFF786439:UFF786732 UPB786439:UPB786732 UYX786439:UYX786732 VIT786439:VIT786732 VSP786439:VSP786732 WCL786439:WCL786732 WMH786439:WMH786732 WWD786439:WWD786732 V851975:V852268 JR851975:JR852268 TN851975:TN852268 ADJ851975:ADJ852268 ANF851975:ANF852268 AXB851975:AXB852268 BGX851975:BGX852268 BQT851975:BQT852268 CAP851975:CAP852268 CKL851975:CKL852268 CUH851975:CUH852268 DED851975:DED852268 DNZ851975:DNZ852268 DXV851975:DXV852268 EHR851975:EHR852268 ERN851975:ERN852268 FBJ851975:FBJ852268 FLF851975:FLF852268 FVB851975:FVB852268 GEX851975:GEX852268 GOT851975:GOT852268 GYP851975:GYP852268 HIL851975:HIL852268 HSH851975:HSH852268 ICD851975:ICD852268 ILZ851975:ILZ852268 IVV851975:IVV852268 JFR851975:JFR852268 JPN851975:JPN852268 JZJ851975:JZJ852268 KJF851975:KJF852268 KTB851975:KTB852268 LCX851975:LCX852268 LMT851975:LMT852268 LWP851975:LWP852268 MGL851975:MGL852268 MQH851975:MQH852268 NAD851975:NAD852268 NJZ851975:NJZ852268 NTV851975:NTV852268 ODR851975:ODR852268 ONN851975:ONN852268 OXJ851975:OXJ852268 PHF851975:PHF852268 PRB851975:PRB852268 QAX851975:QAX852268 QKT851975:QKT852268 QUP851975:QUP852268 REL851975:REL852268 ROH851975:ROH852268 RYD851975:RYD852268 SHZ851975:SHZ852268 SRV851975:SRV852268 TBR851975:TBR852268 TLN851975:TLN852268 TVJ851975:TVJ852268 UFF851975:UFF852268 UPB851975:UPB852268 UYX851975:UYX852268 VIT851975:VIT852268 VSP851975:VSP852268 WCL851975:WCL852268 WMH851975:WMH852268 WWD851975:WWD852268 V917511:V917804 JR917511:JR917804 TN917511:TN917804 ADJ917511:ADJ917804 ANF917511:ANF917804 AXB917511:AXB917804 BGX917511:BGX917804 BQT917511:BQT917804 CAP917511:CAP917804 CKL917511:CKL917804 CUH917511:CUH917804 DED917511:DED917804 DNZ917511:DNZ917804 DXV917511:DXV917804 EHR917511:EHR917804 ERN917511:ERN917804 FBJ917511:FBJ917804 FLF917511:FLF917804 FVB917511:FVB917804 GEX917511:GEX917804 GOT917511:GOT917804 GYP917511:GYP917804 HIL917511:HIL917804 HSH917511:HSH917804 ICD917511:ICD917804 ILZ917511:ILZ917804 IVV917511:IVV917804 JFR917511:JFR917804 JPN917511:JPN917804 JZJ917511:JZJ917804 KJF917511:KJF917804 KTB917511:KTB917804 LCX917511:LCX917804 LMT917511:LMT917804 LWP917511:LWP917804 MGL917511:MGL917804 MQH917511:MQH917804 NAD917511:NAD917804 NJZ917511:NJZ917804 NTV917511:NTV917804 ODR917511:ODR917804 ONN917511:ONN917804 OXJ917511:OXJ917804 PHF917511:PHF917804 PRB917511:PRB917804 QAX917511:QAX917804 QKT917511:QKT917804 QUP917511:QUP917804 REL917511:REL917804 ROH917511:ROH917804 RYD917511:RYD917804 SHZ917511:SHZ917804 SRV917511:SRV917804 TBR917511:TBR917804 TLN917511:TLN917804 TVJ917511:TVJ917804 UFF917511:UFF917804 UPB917511:UPB917804 UYX917511:UYX917804 VIT917511:VIT917804 VSP917511:VSP917804 WCL917511:WCL917804 WMH917511:WMH917804 WWD917511:WWD917804 V983047:V983340 JR983047:JR983340 TN983047:TN983340 ADJ983047:ADJ983340 ANF983047:ANF983340 AXB983047:AXB983340 BGX983047:BGX983340 BQT983047:BQT983340 CAP983047:CAP983340 CKL983047:CKL983340 CUH983047:CUH983340 DED983047:DED983340 DNZ983047:DNZ983340 DXV983047:DXV983340 EHR983047:EHR983340 ERN983047:ERN983340 FBJ983047:FBJ983340 FLF983047:FLF983340 FVB983047:FVB983340 GEX983047:GEX983340 GOT983047:GOT983340 GYP983047:GYP983340 HIL983047:HIL983340 HSH983047:HSH983340 ICD983047:ICD983340 ILZ983047:ILZ983340 IVV983047:IVV983340 JFR983047:JFR983340 JPN983047:JPN983340 JZJ983047:JZJ983340 KJF983047:KJF983340 KTB983047:KTB983340 LCX983047:LCX983340 LMT983047:LMT983340 LWP983047:LWP983340 MGL983047:MGL983340 MQH983047:MQH983340 NAD983047:NAD983340 NJZ983047:NJZ983340 NTV983047:NTV983340 ODR983047:ODR983340 ONN983047:ONN983340 OXJ983047:OXJ983340 PHF983047:PHF983340 PRB983047:PRB983340 QAX983047:QAX983340 QKT983047:QKT983340 QUP983047:QUP983340 REL983047:REL983340 ROH983047:ROH983340 RYD983047:RYD983340 SHZ983047:SHZ983340 SRV983047:SRV983340 TBR983047:TBR983340 TLN983047:TLN983340 TVJ983047:TVJ983340 UFF983047:UFF983340 UPB983047:UPB983340 UYX983047:UYX983340 VIT983047:VIT983340 VSP983047:VSP983340 WCL983047:WCL983340 WMH983047:WMH983340 WWD983047:WWD983340" xr:uid="{E4E2238E-095D-41BC-A0AD-C89E875A47EE}">
      <formula1>0</formula1>
    </dataValidation>
    <dataValidation type="whole" operator="greaterThanOrEqual" allowBlank="1" showInputMessage="1" showErrorMessage="1" errorTitle="Formato non valido" error="Inserire un formato numerico intero uguale o superiore a 1" promptTitle="CAMPO OBBLIGATORIO" prompt="Indicare il numero di utenti a cui è stata accettata la domanda d'iscrizione al 31/12 dell'anno di rendicontazione" sqref="R7:R300 JN7:JN300 TJ7:TJ300 ADF7:ADF300 ANB7:ANB300 AWX7:AWX300 BGT7:BGT300 BQP7:BQP300 CAL7:CAL300 CKH7:CKH300 CUD7:CUD300 DDZ7:DDZ300 DNV7:DNV300 DXR7:DXR300 EHN7:EHN300 ERJ7:ERJ300 FBF7:FBF300 FLB7:FLB300 FUX7:FUX300 GET7:GET300 GOP7:GOP300 GYL7:GYL300 HIH7:HIH300 HSD7:HSD300 IBZ7:IBZ300 ILV7:ILV300 IVR7:IVR300 JFN7:JFN300 JPJ7:JPJ300 JZF7:JZF300 KJB7:KJB300 KSX7:KSX300 LCT7:LCT300 LMP7:LMP300 LWL7:LWL300 MGH7:MGH300 MQD7:MQD300 MZZ7:MZZ300 NJV7:NJV300 NTR7:NTR300 ODN7:ODN300 ONJ7:ONJ300 OXF7:OXF300 PHB7:PHB300 PQX7:PQX300 QAT7:QAT300 QKP7:QKP300 QUL7:QUL300 REH7:REH300 ROD7:ROD300 RXZ7:RXZ300 SHV7:SHV300 SRR7:SRR300 TBN7:TBN300 TLJ7:TLJ300 TVF7:TVF300 UFB7:UFB300 UOX7:UOX300 UYT7:UYT300 VIP7:VIP300 VSL7:VSL300 WCH7:WCH300 WMD7:WMD300 WVZ7:WVZ300 R65543:R65836 JN65543:JN65836 TJ65543:TJ65836 ADF65543:ADF65836 ANB65543:ANB65836 AWX65543:AWX65836 BGT65543:BGT65836 BQP65543:BQP65836 CAL65543:CAL65836 CKH65543:CKH65836 CUD65543:CUD65836 DDZ65543:DDZ65836 DNV65543:DNV65836 DXR65543:DXR65836 EHN65543:EHN65836 ERJ65543:ERJ65836 FBF65543:FBF65836 FLB65543:FLB65836 FUX65543:FUX65836 GET65543:GET65836 GOP65543:GOP65836 GYL65543:GYL65836 HIH65543:HIH65836 HSD65543:HSD65836 IBZ65543:IBZ65836 ILV65543:ILV65836 IVR65543:IVR65836 JFN65543:JFN65836 JPJ65543:JPJ65836 JZF65543:JZF65836 KJB65543:KJB65836 KSX65543:KSX65836 LCT65543:LCT65836 LMP65543:LMP65836 LWL65543:LWL65836 MGH65543:MGH65836 MQD65543:MQD65836 MZZ65543:MZZ65836 NJV65543:NJV65836 NTR65543:NTR65836 ODN65543:ODN65836 ONJ65543:ONJ65836 OXF65543:OXF65836 PHB65543:PHB65836 PQX65543:PQX65836 QAT65543:QAT65836 QKP65543:QKP65836 QUL65543:QUL65836 REH65543:REH65836 ROD65543:ROD65836 RXZ65543:RXZ65836 SHV65543:SHV65836 SRR65543:SRR65836 TBN65543:TBN65836 TLJ65543:TLJ65836 TVF65543:TVF65836 UFB65543:UFB65836 UOX65543:UOX65836 UYT65543:UYT65836 VIP65543:VIP65836 VSL65543:VSL65836 WCH65543:WCH65836 WMD65543:WMD65836 WVZ65543:WVZ65836 R131079:R131372 JN131079:JN131372 TJ131079:TJ131372 ADF131079:ADF131372 ANB131079:ANB131372 AWX131079:AWX131372 BGT131079:BGT131372 BQP131079:BQP131372 CAL131079:CAL131372 CKH131079:CKH131372 CUD131079:CUD131372 DDZ131079:DDZ131372 DNV131079:DNV131372 DXR131079:DXR131372 EHN131079:EHN131372 ERJ131079:ERJ131372 FBF131079:FBF131372 FLB131079:FLB131372 FUX131079:FUX131372 GET131079:GET131372 GOP131079:GOP131372 GYL131079:GYL131372 HIH131079:HIH131372 HSD131079:HSD131372 IBZ131079:IBZ131372 ILV131079:ILV131372 IVR131079:IVR131372 JFN131079:JFN131372 JPJ131079:JPJ131372 JZF131079:JZF131372 KJB131079:KJB131372 KSX131079:KSX131372 LCT131079:LCT131372 LMP131079:LMP131372 LWL131079:LWL131372 MGH131079:MGH131372 MQD131079:MQD131372 MZZ131079:MZZ131372 NJV131079:NJV131372 NTR131079:NTR131372 ODN131079:ODN131372 ONJ131079:ONJ131372 OXF131079:OXF131372 PHB131079:PHB131372 PQX131079:PQX131372 QAT131079:QAT131372 QKP131079:QKP131372 QUL131079:QUL131372 REH131079:REH131372 ROD131079:ROD131372 RXZ131079:RXZ131372 SHV131079:SHV131372 SRR131079:SRR131372 TBN131079:TBN131372 TLJ131079:TLJ131372 TVF131079:TVF131372 UFB131079:UFB131372 UOX131079:UOX131372 UYT131079:UYT131372 VIP131079:VIP131372 VSL131079:VSL131372 WCH131079:WCH131372 WMD131079:WMD131372 WVZ131079:WVZ131372 R196615:R196908 JN196615:JN196908 TJ196615:TJ196908 ADF196615:ADF196908 ANB196615:ANB196908 AWX196615:AWX196908 BGT196615:BGT196908 BQP196615:BQP196908 CAL196615:CAL196908 CKH196615:CKH196908 CUD196615:CUD196908 DDZ196615:DDZ196908 DNV196615:DNV196908 DXR196615:DXR196908 EHN196615:EHN196908 ERJ196615:ERJ196908 FBF196615:FBF196908 FLB196615:FLB196908 FUX196615:FUX196908 GET196615:GET196908 GOP196615:GOP196908 GYL196615:GYL196908 HIH196615:HIH196908 HSD196615:HSD196908 IBZ196615:IBZ196908 ILV196615:ILV196908 IVR196615:IVR196908 JFN196615:JFN196908 JPJ196615:JPJ196908 JZF196615:JZF196908 KJB196615:KJB196908 KSX196615:KSX196908 LCT196615:LCT196908 LMP196615:LMP196908 LWL196615:LWL196908 MGH196615:MGH196908 MQD196615:MQD196908 MZZ196615:MZZ196908 NJV196615:NJV196908 NTR196615:NTR196908 ODN196615:ODN196908 ONJ196615:ONJ196908 OXF196615:OXF196908 PHB196615:PHB196908 PQX196615:PQX196908 QAT196615:QAT196908 QKP196615:QKP196908 QUL196615:QUL196908 REH196615:REH196908 ROD196615:ROD196908 RXZ196615:RXZ196908 SHV196615:SHV196908 SRR196615:SRR196908 TBN196615:TBN196908 TLJ196615:TLJ196908 TVF196615:TVF196908 UFB196615:UFB196908 UOX196615:UOX196908 UYT196615:UYT196908 VIP196615:VIP196908 VSL196615:VSL196908 WCH196615:WCH196908 WMD196615:WMD196908 WVZ196615:WVZ196908 R262151:R262444 JN262151:JN262444 TJ262151:TJ262444 ADF262151:ADF262444 ANB262151:ANB262444 AWX262151:AWX262444 BGT262151:BGT262444 BQP262151:BQP262444 CAL262151:CAL262444 CKH262151:CKH262444 CUD262151:CUD262444 DDZ262151:DDZ262444 DNV262151:DNV262444 DXR262151:DXR262444 EHN262151:EHN262444 ERJ262151:ERJ262444 FBF262151:FBF262444 FLB262151:FLB262444 FUX262151:FUX262444 GET262151:GET262444 GOP262151:GOP262444 GYL262151:GYL262444 HIH262151:HIH262444 HSD262151:HSD262444 IBZ262151:IBZ262444 ILV262151:ILV262444 IVR262151:IVR262444 JFN262151:JFN262444 JPJ262151:JPJ262444 JZF262151:JZF262444 KJB262151:KJB262444 KSX262151:KSX262444 LCT262151:LCT262444 LMP262151:LMP262444 LWL262151:LWL262444 MGH262151:MGH262444 MQD262151:MQD262444 MZZ262151:MZZ262444 NJV262151:NJV262444 NTR262151:NTR262444 ODN262151:ODN262444 ONJ262151:ONJ262444 OXF262151:OXF262444 PHB262151:PHB262444 PQX262151:PQX262444 QAT262151:QAT262444 QKP262151:QKP262444 QUL262151:QUL262444 REH262151:REH262444 ROD262151:ROD262444 RXZ262151:RXZ262444 SHV262151:SHV262444 SRR262151:SRR262444 TBN262151:TBN262444 TLJ262151:TLJ262444 TVF262151:TVF262444 UFB262151:UFB262444 UOX262151:UOX262444 UYT262151:UYT262444 VIP262151:VIP262444 VSL262151:VSL262444 WCH262151:WCH262444 WMD262151:WMD262444 WVZ262151:WVZ262444 R327687:R327980 JN327687:JN327980 TJ327687:TJ327980 ADF327687:ADF327980 ANB327687:ANB327980 AWX327687:AWX327980 BGT327687:BGT327980 BQP327687:BQP327980 CAL327687:CAL327980 CKH327687:CKH327980 CUD327687:CUD327980 DDZ327687:DDZ327980 DNV327687:DNV327980 DXR327687:DXR327980 EHN327687:EHN327980 ERJ327687:ERJ327980 FBF327687:FBF327980 FLB327687:FLB327980 FUX327687:FUX327980 GET327687:GET327980 GOP327687:GOP327980 GYL327687:GYL327980 HIH327687:HIH327980 HSD327687:HSD327980 IBZ327687:IBZ327980 ILV327687:ILV327980 IVR327687:IVR327980 JFN327687:JFN327980 JPJ327687:JPJ327980 JZF327687:JZF327980 KJB327687:KJB327980 KSX327687:KSX327980 LCT327687:LCT327980 LMP327687:LMP327980 LWL327687:LWL327980 MGH327687:MGH327980 MQD327687:MQD327980 MZZ327687:MZZ327980 NJV327687:NJV327980 NTR327687:NTR327980 ODN327687:ODN327980 ONJ327687:ONJ327980 OXF327687:OXF327980 PHB327687:PHB327980 PQX327687:PQX327980 QAT327687:QAT327980 QKP327687:QKP327980 QUL327687:QUL327980 REH327687:REH327980 ROD327687:ROD327980 RXZ327687:RXZ327980 SHV327687:SHV327980 SRR327687:SRR327980 TBN327687:TBN327980 TLJ327687:TLJ327980 TVF327687:TVF327980 UFB327687:UFB327980 UOX327687:UOX327980 UYT327687:UYT327980 VIP327687:VIP327980 VSL327687:VSL327980 WCH327687:WCH327980 WMD327687:WMD327980 WVZ327687:WVZ327980 R393223:R393516 JN393223:JN393516 TJ393223:TJ393516 ADF393223:ADF393516 ANB393223:ANB393516 AWX393223:AWX393516 BGT393223:BGT393516 BQP393223:BQP393516 CAL393223:CAL393516 CKH393223:CKH393516 CUD393223:CUD393516 DDZ393223:DDZ393516 DNV393223:DNV393516 DXR393223:DXR393516 EHN393223:EHN393516 ERJ393223:ERJ393516 FBF393223:FBF393516 FLB393223:FLB393516 FUX393223:FUX393516 GET393223:GET393516 GOP393223:GOP393516 GYL393223:GYL393516 HIH393223:HIH393516 HSD393223:HSD393516 IBZ393223:IBZ393516 ILV393223:ILV393516 IVR393223:IVR393516 JFN393223:JFN393516 JPJ393223:JPJ393516 JZF393223:JZF393516 KJB393223:KJB393516 KSX393223:KSX393516 LCT393223:LCT393516 LMP393223:LMP393516 LWL393223:LWL393516 MGH393223:MGH393516 MQD393223:MQD393516 MZZ393223:MZZ393516 NJV393223:NJV393516 NTR393223:NTR393516 ODN393223:ODN393516 ONJ393223:ONJ393516 OXF393223:OXF393516 PHB393223:PHB393516 PQX393223:PQX393516 QAT393223:QAT393516 QKP393223:QKP393516 QUL393223:QUL393516 REH393223:REH393516 ROD393223:ROD393516 RXZ393223:RXZ393516 SHV393223:SHV393516 SRR393223:SRR393516 TBN393223:TBN393516 TLJ393223:TLJ393516 TVF393223:TVF393516 UFB393223:UFB393516 UOX393223:UOX393516 UYT393223:UYT393516 VIP393223:VIP393516 VSL393223:VSL393516 WCH393223:WCH393516 WMD393223:WMD393516 WVZ393223:WVZ393516 R458759:R459052 JN458759:JN459052 TJ458759:TJ459052 ADF458759:ADF459052 ANB458759:ANB459052 AWX458759:AWX459052 BGT458759:BGT459052 BQP458759:BQP459052 CAL458759:CAL459052 CKH458759:CKH459052 CUD458759:CUD459052 DDZ458759:DDZ459052 DNV458759:DNV459052 DXR458759:DXR459052 EHN458759:EHN459052 ERJ458759:ERJ459052 FBF458759:FBF459052 FLB458759:FLB459052 FUX458759:FUX459052 GET458759:GET459052 GOP458759:GOP459052 GYL458759:GYL459052 HIH458759:HIH459052 HSD458759:HSD459052 IBZ458759:IBZ459052 ILV458759:ILV459052 IVR458759:IVR459052 JFN458759:JFN459052 JPJ458759:JPJ459052 JZF458759:JZF459052 KJB458759:KJB459052 KSX458759:KSX459052 LCT458759:LCT459052 LMP458759:LMP459052 LWL458759:LWL459052 MGH458759:MGH459052 MQD458759:MQD459052 MZZ458759:MZZ459052 NJV458759:NJV459052 NTR458759:NTR459052 ODN458759:ODN459052 ONJ458759:ONJ459052 OXF458759:OXF459052 PHB458759:PHB459052 PQX458759:PQX459052 QAT458759:QAT459052 QKP458759:QKP459052 QUL458759:QUL459052 REH458759:REH459052 ROD458759:ROD459052 RXZ458759:RXZ459052 SHV458759:SHV459052 SRR458759:SRR459052 TBN458759:TBN459052 TLJ458759:TLJ459052 TVF458759:TVF459052 UFB458759:UFB459052 UOX458759:UOX459052 UYT458759:UYT459052 VIP458759:VIP459052 VSL458759:VSL459052 WCH458759:WCH459052 WMD458759:WMD459052 WVZ458759:WVZ459052 R524295:R524588 JN524295:JN524588 TJ524295:TJ524588 ADF524295:ADF524588 ANB524295:ANB524588 AWX524295:AWX524588 BGT524295:BGT524588 BQP524295:BQP524588 CAL524295:CAL524588 CKH524295:CKH524588 CUD524295:CUD524588 DDZ524295:DDZ524588 DNV524295:DNV524588 DXR524295:DXR524588 EHN524295:EHN524588 ERJ524295:ERJ524588 FBF524295:FBF524588 FLB524295:FLB524588 FUX524295:FUX524588 GET524295:GET524588 GOP524295:GOP524588 GYL524295:GYL524588 HIH524295:HIH524588 HSD524295:HSD524588 IBZ524295:IBZ524588 ILV524295:ILV524588 IVR524295:IVR524588 JFN524295:JFN524588 JPJ524295:JPJ524588 JZF524295:JZF524588 KJB524295:KJB524588 KSX524295:KSX524588 LCT524295:LCT524588 LMP524295:LMP524588 LWL524295:LWL524588 MGH524295:MGH524588 MQD524295:MQD524588 MZZ524295:MZZ524588 NJV524295:NJV524588 NTR524295:NTR524588 ODN524295:ODN524588 ONJ524295:ONJ524588 OXF524295:OXF524588 PHB524295:PHB524588 PQX524295:PQX524588 QAT524295:QAT524588 QKP524295:QKP524588 QUL524295:QUL524588 REH524295:REH524588 ROD524295:ROD524588 RXZ524295:RXZ524588 SHV524295:SHV524588 SRR524295:SRR524588 TBN524295:TBN524588 TLJ524295:TLJ524588 TVF524295:TVF524588 UFB524295:UFB524588 UOX524295:UOX524588 UYT524295:UYT524588 VIP524295:VIP524588 VSL524295:VSL524588 WCH524295:WCH524588 WMD524295:WMD524588 WVZ524295:WVZ524588 R589831:R590124 JN589831:JN590124 TJ589831:TJ590124 ADF589831:ADF590124 ANB589831:ANB590124 AWX589831:AWX590124 BGT589831:BGT590124 BQP589831:BQP590124 CAL589831:CAL590124 CKH589831:CKH590124 CUD589831:CUD590124 DDZ589831:DDZ590124 DNV589831:DNV590124 DXR589831:DXR590124 EHN589831:EHN590124 ERJ589831:ERJ590124 FBF589831:FBF590124 FLB589831:FLB590124 FUX589831:FUX590124 GET589831:GET590124 GOP589831:GOP590124 GYL589831:GYL590124 HIH589831:HIH590124 HSD589831:HSD590124 IBZ589831:IBZ590124 ILV589831:ILV590124 IVR589831:IVR590124 JFN589831:JFN590124 JPJ589831:JPJ590124 JZF589831:JZF590124 KJB589831:KJB590124 KSX589831:KSX590124 LCT589831:LCT590124 LMP589831:LMP590124 LWL589831:LWL590124 MGH589831:MGH590124 MQD589831:MQD590124 MZZ589831:MZZ590124 NJV589831:NJV590124 NTR589831:NTR590124 ODN589831:ODN590124 ONJ589831:ONJ590124 OXF589831:OXF590124 PHB589831:PHB590124 PQX589831:PQX590124 QAT589831:QAT590124 QKP589831:QKP590124 QUL589831:QUL590124 REH589831:REH590124 ROD589831:ROD590124 RXZ589831:RXZ590124 SHV589831:SHV590124 SRR589831:SRR590124 TBN589831:TBN590124 TLJ589831:TLJ590124 TVF589831:TVF590124 UFB589831:UFB590124 UOX589831:UOX590124 UYT589831:UYT590124 VIP589831:VIP590124 VSL589831:VSL590124 WCH589831:WCH590124 WMD589831:WMD590124 WVZ589831:WVZ590124 R655367:R655660 JN655367:JN655660 TJ655367:TJ655660 ADF655367:ADF655660 ANB655367:ANB655660 AWX655367:AWX655660 BGT655367:BGT655660 BQP655367:BQP655660 CAL655367:CAL655660 CKH655367:CKH655660 CUD655367:CUD655660 DDZ655367:DDZ655660 DNV655367:DNV655660 DXR655367:DXR655660 EHN655367:EHN655660 ERJ655367:ERJ655660 FBF655367:FBF655660 FLB655367:FLB655660 FUX655367:FUX655660 GET655367:GET655660 GOP655367:GOP655660 GYL655367:GYL655660 HIH655367:HIH655660 HSD655367:HSD655660 IBZ655367:IBZ655660 ILV655367:ILV655660 IVR655367:IVR655660 JFN655367:JFN655660 JPJ655367:JPJ655660 JZF655367:JZF655660 KJB655367:KJB655660 KSX655367:KSX655660 LCT655367:LCT655660 LMP655367:LMP655660 LWL655367:LWL655660 MGH655367:MGH655660 MQD655367:MQD655660 MZZ655367:MZZ655660 NJV655367:NJV655660 NTR655367:NTR655660 ODN655367:ODN655660 ONJ655367:ONJ655660 OXF655367:OXF655660 PHB655367:PHB655660 PQX655367:PQX655660 QAT655367:QAT655660 QKP655367:QKP655660 QUL655367:QUL655660 REH655367:REH655660 ROD655367:ROD655660 RXZ655367:RXZ655660 SHV655367:SHV655660 SRR655367:SRR655660 TBN655367:TBN655660 TLJ655367:TLJ655660 TVF655367:TVF655660 UFB655367:UFB655660 UOX655367:UOX655660 UYT655367:UYT655660 VIP655367:VIP655660 VSL655367:VSL655660 WCH655367:WCH655660 WMD655367:WMD655660 WVZ655367:WVZ655660 R720903:R721196 JN720903:JN721196 TJ720903:TJ721196 ADF720903:ADF721196 ANB720903:ANB721196 AWX720903:AWX721196 BGT720903:BGT721196 BQP720903:BQP721196 CAL720903:CAL721196 CKH720903:CKH721196 CUD720903:CUD721196 DDZ720903:DDZ721196 DNV720903:DNV721196 DXR720903:DXR721196 EHN720903:EHN721196 ERJ720903:ERJ721196 FBF720903:FBF721196 FLB720903:FLB721196 FUX720903:FUX721196 GET720903:GET721196 GOP720903:GOP721196 GYL720903:GYL721196 HIH720903:HIH721196 HSD720903:HSD721196 IBZ720903:IBZ721196 ILV720903:ILV721196 IVR720903:IVR721196 JFN720903:JFN721196 JPJ720903:JPJ721196 JZF720903:JZF721196 KJB720903:KJB721196 KSX720903:KSX721196 LCT720903:LCT721196 LMP720903:LMP721196 LWL720903:LWL721196 MGH720903:MGH721196 MQD720903:MQD721196 MZZ720903:MZZ721196 NJV720903:NJV721196 NTR720903:NTR721196 ODN720903:ODN721196 ONJ720903:ONJ721196 OXF720903:OXF721196 PHB720903:PHB721196 PQX720903:PQX721196 QAT720903:QAT721196 QKP720903:QKP721196 QUL720903:QUL721196 REH720903:REH721196 ROD720903:ROD721196 RXZ720903:RXZ721196 SHV720903:SHV721196 SRR720903:SRR721196 TBN720903:TBN721196 TLJ720903:TLJ721196 TVF720903:TVF721196 UFB720903:UFB721196 UOX720903:UOX721196 UYT720903:UYT721196 VIP720903:VIP721196 VSL720903:VSL721196 WCH720903:WCH721196 WMD720903:WMD721196 WVZ720903:WVZ721196 R786439:R786732 JN786439:JN786732 TJ786439:TJ786732 ADF786439:ADF786732 ANB786439:ANB786732 AWX786439:AWX786732 BGT786439:BGT786732 BQP786439:BQP786732 CAL786439:CAL786732 CKH786439:CKH786732 CUD786439:CUD786732 DDZ786439:DDZ786732 DNV786439:DNV786732 DXR786439:DXR786732 EHN786439:EHN786732 ERJ786439:ERJ786732 FBF786439:FBF786732 FLB786439:FLB786732 FUX786439:FUX786732 GET786439:GET786732 GOP786439:GOP786732 GYL786439:GYL786732 HIH786439:HIH786732 HSD786439:HSD786732 IBZ786439:IBZ786732 ILV786439:ILV786732 IVR786439:IVR786732 JFN786439:JFN786732 JPJ786439:JPJ786732 JZF786439:JZF786732 KJB786439:KJB786732 KSX786439:KSX786732 LCT786439:LCT786732 LMP786439:LMP786732 LWL786439:LWL786732 MGH786439:MGH786732 MQD786439:MQD786732 MZZ786439:MZZ786732 NJV786439:NJV786732 NTR786439:NTR786732 ODN786439:ODN786732 ONJ786439:ONJ786732 OXF786439:OXF786732 PHB786439:PHB786732 PQX786439:PQX786732 QAT786439:QAT786732 QKP786439:QKP786732 QUL786439:QUL786732 REH786439:REH786732 ROD786439:ROD786732 RXZ786439:RXZ786732 SHV786439:SHV786732 SRR786439:SRR786732 TBN786439:TBN786732 TLJ786439:TLJ786732 TVF786439:TVF786732 UFB786439:UFB786732 UOX786439:UOX786732 UYT786439:UYT786732 VIP786439:VIP786732 VSL786439:VSL786732 WCH786439:WCH786732 WMD786439:WMD786732 WVZ786439:WVZ786732 R851975:R852268 JN851975:JN852268 TJ851975:TJ852268 ADF851975:ADF852268 ANB851975:ANB852268 AWX851975:AWX852268 BGT851975:BGT852268 BQP851975:BQP852268 CAL851975:CAL852268 CKH851975:CKH852268 CUD851975:CUD852268 DDZ851975:DDZ852268 DNV851975:DNV852268 DXR851975:DXR852268 EHN851975:EHN852268 ERJ851975:ERJ852268 FBF851975:FBF852268 FLB851975:FLB852268 FUX851975:FUX852268 GET851975:GET852268 GOP851975:GOP852268 GYL851975:GYL852268 HIH851975:HIH852268 HSD851975:HSD852268 IBZ851975:IBZ852268 ILV851975:ILV852268 IVR851975:IVR852268 JFN851975:JFN852268 JPJ851975:JPJ852268 JZF851975:JZF852268 KJB851975:KJB852268 KSX851975:KSX852268 LCT851975:LCT852268 LMP851975:LMP852268 LWL851975:LWL852268 MGH851975:MGH852268 MQD851975:MQD852268 MZZ851975:MZZ852268 NJV851975:NJV852268 NTR851975:NTR852268 ODN851975:ODN852268 ONJ851975:ONJ852268 OXF851975:OXF852268 PHB851975:PHB852268 PQX851975:PQX852268 QAT851975:QAT852268 QKP851975:QKP852268 QUL851975:QUL852268 REH851975:REH852268 ROD851975:ROD852268 RXZ851975:RXZ852268 SHV851975:SHV852268 SRR851975:SRR852268 TBN851975:TBN852268 TLJ851975:TLJ852268 TVF851975:TVF852268 UFB851975:UFB852268 UOX851975:UOX852268 UYT851975:UYT852268 VIP851975:VIP852268 VSL851975:VSL852268 WCH851975:WCH852268 WMD851975:WMD852268 WVZ851975:WVZ852268 R917511:R917804 JN917511:JN917804 TJ917511:TJ917804 ADF917511:ADF917804 ANB917511:ANB917804 AWX917511:AWX917804 BGT917511:BGT917804 BQP917511:BQP917804 CAL917511:CAL917804 CKH917511:CKH917804 CUD917511:CUD917804 DDZ917511:DDZ917804 DNV917511:DNV917804 DXR917511:DXR917804 EHN917511:EHN917804 ERJ917511:ERJ917804 FBF917511:FBF917804 FLB917511:FLB917804 FUX917511:FUX917804 GET917511:GET917804 GOP917511:GOP917804 GYL917511:GYL917804 HIH917511:HIH917804 HSD917511:HSD917804 IBZ917511:IBZ917804 ILV917511:ILV917804 IVR917511:IVR917804 JFN917511:JFN917804 JPJ917511:JPJ917804 JZF917511:JZF917804 KJB917511:KJB917804 KSX917511:KSX917804 LCT917511:LCT917804 LMP917511:LMP917804 LWL917511:LWL917804 MGH917511:MGH917804 MQD917511:MQD917804 MZZ917511:MZZ917804 NJV917511:NJV917804 NTR917511:NTR917804 ODN917511:ODN917804 ONJ917511:ONJ917804 OXF917511:OXF917804 PHB917511:PHB917804 PQX917511:PQX917804 QAT917511:QAT917804 QKP917511:QKP917804 QUL917511:QUL917804 REH917511:REH917804 ROD917511:ROD917804 RXZ917511:RXZ917804 SHV917511:SHV917804 SRR917511:SRR917804 TBN917511:TBN917804 TLJ917511:TLJ917804 TVF917511:TVF917804 UFB917511:UFB917804 UOX917511:UOX917804 UYT917511:UYT917804 VIP917511:VIP917804 VSL917511:VSL917804 WCH917511:WCH917804 WMD917511:WMD917804 WVZ917511:WVZ917804 R983047:R983340 JN983047:JN983340 TJ983047:TJ983340 ADF983047:ADF983340 ANB983047:ANB983340 AWX983047:AWX983340 BGT983047:BGT983340 BQP983047:BQP983340 CAL983047:CAL983340 CKH983047:CKH983340 CUD983047:CUD983340 DDZ983047:DDZ983340 DNV983047:DNV983340 DXR983047:DXR983340 EHN983047:EHN983340 ERJ983047:ERJ983340 FBF983047:FBF983340 FLB983047:FLB983340 FUX983047:FUX983340 GET983047:GET983340 GOP983047:GOP983340 GYL983047:GYL983340 HIH983047:HIH983340 HSD983047:HSD983340 IBZ983047:IBZ983340 ILV983047:ILV983340 IVR983047:IVR983340 JFN983047:JFN983340 JPJ983047:JPJ983340 JZF983047:JZF983340 KJB983047:KJB983340 KSX983047:KSX983340 LCT983047:LCT983340 LMP983047:LMP983340 LWL983047:LWL983340 MGH983047:MGH983340 MQD983047:MQD983340 MZZ983047:MZZ983340 NJV983047:NJV983340 NTR983047:NTR983340 ODN983047:ODN983340 ONJ983047:ONJ983340 OXF983047:OXF983340 PHB983047:PHB983340 PQX983047:PQX983340 QAT983047:QAT983340 QKP983047:QKP983340 QUL983047:QUL983340 REH983047:REH983340 ROD983047:ROD983340 RXZ983047:RXZ983340 SHV983047:SHV983340 SRR983047:SRR983340 TBN983047:TBN983340 TLJ983047:TLJ983340 TVF983047:TVF983340 UFB983047:UFB983340 UOX983047:UOX983340 UYT983047:UYT983340 VIP983047:VIP983340 VSL983047:VSL983340 WCH983047:WCH983340 WMD983047:WMD983340 WVZ983047:WVZ983340" xr:uid="{B089D804-7421-4361-869C-5D2C9890653B}">
      <formula1>1</formula1>
    </dataValidation>
    <dataValidation type="whole" operator="greaterThanOrEqual" allowBlank="1" showInputMessage="1" showErrorMessage="1" errorTitle="Formato non valido" error="Inserire un formato numerico intero uguale o superiore a 1" prompt="Indicare il numero degli iscritti in lista di attesa nel periodo di rendicontazione" sqref="Q7:Q300 JM7:JM300 TI7:TI300 ADE7:ADE300 ANA7:ANA300 AWW7:AWW300 BGS7:BGS300 BQO7:BQO300 CAK7:CAK300 CKG7:CKG300 CUC7:CUC300 DDY7:DDY300 DNU7:DNU300 DXQ7:DXQ300 EHM7:EHM300 ERI7:ERI300 FBE7:FBE300 FLA7:FLA300 FUW7:FUW300 GES7:GES300 GOO7:GOO300 GYK7:GYK300 HIG7:HIG300 HSC7:HSC300 IBY7:IBY300 ILU7:ILU300 IVQ7:IVQ300 JFM7:JFM300 JPI7:JPI300 JZE7:JZE300 KJA7:KJA300 KSW7:KSW300 LCS7:LCS300 LMO7:LMO300 LWK7:LWK300 MGG7:MGG300 MQC7:MQC300 MZY7:MZY300 NJU7:NJU300 NTQ7:NTQ300 ODM7:ODM300 ONI7:ONI300 OXE7:OXE300 PHA7:PHA300 PQW7:PQW300 QAS7:QAS300 QKO7:QKO300 QUK7:QUK300 REG7:REG300 ROC7:ROC300 RXY7:RXY300 SHU7:SHU300 SRQ7:SRQ300 TBM7:TBM300 TLI7:TLI300 TVE7:TVE300 UFA7:UFA300 UOW7:UOW300 UYS7:UYS300 VIO7:VIO300 VSK7:VSK300 WCG7:WCG300 WMC7:WMC300 WVY7:WVY300 Q65543:Q65836 JM65543:JM65836 TI65543:TI65836 ADE65543:ADE65836 ANA65543:ANA65836 AWW65543:AWW65836 BGS65543:BGS65836 BQO65543:BQO65836 CAK65543:CAK65836 CKG65543:CKG65836 CUC65543:CUC65836 DDY65543:DDY65836 DNU65543:DNU65836 DXQ65543:DXQ65836 EHM65543:EHM65836 ERI65543:ERI65836 FBE65543:FBE65836 FLA65543:FLA65836 FUW65543:FUW65836 GES65543:GES65836 GOO65543:GOO65836 GYK65543:GYK65836 HIG65543:HIG65836 HSC65543:HSC65836 IBY65543:IBY65836 ILU65543:ILU65836 IVQ65543:IVQ65836 JFM65543:JFM65836 JPI65543:JPI65836 JZE65543:JZE65836 KJA65543:KJA65836 KSW65543:KSW65836 LCS65543:LCS65836 LMO65543:LMO65836 LWK65543:LWK65836 MGG65543:MGG65836 MQC65543:MQC65836 MZY65543:MZY65836 NJU65543:NJU65836 NTQ65543:NTQ65836 ODM65543:ODM65836 ONI65543:ONI65836 OXE65543:OXE65836 PHA65543:PHA65836 PQW65543:PQW65836 QAS65543:QAS65836 QKO65543:QKO65836 QUK65543:QUK65836 REG65543:REG65836 ROC65543:ROC65836 RXY65543:RXY65836 SHU65543:SHU65836 SRQ65543:SRQ65836 TBM65543:TBM65836 TLI65543:TLI65836 TVE65543:TVE65836 UFA65543:UFA65836 UOW65543:UOW65836 UYS65543:UYS65836 VIO65543:VIO65836 VSK65543:VSK65836 WCG65543:WCG65836 WMC65543:WMC65836 WVY65543:WVY65836 Q131079:Q131372 JM131079:JM131372 TI131079:TI131372 ADE131079:ADE131372 ANA131079:ANA131372 AWW131079:AWW131372 BGS131079:BGS131372 BQO131079:BQO131372 CAK131079:CAK131372 CKG131079:CKG131372 CUC131079:CUC131372 DDY131079:DDY131372 DNU131079:DNU131372 DXQ131079:DXQ131372 EHM131079:EHM131372 ERI131079:ERI131372 FBE131079:FBE131372 FLA131079:FLA131372 FUW131079:FUW131372 GES131079:GES131372 GOO131079:GOO131372 GYK131079:GYK131372 HIG131079:HIG131372 HSC131079:HSC131372 IBY131079:IBY131372 ILU131079:ILU131372 IVQ131079:IVQ131372 JFM131079:JFM131372 JPI131079:JPI131372 JZE131079:JZE131372 KJA131079:KJA131372 KSW131079:KSW131372 LCS131079:LCS131372 LMO131079:LMO131372 LWK131079:LWK131372 MGG131079:MGG131372 MQC131079:MQC131372 MZY131079:MZY131372 NJU131079:NJU131372 NTQ131079:NTQ131372 ODM131079:ODM131372 ONI131079:ONI131372 OXE131079:OXE131372 PHA131079:PHA131372 PQW131079:PQW131372 QAS131079:QAS131372 QKO131079:QKO131372 QUK131079:QUK131372 REG131079:REG131372 ROC131079:ROC131372 RXY131079:RXY131372 SHU131079:SHU131372 SRQ131079:SRQ131372 TBM131079:TBM131372 TLI131079:TLI131372 TVE131079:TVE131372 UFA131079:UFA131372 UOW131079:UOW131372 UYS131079:UYS131372 VIO131079:VIO131372 VSK131079:VSK131372 WCG131079:WCG131372 WMC131079:WMC131372 WVY131079:WVY131372 Q196615:Q196908 JM196615:JM196908 TI196615:TI196908 ADE196615:ADE196908 ANA196615:ANA196908 AWW196615:AWW196908 BGS196615:BGS196908 BQO196615:BQO196908 CAK196615:CAK196908 CKG196615:CKG196908 CUC196615:CUC196908 DDY196615:DDY196908 DNU196615:DNU196908 DXQ196615:DXQ196908 EHM196615:EHM196908 ERI196615:ERI196908 FBE196615:FBE196908 FLA196615:FLA196908 FUW196615:FUW196908 GES196615:GES196908 GOO196615:GOO196908 GYK196615:GYK196908 HIG196615:HIG196908 HSC196615:HSC196908 IBY196615:IBY196908 ILU196615:ILU196908 IVQ196615:IVQ196908 JFM196615:JFM196908 JPI196615:JPI196908 JZE196615:JZE196908 KJA196615:KJA196908 KSW196615:KSW196908 LCS196615:LCS196908 LMO196615:LMO196908 LWK196615:LWK196908 MGG196615:MGG196908 MQC196615:MQC196908 MZY196615:MZY196908 NJU196615:NJU196908 NTQ196615:NTQ196908 ODM196615:ODM196908 ONI196615:ONI196908 OXE196615:OXE196908 PHA196615:PHA196908 PQW196615:PQW196908 QAS196615:QAS196908 QKO196615:QKO196908 QUK196615:QUK196908 REG196615:REG196908 ROC196615:ROC196908 RXY196615:RXY196908 SHU196615:SHU196908 SRQ196615:SRQ196908 TBM196615:TBM196908 TLI196615:TLI196908 TVE196615:TVE196908 UFA196615:UFA196908 UOW196615:UOW196908 UYS196615:UYS196908 VIO196615:VIO196908 VSK196615:VSK196908 WCG196615:WCG196908 WMC196615:WMC196908 WVY196615:WVY196908 Q262151:Q262444 JM262151:JM262444 TI262151:TI262444 ADE262151:ADE262444 ANA262151:ANA262444 AWW262151:AWW262444 BGS262151:BGS262444 BQO262151:BQO262444 CAK262151:CAK262444 CKG262151:CKG262444 CUC262151:CUC262444 DDY262151:DDY262444 DNU262151:DNU262444 DXQ262151:DXQ262444 EHM262151:EHM262444 ERI262151:ERI262444 FBE262151:FBE262444 FLA262151:FLA262444 FUW262151:FUW262444 GES262151:GES262444 GOO262151:GOO262444 GYK262151:GYK262444 HIG262151:HIG262444 HSC262151:HSC262444 IBY262151:IBY262444 ILU262151:ILU262444 IVQ262151:IVQ262444 JFM262151:JFM262444 JPI262151:JPI262444 JZE262151:JZE262444 KJA262151:KJA262444 KSW262151:KSW262444 LCS262151:LCS262444 LMO262151:LMO262444 LWK262151:LWK262444 MGG262151:MGG262444 MQC262151:MQC262444 MZY262151:MZY262444 NJU262151:NJU262444 NTQ262151:NTQ262444 ODM262151:ODM262444 ONI262151:ONI262444 OXE262151:OXE262444 PHA262151:PHA262444 PQW262151:PQW262444 QAS262151:QAS262444 QKO262151:QKO262444 QUK262151:QUK262444 REG262151:REG262444 ROC262151:ROC262444 RXY262151:RXY262444 SHU262151:SHU262444 SRQ262151:SRQ262444 TBM262151:TBM262444 TLI262151:TLI262444 TVE262151:TVE262444 UFA262151:UFA262444 UOW262151:UOW262444 UYS262151:UYS262444 VIO262151:VIO262444 VSK262151:VSK262444 WCG262151:WCG262444 WMC262151:WMC262444 WVY262151:WVY262444 Q327687:Q327980 JM327687:JM327980 TI327687:TI327980 ADE327687:ADE327980 ANA327687:ANA327980 AWW327687:AWW327980 BGS327687:BGS327980 BQO327687:BQO327980 CAK327687:CAK327980 CKG327687:CKG327980 CUC327687:CUC327980 DDY327687:DDY327980 DNU327687:DNU327980 DXQ327687:DXQ327980 EHM327687:EHM327980 ERI327687:ERI327980 FBE327687:FBE327980 FLA327687:FLA327980 FUW327687:FUW327980 GES327687:GES327980 GOO327687:GOO327980 GYK327687:GYK327980 HIG327687:HIG327980 HSC327687:HSC327980 IBY327687:IBY327980 ILU327687:ILU327980 IVQ327687:IVQ327980 JFM327687:JFM327980 JPI327687:JPI327980 JZE327687:JZE327980 KJA327687:KJA327980 KSW327687:KSW327980 LCS327687:LCS327980 LMO327687:LMO327980 LWK327687:LWK327980 MGG327687:MGG327980 MQC327687:MQC327980 MZY327687:MZY327980 NJU327687:NJU327980 NTQ327687:NTQ327980 ODM327687:ODM327980 ONI327687:ONI327980 OXE327687:OXE327980 PHA327687:PHA327980 PQW327687:PQW327980 QAS327687:QAS327980 QKO327687:QKO327980 QUK327687:QUK327980 REG327687:REG327980 ROC327687:ROC327980 RXY327687:RXY327980 SHU327687:SHU327980 SRQ327687:SRQ327980 TBM327687:TBM327980 TLI327687:TLI327980 TVE327687:TVE327980 UFA327687:UFA327980 UOW327687:UOW327980 UYS327687:UYS327980 VIO327687:VIO327980 VSK327687:VSK327980 WCG327687:WCG327980 WMC327687:WMC327980 WVY327687:WVY327980 Q393223:Q393516 JM393223:JM393516 TI393223:TI393516 ADE393223:ADE393516 ANA393223:ANA393516 AWW393223:AWW393516 BGS393223:BGS393516 BQO393223:BQO393516 CAK393223:CAK393516 CKG393223:CKG393516 CUC393223:CUC393516 DDY393223:DDY393516 DNU393223:DNU393516 DXQ393223:DXQ393516 EHM393223:EHM393516 ERI393223:ERI393516 FBE393223:FBE393516 FLA393223:FLA393516 FUW393223:FUW393516 GES393223:GES393516 GOO393223:GOO393516 GYK393223:GYK393516 HIG393223:HIG393516 HSC393223:HSC393516 IBY393223:IBY393516 ILU393223:ILU393516 IVQ393223:IVQ393516 JFM393223:JFM393516 JPI393223:JPI393516 JZE393223:JZE393516 KJA393223:KJA393516 KSW393223:KSW393516 LCS393223:LCS393516 LMO393223:LMO393516 LWK393223:LWK393516 MGG393223:MGG393516 MQC393223:MQC393516 MZY393223:MZY393516 NJU393223:NJU393516 NTQ393223:NTQ393516 ODM393223:ODM393516 ONI393223:ONI393516 OXE393223:OXE393516 PHA393223:PHA393516 PQW393223:PQW393516 QAS393223:QAS393516 QKO393223:QKO393516 QUK393223:QUK393516 REG393223:REG393516 ROC393223:ROC393516 RXY393223:RXY393516 SHU393223:SHU393516 SRQ393223:SRQ393516 TBM393223:TBM393516 TLI393223:TLI393516 TVE393223:TVE393516 UFA393223:UFA393516 UOW393223:UOW393516 UYS393223:UYS393516 VIO393223:VIO393516 VSK393223:VSK393516 WCG393223:WCG393516 WMC393223:WMC393516 WVY393223:WVY393516 Q458759:Q459052 JM458759:JM459052 TI458759:TI459052 ADE458759:ADE459052 ANA458759:ANA459052 AWW458759:AWW459052 BGS458759:BGS459052 BQO458759:BQO459052 CAK458759:CAK459052 CKG458759:CKG459052 CUC458759:CUC459052 DDY458759:DDY459052 DNU458759:DNU459052 DXQ458759:DXQ459052 EHM458759:EHM459052 ERI458759:ERI459052 FBE458759:FBE459052 FLA458759:FLA459052 FUW458759:FUW459052 GES458759:GES459052 GOO458759:GOO459052 GYK458759:GYK459052 HIG458759:HIG459052 HSC458759:HSC459052 IBY458759:IBY459052 ILU458759:ILU459052 IVQ458759:IVQ459052 JFM458759:JFM459052 JPI458759:JPI459052 JZE458759:JZE459052 KJA458759:KJA459052 KSW458759:KSW459052 LCS458759:LCS459052 LMO458759:LMO459052 LWK458759:LWK459052 MGG458759:MGG459052 MQC458759:MQC459052 MZY458759:MZY459052 NJU458759:NJU459052 NTQ458759:NTQ459052 ODM458759:ODM459052 ONI458759:ONI459052 OXE458759:OXE459052 PHA458759:PHA459052 PQW458759:PQW459052 QAS458759:QAS459052 QKO458759:QKO459052 QUK458759:QUK459052 REG458759:REG459052 ROC458759:ROC459052 RXY458759:RXY459052 SHU458759:SHU459052 SRQ458759:SRQ459052 TBM458759:TBM459052 TLI458759:TLI459052 TVE458759:TVE459052 UFA458759:UFA459052 UOW458759:UOW459052 UYS458759:UYS459052 VIO458759:VIO459052 VSK458759:VSK459052 WCG458759:WCG459052 WMC458759:WMC459052 WVY458759:WVY459052 Q524295:Q524588 JM524295:JM524588 TI524295:TI524588 ADE524295:ADE524588 ANA524295:ANA524588 AWW524295:AWW524588 BGS524295:BGS524588 BQO524295:BQO524588 CAK524295:CAK524588 CKG524295:CKG524588 CUC524295:CUC524588 DDY524295:DDY524588 DNU524295:DNU524588 DXQ524295:DXQ524588 EHM524295:EHM524588 ERI524295:ERI524588 FBE524295:FBE524588 FLA524295:FLA524588 FUW524295:FUW524588 GES524295:GES524588 GOO524295:GOO524588 GYK524295:GYK524588 HIG524295:HIG524588 HSC524295:HSC524588 IBY524295:IBY524588 ILU524295:ILU524588 IVQ524295:IVQ524588 JFM524295:JFM524588 JPI524295:JPI524588 JZE524295:JZE524588 KJA524295:KJA524588 KSW524295:KSW524588 LCS524295:LCS524588 LMO524295:LMO524588 LWK524295:LWK524588 MGG524295:MGG524588 MQC524295:MQC524588 MZY524295:MZY524588 NJU524295:NJU524588 NTQ524295:NTQ524588 ODM524295:ODM524588 ONI524295:ONI524588 OXE524295:OXE524588 PHA524295:PHA524588 PQW524295:PQW524588 QAS524295:QAS524588 QKO524295:QKO524588 QUK524295:QUK524588 REG524295:REG524588 ROC524295:ROC524588 RXY524295:RXY524588 SHU524295:SHU524588 SRQ524295:SRQ524588 TBM524295:TBM524588 TLI524295:TLI524588 TVE524295:TVE524588 UFA524295:UFA524588 UOW524295:UOW524588 UYS524295:UYS524588 VIO524295:VIO524588 VSK524295:VSK524588 WCG524295:WCG524588 WMC524295:WMC524588 WVY524295:WVY524588 Q589831:Q590124 JM589831:JM590124 TI589831:TI590124 ADE589831:ADE590124 ANA589831:ANA590124 AWW589831:AWW590124 BGS589831:BGS590124 BQO589831:BQO590124 CAK589831:CAK590124 CKG589831:CKG590124 CUC589831:CUC590124 DDY589831:DDY590124 DNU589831:DNU590124 DXQ589831:DXQ590124 EHM589831:EHM590124 ERI589831:ERI590124 FBE589831:FBE590124 FLA589831:FLA590124 FUW589831:FUW590124 GES589831:GES590124 GOO589831:GOO590124 GYK589831:GYK590124 HIG589831:HIG590124 HSC589831:HSC590124 IBY589831:IBY590124 ILU589831:ILU590124 IVQ589831:IVQ590124 JFM589831:JFM590124 JPI589831:JPI590124 JZE589831:JZE590124 KJA589831:KJA590124 KSW589831:KSW590124 LCS589831:LCS590124 LMO589831:LMO590124 LWK589831:LWK590124 MGG589831:MGG590124 MQC589831:MQC590124 MZY589831:MZY590124 NJU589831:NJU590124 NTQ589831:NTQ590124 ODM589831:ODM590124 ONI589831:ONI590124 OXE589831:OXE590124 PHA589831:PHA590124 PQW589831:PQW590124 QAS589831:QAS590124 QKO589831:QKO590124 QUK589831:QUK590124 REG589831:REG590124 ROC589831:ROC590124 RXY589831:RXY590124 SHU589831:SHU590124 SRQ589831:SRQ590124 TBM589831:TBM590124 TLI589831:TLI590124 TVE589831:TVE590124 UFA589831:UFA590124 UOW589831:UOW590124 UYS589831:UYS590124 VIO589831:VIO590124 VSK589831:VSK590124 WCG589831:WCG590124 WMC589831:WMC590124 WVY589831:WVY590124 Q655367:Q655660 JM655367:JM655660 TI655367:TI655660 ADE655367:ADE655660 ANA655367:ANA655660 AWW655367:AWW655660 BGS655367:BGS655660 BQO655367:BQO655660 CAK655367:CAK655660 CKG655367:CKG655660 CUC655367:CUC655660 DDY655367:DDY655660 DNU655367:DNU655660 DXQ655367:DXQ655660 EHM655367:EHM655660 ERI655367:ERI655660 FBE655367:FBE655660 FLA655367:FLA655660 FUW655367:FUW655660 GES655367:GES655660 GOO655367:GOO655660 GYK655367:GYK655660 HIG655367:HIG655660 HSC655367:HSC655660 IBY655367:IBY655660 ILU655367:ILU655660 IVQ655367:IVQ655660 JFM655367:JFM655660 JPI655367:JPI655660 JZE655367:JZE655660 KJA655367:KJA655660 KSW655367:KSW655660 LCS655367:LCS655660 LMO655367:LMO655660 LWK655367:LWK655660 MGG655367:MGG655660 MQC655367:MQC655660 MZY655367:MZY655660 NJU655367:NJU655660 NTQ655367:NTQ655660 ODM655367:ODM655660 ONI655367:ONI655660 OXE655367:OXE655660 PHA655367:PHA655660 PQW655367:PQW655660 QAS655367:QAS655660 QKO655367:QKO655660 QUK655367:QUK655660 REG655367:REG655660 ROC655367:ROC655660 RXY655367:RXY655660 SHU655367:SHU655660 SRQ655367:SRQ655660 TBM655367:TBM655660 TLI655367:TLI655660 TVE655367:TVE655660 UFA655367:UFA655660 UOW655367:UOW655660 UYS655367:UYS655660 VIO655367:VIO655660 VSK655367:VSK655660 WCG655367:WCG655660 WMC655367:WMC655660 WVY655367:WVY655660 Q720903:Q721196 JM720903:JM721196 TI720903:TI721196 ADE720903:ADE721196 ANA720903:ANA721196 AWW720903:AWW721196 BGS720903:BGS721196 BQO720903:BQO721196 CAK720903:CAK721196 CKG720903:CKG721196 CUC720903:CUC721196 DDY720903:DDY721196 DNU720903:DNU721196 DXQ720903:DXQ721196 EHM720903:EHM721196 ERI720903:ERI721196 FBE720903:FBE721196 FLA720903:FLA721196 FUW720903:FUW721196 GES720903:GES721196 GOO720903:GOO721196 GYK720903:GYK721196 HIG720903:HIG721196 HSC720903:HSC721196 IBY720903:IBY721196 ILU720903:ILU721196 IVQ720903:IVQ721196 JFM720903:JFM721196 JPI720903:JPI721196 JZE720903:JZE721196 KJA720903:KJA721196 KSW720903:KSW721196 LCS720903:LCS721196 LMO720903:LMO721196 LWK720903:LWK721196 MGG720903:MGG721196 MQC720903:MQC721196 MZY720903:MZY721196 NJU720903:NJU721196 NTQ720903:NTQ721196 ODM720903:ODM721196 ONI720903:ONI721196 OXE720903:OXE721196 PHA720903:PHA721196 PQW720903:PQW721196 QAS720903:QAS721196 QKO720903:QKO721196 QUK720903:QUK721196 REG720903:REG721196 ROC720903:ROC721196 RXY720903:RXY721196 SHU720903:SHU721196 SRQ720903:SRQ721196 TBM720903:TBM721196 TLI720903:TLI721196 TVE720903:TVE721196 UFA720903:UFA721196 UOW720903:UOW721196 UYS720903:UYS721196 VIO720903:VIO721196 VSK720903:VSK721196 WCG720903:WCG721196 WMC720903:WMC721196 WVY720903:WVY721196 Q786439:Q786732 JM786439:JM786732 TI786439:TI786732 ADE786439:ADE786732 ANA786439:ANA786732 AWW786439:AWW786732 BGS786439:BGS786732 BQO786439:BQO786732 CAK786439:CAK786732 CKG786439:CKG786732 CUC786439:CUC786732 DDY786439:DDY786732 DNU786439:DNU786732 DXQ786439:DXQ786732 EHM786439:EHM786732 ERI786439:ERI786732 FBE786439:FBE786732 FLA786439:FLA786732 FUW786439:FUW786732 GES786439:GES786732 GOO786439:GOO786732 GYK786439:GYK786732 HIG786439:HIG786732 HSC786439:HSC786732 IBY786439:IBY786732 ILU786439:ILU786732 IVQ786439:IVQ786732 JFM786439:JFM786732 JPI786439:JPI786732 JZE786439:JZE786732 KJA786439:KJA786732 KSW786439:KSW786732 LCS786439:LCS786732 LMO786439:LMO786732 LWK786439:LWK786732 MGG786439:MGG786732 MQC786439:MQC786732 MZY786439:MZY786732 NJU786439:NJU786732 NTQ786439:NTQ786732 ODM786439:ODM786732 ONI786439:ONI786732 OXE786439:OXE786732 PHA786439:PHA786732 PQW786439:PQW786732 QAS786439:QAS786732 QKO786439:QKO786732 QUK786439:QUK786732 REG786439:REG786732 ROC786439:ROC786732 RXY786439:RXY786732 SHU786439:SHU786732 SRQ786439:SRQ786732 TBM786439:TBM786732 TLI786439:TLI786732 TVE786439:TVE786732 UFA786439:UFA786732 UOW786439:UOW786732 UYS786439:UYS786732 VIO786439:VIO786732 VSK786439:VSK786732 WCG786439:WCG786732 WMC786439:WMC786732 WVY786439:WVY786732 Q851975:Q852268 JM851975:JM852268 TI851975:TI852268 ADE851975:ADE852268 ANA851975:ANA852268 AWW851975:AWW852268 BGS851975:BGS852268 BQO851975:BQO852268 CAK851975:CAK852268 CKG851975:CKG852268 CUC851975:CUC852268 DDY851975:DDY852268 DNU851975:DNU852268 DXQ851975:DXQ852268 EHM851975:EHM852268 ERI851975:ERI852268 FBE851975:FBE852268 FLA851975:FLA852268 FUW851975:FUW852268 GES851975:GES852268 GOO851975:GOO852268 GYK851975:GYK852268 HIG851975:HIG852268 HSC851975:HSC852268 IBY851975:IBY852268 ILU851975:ILU852268 IVQ851975:IVQ852268 JFM851975:JFM852268 JPI851975:JPI852268 JZE851975:JZE852268 KJA851975:KJA852268 KSW851975:KSW852268 LCS851975:LCS852268 LMO851975:LMO852268 LWK851975:LWK852268 MGG851975:MGG852268 MQC851975:MQC852268 MZY851975:MZY852268 NJU851975:NJU852268 NTQ851975:NTQ852268 ODM851975:ODM852268 ONI851975:ONI852268 OXE851975:OXE852268 PHA851975:PHA852268 PQW851975:PQW852268 QAS851975:QAS852268 QKO851975:QKO852268 QUK851975:QUK852268 REG851975:REG852268 ROC851975:ROC852268 RXY851975:RXY852268 SHU851975:SHU852268 SRQ851975:SRQ852268 TBM851975:TBM852268 TLI851975:TLI852268 TVE851975:TVE852268 UFA851975:UFA852268 UOW851975:UOW852268 UYS851975:UYS852268 VIO851975:VIO852268 VSK851975:VSK852268 WCG851975:WCG852268 WMC851975:WMC852268 WVY851975:WVY852268 Q917511:Q917804 JM917511:JM917804 TI917511:TI917804 ADE917511:ADE917804 ANA917511:ANA917804 AWW917511:AWW917804 BGS917511:BGS917804 BQO917511:BQO917804 CAK917511:CAK917804 CKG917511:CKG917804 CUC917511:CUC917804 DDY917511:DDY917804 DNU917511:DNU917804 DXQ917511:DXQ917804 EHM917511:EHM917804 ERI917511:ERI917804 FBE917511:FBE917804 FLA917511:FLA917804 FUW917511:FUW917804 GES917511:GES917804 GOO917511:GOO917804 GYK917511:GYK917804 HIG917511:HIG917804 HSC917511:HSC917804 IBY917511:IBY917804 ILU917511:ILU917804 IVQ917511:IVQ917804 JFM917511:JFM917804 JPI917511:JPI917804 JZE917511:JZE917804 KJA917511:KJA917804 KSW917511:KSW917804 LCS917511:LCS917804 LMO917511:LMO917804 LWK917511:LWK917804 MGG917511:MGG917804 MQC917511:MQC917804 MZY917511:MZY917804 NJU917511:NJU917804 NTQ917511:NTQ917804 ODM917511:ODM917804 ONI917511:ONI917804 OXE917511:OXE917804 PHA917511:PHA917804 PQW917511:PQW917804 QAS917511:QAS917804 QKO917511:QKO917804 QUK917511:QUK917804 REG917511:REG917804 ROC917511:ROC917804 RXY917511:RXY917804 SHU917511:SHU917804 SRQ917511:SRQ917804 TBM917511:TBM917804 TLI917511:TLI917804 TVE917511:TVE917804 UFA917511:UFA917804 UOW917511:UOW917804 UYS917511:UYS917804 VIO917511:VIO917804 VSK917511:VSK917804 WCG917511:WCG917804 WMC917511:WMC917804 WVY917511:WVY917804 Q983047:Q983340 JM983047:JM983340 TI983047:TI983340 ADE983047:ADE983340 ANA983047:ANA983340 AWW983047:AWW983340 BGS983047:BGS983340 BQO983047:BQO983340 CAK983047:CAK983340 CKG983047:CKG983340 CUC983047:CUC983340 DDY983047:DDY983340 DNU983047:DNU983340 DXQ983047:DXQ983340 EHM983047:EHM983340 ERI983047:ERI983340 FBE983047:FBE983340 FLA983047:FLA983340 FUW983047:FUW983340 GES983047:GES983340 GOO983047:GOO983340 GYK983047:GYK983340 HIG983047:HIG983340 HSC983047:HSC983340 IBY983047:IBY983340 ILU983047:ILU983340 IVQ983047:IVQ983340 JFM983047:JFM983340 JPI983047:JPI983340 JZE983047:JZE983340 KJA983047:KJA983340 KSW983047:KSW983340 LCS983047:LCS983340 LMO983047:LMO983340 LWK983047:LWK983340 MGG983047:MGG983340 MQC983047:MQC983340 MZY983047:MZY983340 NJU983047:NJU983340 NTQ983047:NTQ983340 ODM983047:ODM983340 ONI983047:ONI983340 OXE983047:OXE983340 PHA983047:PHA983340 PQW983047:PQW983340 QAS983047:QAS983340 QKO983047:QKO983340 QUK983047:QUK983340 REG983047:REG983340 ROC983047:ROC983340 RXY983047:RXY983340 SHU983047:SHU983340 SRQ983047:SRQ983340 TBM983047:TBM983340 TLI983047:TLI983340 TVE983047:TVE983340 UFA983047:UFA983340 UOW983047:UOW983340 UYS983047:UYS983340 VIO983047:VIO983340 VSK983047:VSK983340 WCG983047:WCG983340 WMC983047:WMC983340 WVY983047:WVY983340" xr:uid="{F40D540B-8916-4983-8055-C4CFBA74E49C}">
      <formula1>0</formula1>
    </dataValidation>
    <dataValidation allowBlank="1" showErrorMessage="1"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xr:uid="{EC5D40BF-5123-4D83-95E9-B127EB4D9C2E}"/>
    <dataValidation type="list" allowBlank="1" showInputMessage="1" showErrorMessage="1" errorTitle="Formato non valido" error="Selezionare dal menù a tendina" promptTitle="CAMPO OBBLIGATORIO" prompt="Selezionare SI o NO dal menù a tendina" sqref="K7:L300 JG7:JH300 TC7:TD300 ACY7:ACZ300 AMU7:AMV300 AWQ7:AWR300 BGM7:BGN300 BQI7:BQJ300 CAE7:CAF300 CKA7:CKB300 CTW7:CTX300 DDS7:DDT300 DNO7:DNP300 DXK7:DXL300 EHG7:EHH300 ERC7:ERD300 FAY7:FAZ300 FKU7:FKV300 FUQ7:FUR300 GEM7:GEN300 GOI7:GOJ300 GYE7:GYF300 HIA7:HIB300 HRW7:HRX300 IBS7:IBT300 ILO7:ILP300 IVK7:IVL300 JFG7:JFH300 JPC7:JPD300 JYY7:JYZ300 KIU7:KIV300 KSQ7:KSR300 LCM7:LCN300 LMI7:LMJ300 LWE7:LWF300 MGA7:MGB300 MPW7:MPX300 MZS7:MZT300 NJO7:NJP300 NTK7:NTL300 ODG7:ODH300 ONC7:OND300 OWY7:OWZ300 PGU7:PGV300 PQQ7:PQR300 QAM7:QAN300 QKI7:QKJ300 QUE7:QUF300 REA7:REB300 RNW7:RNX300 RXS7:RXT300 SHO7:SHP300 SRK7:SRL300 TBG7:TBH300 TLC7:TLD300 TUY7:TUZ300 UEU7:UEV300 UOQ7:UOR300 UYM7:UYN300 VII7:VIJ300 VSE7:VSF300 WCA7:WCB300 WLW7:WLX300 WVS7:WVT300 K65543:L65836 JG65543:JH65836 TC65543:TD65836 ACY65543:ACZ65836 AMU65543:AMV65836 AWQ65543:AWR65836 BGM65543:BGN65836 BQI65543:BQJ65836 CAE65543:CAF65836 CKA65543:CKB65836 CTW65543:CTX65836 DDS65543:DDT65836 DNO65543:DNP65836 DXK65543:DXL65836 EHG65543:EHH65836 ERC65543:ERD65836 FAY65543:FAZ65836 FKU65543:FKV65836 FUQ65543:FUR65836 GEM65543:GEN65836 GOI65543:GOJ65836 GYE65543:GYF65836 HIA65543:HIB65836 HRW65543:HRX65836 IBS65543:IBT65836 ILO65543:ILP65836 IVK65543:IVL65836 JFG65543:JFH65836 JPC65543:JPD65836 JYY65543:JYZ65836 KIU65543:KIV65836 KSQ65543:KSR65836 LCM65543:LCN65836 LMI65543:LMJ65836 LWE65543:LWF65836 MGA65543:MGB65836 MPW65543:MPX65836 MZS65543:MZT65836 NJO65543:NJP65836 NTK65543:NTL65836 ODG65543:ODH65836 ONC65543:OND65836 OWY65543:OWZ65836 PGU65543:PGV65836 PQQ65543:PQR65836 QAM65543:QAN65836 QKI65543:QKJ65836 QUE65543:QUF65836 REA65543:REB65836 RNW65543:RNX65836 RXS65543:RXT65836 SHO65543:SHP65836 SRK65543:SRL65836 TBG65543:TBH65836 TLC65543:TLD65836 TUY65543:TUZ65836 UEU65543:UEV65836 UOQ65543:UOR65836 UYM65543:UYN65836 VII65543:VIJ65836 VSE65543:VSF65836 WCA65543:WCB65836 WLW65543:WLX65836 WVS65543:WVT65836 K131079:L131372 JG131079:JH131372 TC131079:TD131372 ACY131079:ACZ131372 AMU131079:AMV131372 AWQ131079:AWR131372 BGM131079:BGN131372 BQI131079:BQJ131372 CAE131079:CAF131372 CKA131079:CKB131372 CTW131079:CTX131372 DDS131079:DDT131372 DNO131079:DNP131372 DXK131079:DXL131372 EHG131079:EHH131372 ERC131079:ERD131372 FAY131079:FAZ131372 FKU131079:FKV131372 FUQ131079:FUR131372 GEM131079:GEN131372 GOI131079:GOJ131372 GYE131079:GYF131372 HIA131079:HIB131372 HRW131079:HRX131372 IBS131079:IBT131372 ILO131079:ILP131372 IVK131079:IVL131372 JFG131079:JFH131372 JPC131079:JPD131372 JYY131079:JYZ131372 KIU131079:KIV131372 KSQ131079:KSR131372 LCM131079:LCN131372 LMI131079:LMJ131372 LWE131079:LWF131372 MGA131079:MGB131372 MPW131079:MPX131372 MZS131079:MZT131372 NJO131079:NJP131372 NTK131079:NTL131372 ODG131079:ODH131372 ONC131079:OND131372 OWY131079:OWZ131372 PGU131079:PGV131372 PQQ131079:PQR131372 QAM131079:QAN131372 QKI131079:QKJ131372 QUE131079:QUF131372 REA131079:REB131372 RNW131079:RNX131372 RXS131079:RXT131372 SHO131079:SHP131372 SRK131079:SRL131372 TBG131079:TBH131372 TLC131079:TLD131372 TUY131079:TUZ131372 UEU131079:UEV131372 UOQ131079:UOR131372 UYM131079:UYN131372 VII131079:VIJ131372 VSE131079:VSF131372 WCA131079:WCB131372 WLW131079:WLX131372 WVS131079:WVT131372 K196615:L196908 JG196615:JH196908 TC196615:TD196908 ACY196615:ACZ196908 AMU196615:AMV196908 AWQ196615:AWR196908 BGM196615:BGN196908 BQI196615:BQJ196908 CAE196615:CAF196908 CKA196615:CKB196908 CTW196615:CTX196908 DDS196615:DDT196908 DNO196615:DNP196908 DXK196615:DXL196908 EHG196615:EHH196908 ERC196615:ERD196908 FAY196615:FAZ196908 FKU196615:FKV196908 FUQ196615:FUR196908 GEM196615:GEN196908 GOI196615:GOJ196908 GYE196615:GYF196908 HIA196615:HIB196908 HRW196615:HRX196908 IBS196615:IBT196908 ILO196615:ILP196908 IVK196615:IVL196908 JFG196615:JFH196908 JPC196615:JPD196908 JYY196615:JYZ196908 KIU196615:KIV196908 KSQ196615:KSR196908 LCM196615:LCN196908 LMI196615:LMJ196908 LWE196615:LWF196908 MGA196615:MGB196908 MPW196615:MPX196908 MZS196615:MZT196908 NJO196615:NJP196908 NTK196615:NTL196908 ODG196615:ODH196908 ONC196615:OND196908 OWY196615:OWZ196908 PGU196615:PGV196908 PQQ196615:PQR196908 QAM196615:QAN196908 QKI196615:QKJ196908 QUE196615:QUF196908 REA196615:REB196908 RNW196615:RNX196908 RXS196615:RXT196908 SHO196615:SHP196908 SRK196615:SRL196908 TBG196615:TBH196908 TLC196615:TLD196908 TUY196615:TUZ196908 UEU196615:UEV196908 UOQ196615:UOR196908 UYM196615:UYN196908 VII196615:VIJ196908 VSE196615:VSF196908 WCA196615:WCB196908 WLW196615:WLX196908 WVS196615:WVT196908 K262151:L262444 JG262151:JH262444 TC262151:TD262444 ACY262151:ACZ262444 AMU262151:AMV262444 AWQ262151:AWR262444 BGM262151:BGN262444 BQI262151:BQJ262444 CAE262151:CAF262444 CKA262151:CKB262444 CTW262151:CTX262444 DDS262151:DDT262444 DNO262151:DNP262444 DXK262151:DXL262444 EHG262151:EHH262444 ERC262151:ERD262444 FAY262151:FAZ262444 FKU262151:FKV262444 FUQ262151:FUR262444 GEM262151:GEN262444 GOI262151:GOJ262444 GYE262151:GYF262444 HIA262151:HIB262444 HRW262151:HRX262444 IBS262151:IBT262444 ILO262151:ILP262444 IVK262151:IVL262444 JFG262151:JFH262444 JPC262151:JPD262444 JYY262151:JYZ262444 KIU262151:KIV262444 KSQ262151:KSR262444 LCM262151:LCN262444 LMI262151:LMJ262444 LWE262151:LWF262444 MGA262151:MGB262444 MPW262151:MPX262444 MZS262151:MZT262444 NJO262151:NJP262444 NTK262151:NTL262444 ODG262151:ODH262444 ONC262151:OND262444 OWY262151:OWZ262444 PGU262151:PGV262444 PQQ262151:PQR262444 QAM262151:QAN262444 QKI262151:QKJ262444 QUE262151:QUF262444 REA262151:REB262444 RNW262151:RNX262444 RXS262151:RXT262444 SHO262151:SHP262444 SRK262151:SRL262444 TBG262151:TBH262444 TLC262151:TLD262444 TUY262151:TUZ262444 UEU262151:UEV262444 UOQ262151:UOR262444 UYM262151:UYN262444 VII262151:VIJ262444 VSE262151:VSF262444 WCA262151:WCB262444 WLW262151:WLX262444 WVS262151:WVT262444 K327687:L327980 JG327687:JH327980 TC327687:TD327980 ACY327687:ACZ327980 AMU327687:AMV327980 AWQ327687:AWR327980 BGM327687:BGN327980 BQI327687:BQJ327980 CAE327687:CAF327980 CKA327687:CKB327980 CTW327687:CTX327980 DDS327687:DDT327980 DNO327687:DNP327980 DXK327687:DXL327980 EHG327687:EHH327980 ERC327687:ERD327980 FAY327687:FAZ327980 FKU327687:FKV327980 FUQ327687:FUR327980 GEM327687:GEN327980 GOI327687:GOJ327980 GYE327687:GYF327980 HIA327687:HIB327980 HRW327687:HRX327980 IBS327687:IBT327980 ILO327687:ILP327980 IVK327687:IVL327980 JFG327687:JFH327980 JPC327687:JPD327980 JYY327687:JYZ327980 KIU327687:KIV327980 KSQ327687:KSR327980 LCM327687:LCN327980 LMI327687:LMJ327980 LWE327687:LWF327980 MGA327687:MGB327980 MPW327687:MPX327980 MZS327687:MZT327980 NJO327687:NJP327980 NTK327687:NTL327980 ODG327687:ODH327980 ONC327687:OND327980 OWY327687:OWZ327980 PGU327687:PGV327980 PQQ327687:PQR327980 QAM327687:QAN327980 QKI327687:QKJ327980 QUE327687:QUF327980 REA327687:REB327980 RNW327687:RNX327980 RXS327687:RXT327980 SHO327687:SHP327980 SRK327687:SRL327980 TBG327687:TBH327980 TLC327687:TLD327980 TUY327687:TUZ327980 UEU327687:UEV327980 UOQ327687:UOR327980 UYM327687:UYN327980 VII327687:VIJ327980 VSE327687:VSF327980 WCA327687:WCB327980 WLW327687:WLX327980 WVS327687:WVT327980 K393223:L393516 JG393223:JH393516 TC393223:TD393516 ACY393223:ACZ393516 AMU393223:AMV393516 AWQ393223:AWR393516 BGM393223:BGN393516 BQI393223:BQJ393516 CAE393223:CAF393516 CKA393223:CKB393516 CTW393223:CTX393516 DDS393223:DDT393516 DNO393223:DNP393516 DXK393223:DXL393516 EHG393223:EHH393516 ERC393223:ERD393516 FAY393223:FAZ393516 FKU393223:FKV393516 FUQ393223:FUR393516 GEM393223:GEN393516 GOI393223:GOJ393516 GYE393223:GYF393516 HIA393223:HIB393516 HRW393223:HRX393516 IBS393223:IBT393516 ILO393223:ILP393516 IVK393223:IVL393516 JFG393223:JFH393516 JPC393223:JPD393516 JYY393223:JYZ393516 KIU393223:KIV393516 KSQ393223:KSR393516 LCM393223:LCN393516 LMI393223:LMJ393516 LWE393223:LWF393516 MGA393223:MGB393516 MPW393223:MPX393516 MZS393223:MZT393516 NJO393223:NJP393516 NTK393223:NTL393516 ODG393223:ODH393516 ONC393223:OND393516 OWY393223:OWZ393516 PGU393223:PGV393516 PQQ393223:PQR393516 QAM393223:QAN393516 QKI393223:QKJ393516 QUE393223:QUF393516 REA393223:REB393516 RNW393223:RNX393516 RXS393223:RXT393516 SHO393223:SHP393516 SRK393223:SRL393516 TBG393223:TBH393516 TLC393223:TLD393516 TUY393223:TUZ393516 UEU393223:UEV393516 UOQ393223:UOR393516 UYM393223:UYN393516 VII393223:VIJ393516 VSE393223:VSF393516 WCA393223:WCB393516 WLW393223:WLX393516 WVS393223:WVT393516 K458759:L459052 JG458759:JH459052 TC458759:TD459052 ACY458759:ACZ459052 AMU458759:AMV459052 AWQ458759:AWR459052 BGM458759:BGN459052 BQI458759:BQJ459052 CAE458759:CAF459052 CKA458759:CKB459052 CTW458759:CTX459052 DDS458759:DDT459052 DNO458759:DNP459052 DXK458759:DXL459052 EHG458759:EHH459052 ERC458759:ERD459052 FAY458759:FAZ459052 FKU458759:FKV459052 FUQ458759:FUR459052 GEM458759:GEN459052 GOI458759:GOJ459052 GYE458759:GYF459052 HIA458759:HIB459052 HRW458759:HRX459052 IBS458759:IBT459052 ILO458759:ILP459052 IVK458759:IVL459052 JFG458759:JFH459052 JPC458759:JPD459052 JYY458759:JYZ459052 KIU458759:KIV459052 KSQ458759:KSR459052 LCM458759:LCN459052 LMI458759:LMJ459052 LWE458759:LWF459052 MGA458759:MGB459052 MPW458759:MPX459052 MZS458759:MZT459052 NJO458759:NJP459052 NTK458759:NTL459052 ODG458759:ODH459052 ONC458759:OND459052 OWY458759:OWZ459052 PGU458759:PGV459052 PQQ458759:PQR459052 QAM458759:QAN459052 QKI458759:QKJ459052 QUE458759:QUF459052 REA458759:REB459052 RNW458759:RNX459052 RXS458759:RXT459052 SHO458759:SHP459052 SRK458759:SRL459052 TBG458759:TBH459052 TLC458759:TLD459052 TUY458759:TUZ459052 UEU458759:UEV459052 UOQ458759:UOR459052 UYM458759:UYN459052 VII458759:VIJ459052 VSE458759:VSF459052 WCA458759:WCB459052 WLW458759:WLX459052 WVS458759:WVT459052 K524295:L524588 JG524295:JH524588 TC524295:TD524588 ACY524295:ACZ524588 AMU524295:AMV524588 AWQ524295:AWR524588 BGM524295:BGN524588 BQI524295:BQJ524588 CAE524295:CAF524588 CKA524295:CKB524588 CTW524295:CTX524588 DDS524295:DDT524588 DNO524295:DNP524588 DXK524295:DXL524588 EHG524295:EHH524588 ERC524295:ERD524588 FAY524295:FAZ524588 FKU524295:FKV524588 FUQ524295:FUR524588 GEM524295:GEN524588 GOI524295:GOJ524588 GYE524295:GYF524588 HIA524295:HIB524588 HRW524295:HRX524588 IBS524295:IBT524588 ILO524295:ILP524588 IVK524295:IVL524588 JFG524295:JFH524588 JPC524295:JPD524588 JYY524295:JYZ524588 KIU524295:KIV524588 KSQ524295:KSR524588 LCM524295:LCN524588 LMI524295:LMJ524588 LWE524295:LWF524588 MGA524295:MGB524588 MPW524295:MPX524588 MZS524295:MZT524588 NJO524295:NJP524588 NTK524295:NTL524588 ODG524295:ODH524588 ONC524295:OND524588 OWY524295:OWZ524588 PGU524295:PGV524588 PQQ524295:PQR524588 QAM524295:QAN524588 QKI524295:QKJ524588 QUE524295:QUF524588 REA524295:REB524588 RNW524295:RNX524588 RXS524295:RXT524588 SHO524295:SHP524588 SRK524295:SRL524588 TBG524295:TBH524588 TLC524295:TLD524588 TUY524295:TUZ524588 UEU524295:UEV524588 UOQ524295:UOR524588 UYM524295:UYN524588 VII524295:VIJ524588 VSE524295:VSF524588 WCA524295:WCB524588 WLW524295:WLX524588 WVS524295:WVT524588 K589831:L590124 JG589831:JH590124 TC589831:TD590124 ACY589831:ACZ590124 AMU589831:AMV590124 AWQ589831:AWR590124 BGM589831:BGN590124 BQI589831:BQJ590124 CAE589831:CAF590124 CKA589831:CKB590124 CTW589831:CTX590124 DDS589831:DDT590124 DNO589831:DNP590124 DXK589831:DXL590124 EHG589831:EHH590124 ERC589831:ERD590124 FAY589831:FAZ590124 FKU589831:FKV590124 FUQ589831:FUR590124 GEM589831:GEN590124 GOI589831:GOJ590124 GYE589831:GYF590124 HIA589831:HIB590124 HRW589831:HRX590124 IBS589831:IBT590124 ILO589831:ILP590124 IVK589831:IVL590124 JFG589831:JFH590124 JPC589831:JPD590124 JYY589831:JYZ590124 KIU589831:KIV590124 KSQ589831:KSR590124 LCM589831:LCN590124 LMI589831:LMJ590124 LWE589831:LWF590124 MGA589831:MGB590124 MPW589831:MPX590124 MZS589831:MZT590124 NJO589831:NJP590124 NTK589831:NTL590124 ODG589831:ODH590124 ONC589831:OND590124 OWY589831:OWZ590124 PGU589831:PGV590124 PQQ589831:PQR590124 QAM589831:QAN590124 QKI589831:QKJ590124 QUE589831:QUF590124 REA589831:REB590124 RNW589831:RNX590124 RXS589831:RXT590124 SHO589831:SHP590124 SRK589831:SRL590124 TBG589831:TBH590124 TLC589831:TLD590124 TUY589831:TUZ590124 UEU589831:UEV590124 UOQ589831:UOR590124 UYM589831:UYN590124 VII589831:VIJ590124 VSE589831:VSF590124 WCA589831:WCB590124 WLW589831:WLX590124 WVS589831:WVT590124 K655367:L655660 JG655367:JH655660 TC655367:TD655660 ACY655367:ACZ655660 AMU655367:AMV655660 AWQ655367:AWR655660 BGM655367:BGN655660 BQI655367:BQJ655660 CAE655367:CAF655660 CKA655367:CKB655660 CTW655367:CTX655660 DDS655367:DDT655660 DNO655367:DNP655660 DXK655367:DXL655660 EHG655367:EHH655660 ERC655367:ERD655660 FAY655367:FAZ655660 FKU655367:FKV655660 FUQ655367:FUR655660 GEM655367:GEN655660 GOI655367:GOJ655660 GYE655367:GYF655660 HIA655367:HIB655660 HRW655367:HRX655660 IBS655367:IBT655660 ILO655367:ILP655660 IVK655367:IVL655660 JFG655367:JFH655660 JPC655367:JPD655660 JYY655367:JYZ655660 KIU655367:KIV655660 KSQ655367:KSR655660 LCM655367:LCN655660 LMI655367:LMJ655660 LWE655367:LWF655660 MGA655367:MGB655660 MPW655367:MPX655660 MZS655367:MZT655660 NJO655367:NJP655660 NTK655367:NTL655660 ODG655367:ODH655660 ONC655367:OND655660 OWY655367:OWZ655660 PGU655367:PGV655660 PQQ655367:PQR655660 QAM655367:QAN655660 QKI655367:QKJ655660 QUE655367:QUF655660 REA655367:REB655660 RNW655367:RNX655660 RXS655367:RXT655660 SHO655367:SHP655660 SRK655367:SRL655660 TBG655367:TBH655660 TLC655367:TLD655660 TUY655367:TUZ655660 UEU655367:UEV655660 UOQ655367:UOR655660 UYM655367:UYN655660 VII655367:VIJ655660 VSE655367:VSF655660 WCA655367:WCB655660 WLW655367:WLX655660 WVS655367:WVT655660 K720903:L721196 JG720903:JH721196 TC720903:TD721196 ACY720903:ACZ721196 AMU720903:AMV721196 AWQ720903:AWR721196 BGM720903:BGN721196 BQI720903:BQJ721196 CAE720903:CAF721196 CKA720903:CKB721196 CTW720903:CTX721196 DDS720903:DDT721196 DNO720903:DNP721196 DXK720903:DXL721196 EHG720903:EHH721196 ERC720903:ERD721196 FAY720903:FAZ721196 FKU720903:FKV721196 FUQ720903:FUR721196 GEM720903:GEN721196 GOI720903:GOJ721196 GYE720903:GYF721196 HIA720903:HIB721196 HRW720903:HRX721196 IBS720903:IBT721196 ILO720903:ILP721196 IVK720903:IVL721196 JFG720903:JFH721196 JPC720903:JPD721196 JYY720903:JYZ721196 KIU720903:KIV721196 KSQ720903:KSR721196 LCM720903:LCN721196 LMI720903:LMJ721196 LWE720903:LWF721196 MGA720903:MGB721196 MPW720903:MPX721196 MZS720903:MZT721196 NJO720903:NJP721196 NTK720903:NTL721196 ODG720903:ODH721196 ONC720903:OND721196 OWY720903:OWZ721196 PGU720903:PGV721196 PQQ720903:PQR721196 QAM720903:QAN721196 QKI720903:QKJ721196 QUE720903:QUF721196 REA720903:REB721196 RNW720903:RNX721196 RXS720903:RXT721196 SHO720903:SHP721196 SRK720903:SRL721196 TBG720903:TBH721196 TLC720903:TLD721196 TUY720903:TUZ721196 UEU720903:UEV721196 UOQ720903:UOR721196 UYM720903:UYN721196 VII720903:VIJ721196 VSE720903:VSF721196 WCA720903:WCB721196 WLW720903:WLX721196 WVS720903:WVT721196 K786439:L786732 JG786439:JH786732 TC786439:TD786732 ACY786439:ACZ786732 AMU786439:AMV786732 AWQ786439:AWR786732 BGM786439:BGN786732 BQI786439:BQJ786732 CAE786439:CAF786732 CKA786439:CKB786732 CTW786439:CTX786732 DDS786439:DDT786732 DNO786439:DNP786732 DXK786439:DXL786732 EHG786439:EHH786732 ERC786439:ERD786732 FAY786439:FAZ786732 FKU786439:FKV786732 FUQ786439:FUR786732 GEM786439:GEN786732 GOI786439:GOJ786732 GYE786439:GYF786732 HIA786439:HIB786732 HRW786439:HRX786732 IBS786439:IBT786732 ILO786439:ILP786732 IVK786439:IVL786732 JFG786439:JFH786732 JPC786439:JPD786732 JYY786439:JYZ786732 KIU786439:KIV786732 KSQ786439:KSR786732 LCM786439:LCN786732 LMI786439:LMJ786732 LWE786439:LWF786732 MGA786439:MGB786732 MPW786439:MPX786732 MZS786439:MZT786732 NJO786439:NJP786732 NTK786439:NTL786732 ODG786439:ODH786732 ONC786439:OND786732 OWY786439:OWZ786732 PGU786439:PGV786732 PQQ786439:PQR786732 QAM786439:QAN786732 QKI786439:QKJ786732 QUE786439:QUF786732 REA786439:REB786732 RNW786439:RNX786732 RXS786439:RXT786732 SHO786439:SHP786732 SRK786439:SRL786732 TBG786439:TBH786732 TLC786439:TLD786732 TUY786439:TUZ786732 UEU786439:UEV786732 UOQ786439:UOR786732 UYM786439:UYN786732 VII786439:VIJ786732 VSE786439:VSF786732 WCA786439:WCB786732 WLW786439:WLX786732 WVS786439:WVT786732 K851975:L852268 JG851975:JH852268 TC851975:TD852268 ACY851975:ACZ852268 AMU851975:AMV852268 AWQ851975:AWR852268 BGM851975:BGN852268 BQI851975:BQJ852268 CAE851975:CAF852268 CKA851975:CKB852268 CTW851975:CTX852268 DDS851975:DDT852268 DNO851975:DNP852268 DXK851975:DXL852268 EHG851975:EHH852268 ERC851975:ERD852268 FAY851975:FAZ852268 FKU851975:FKV852268 FUQ851975:FUR852268 GEM851975:GEN852268 GOI851975:GOJ852268 GYE851975:GYF852268 HIA851975:HIB852268 HRW851975:HRX852268 IBS851975:IBT852268 ILO851975:ILP852268 IVK851975:IVL852268 JFG851975:JFH852268 JPC851975:JPD852268 JYY851975:JYZ852268 KIU851975:KIV852268 KSQ851975:KSR852268 LCM851975:LCN852268 LMI851975:LMJ852268 LWE851975:LWF852268 MGA851975:MGB852268 MPW851975:MPX852268 MZS851975:MZT852268 NJO851975:NJP852268 NTK851975:NTL852268 ODG851975:ODH852268 ONC851975:OND852268 OWY851975:OWZ852268 PGU851975:PGV852268 PQQ851975:PQR852268 QAM851975:QAN852268 QKI851975:QKJ852268 QUE851975:QUF852268 REA851975:REB852268 RNW851975:RNX852268 RXS851975:RXT852268 SHO851975:SHP852268 SRK851975:SRL852268 TBG851975:TBH852268 TLC851975:TLD852268 TUY851975:TUZ852268 UEU851975:UEV852268 UOQ851975:UOR852268 UYM851975:UYN852268 VII851975:VIJ852268 VSE851975:VSF852268 WCA851975:WCB852268 WLW851975:WLX852268 WVS851975:WVT852268 K917511:L917804 JG917511:JH917804 TC917511:TD917804 ACY917511:ACZ917804 AMU917511:AMV917804 AWQ917511:AWR917804 BGM917511:BGN917804 BQI917511:BQJ917804 CAE917511:CAF917804 CKA917511:CKB917804 CTW917511:CTX917804 DDS917511:DDT917804 DNO917511:DNP917804 DXK917511:DXL917804 EHG917511:EHH917804 ERC917511:ERD917804 FAY917511:FAZ917804 FKU917511:FKV917804 FUQ917511:FUR917804 GEM917511:GEN917804 GOI917511:GOJ917804 GYE917511:GYF917804 HIA917511:HIB917804 HRW917511:HRX917804 IBS917511:IBT917804 ILO917511:ILP917804 IVK917511:IVL917804 JFG917511:JFH917804 JPC917511:JPD917804 JYY917511:JYZ917804 KIU917511:KIV917804 KSQ917511:KSR917804 LCM917511:LCN917804 LMI917511:LMJ917804 LWE917511:LWF917804 MGA917511:MGB917804 MPW917511:MPX917804 MZS917511:MZT917804 NJO917511:NJP917804 NTK917511:NTL917804 ODG917511:ODH917804 ONC917511:OND917804 OWY917511:OWZ917804 PGU917511:PGV917804 PQQ917511:PQR917804 QAM917511:QAN917804 QKI917511:QKJ917804 QUE917511:QUF917804 REA917511:REB917804 RNW917511:RNX917804 RXS917511:RXT917804 SHO917511:SHP917804 SRK917511:SRL917804 TBG917511:TBH917804 TLC917511:TLD917804 TUY917511:TUZ917804 UEU917511:UEV917804 UOQ917511:UOR917804 UYM917511:UYN917804 VII917511:VIJ917804 VSE917511:VSF917804 WCA917511:WCB917804 WLW917511:WLX917804 WVS917511:WVT917804 K983047:L983340 JG983047:JH983340 TC983047:TD983340 ACY983047:ACZ983340 AMU983047:AMV983340 AWQ983047:AWR983340 BGM983047:BGN983340 BQI983047:BQJ983340 CAE983047:CAF983340 CKA983047:CKB983340 CTW983047:CTX983340 DDS983047:DDT983340 DNO983047:DNP983340 DXK983047:DXL983340 EHG983047:EHH983340 ERC983047:ERD983340 FAY983047:FAZ983340 FKU983047:FKV983340 FUQ983047:FUR983340 GEM983047:GEN983340 GOI983047:GOJ983340 GYE983047:GYF983340 HIA983047:HIB983340 HRW983047:HRX983340 IBS983047:IBT983340 ILO983047:ILP983340 IVK983047:IVL983340 JFG983047:JFH983340 JPC983047:JPD983340 JYY983047:JYZ983340 KIU983047:KIV983340 KSQ983047:KSR983340 LCM983047:LCN983340 LMI983047:LMJ983340 LWE983047:LWF983340 MGA983047:MGB983340 MPW983047:MPX983340 MZS983047:MZT983340 NJO983047:NJP983340 NTK983047:NTL983340 ODG983047:ODH983340 ONC983047:OND983340 OWY983047:OWZ983340 PGU983047:PGV983340 PQQ983047:PQR983340 QAM983047:QAN983340 QKI983047:QKJ983340 QUE983047:QUF983340 REA983047:REB983340 RNW983047:RNX983340 RXS983047:RXT983340 SHO983047:SHP983340 SRK983047:SRL983340 TBG983047:TBH983340 TLC983047:TLD983340 TUY983047:TUZ983340 UEU983047:UEV983340 UOQ983047:UOR983340 UYM983047:UYN983340 VII983047:VIJ983340 VSE983047:VSF983340 WCA983047:WCB983340 WLW983047:WLX983340 WVS983047:WVT983340" xr:uid="{E9DC5EA7-7526-493F-BF4D-3F03D0D27D93}">
      <formula1>ValoriAssoluti</formula1>
    </dataValidation>
    <dataValidation allowBlank="1" showInputMessage="1" showErrorMessage="1" promptTitle="Sede" prompt="Inserire l'indirizzo (via, numero civico, Comune) della sede della struttura" sqref="J7:J300 JF7:JF300 TB7:TB300 ACX7:ACX300 AMT7:AMT300 AWP7:AWP300 BGL7:BGL300 BQH7:BQH300 CAD7:CAD300 CJZ7:CJZ300 CTV7:CTV300 DDR7:DDR300 DNN7:DNN300 DXJ7:DXJ300 EHF7:EHF300 ERB7:ERB300 FAX7:FAX300 FKT7:FKT300 FUP7:FUP300 GEL7:GEL300 GOH7:GOH300 GYD7:GYD300 HHZ7:HHZ300 HRV7:HRV300 IBR7:IBR300 ILN7:ILN300 IVJ7:IVJ300 JFF7:JFF300 JPB7:JPB300 JYX7:JYX300 KIT7:KIT300 KSP7:KSP300 LCL7:LCL300 LMH7:LMH300 LWD7:LWD300 MFZ7:MFZ300 MPV7:MPV300 MZR7:MZR300 NJN7:NJN300 NTJ7:NTJ300 ODF7:ODF300 ONB7:ONB300 OWX7:OWX300 PGT7:PGT300 PQP7:PQP300 QAL7:QAL300 QKH7:QKH300 QUD7:QUD300 RDZ7:RDZ300 RNV7:RNV300 RXR7:RXR300 SHN7:SHN300 SRJ7:SRJ300 TBF7:TBF300 TLB7:TLB300 TUX7:TUX300 UET7:UET300 UOP7:UOP300 UYL7:UYL300 VIH7:VIH300 VSD7:VSD300 WBZ7:WBZ300 WLV7:WLV300 WVR7:WVR300 J65543:J65836 JF65543:JF65836 TB65543:TB65836 ACX65543:ACX65836 AMT65543:AMT65836 AWP65543:AWP65836 BGL65543:BGL65836 BQH65543:BQH65836 CAD65543:CAD65836 CJZ65543:CJZ65836 CTV65543:CTV65836 DDR65543:DDR65836 DNN65543:DNN65836 DXJ65543:DXJ65836 EHF65543:EHF65836 ERB65543:ERB65836 FAX65543:FAX65836 FKT65543:FKT65836 FUP65543:FUP65836 GEL65543:GEL65836 GOH65543:GOH65836 GYD65543:GYD65836 HHZ65543:HHZ65836 HRV65543:HRV65836 IBR65543:IBR65836 ILN65543:ILN65836 IVJ65543:IVJ65836 JFF65543:JFF65836 JPB65543:JPB65836 JYX65543:JYX65836 KIT65543:KIT65836 KSP65543:KSP65836 LCL65543:LCL65836 LMH65543:LMH65836 LWD65543:LWD65836 MFZ65543:MFZ65836 MPV65543:MPV65836 MZR65543:MZR65836 NJN65543:NJN65836 NTJ65543:NTJ65836 ODF65543:ODF65836 ONB65543:ONB65836 OWX65543:OWX65836 PGT65543:PGT65836 PQP65543:PQP65836 QAL65543:QAL65836 QKH65543:QKH65836 QUD65543:QUD65836 RDZ65543:RDZ65836 RNV65543:RNV65836 RXR65543:RXR65836 SHN65543:SHN65836 SRJ65543:SRJ65836 TBF65543:TBF65836 TLB65543:TLB65836 TUX65543:TUX65836 UET65543:UET65836 UOP65543:UOP65836 UYL65543:UYL65836 VIH65543:VIH65836 VSD65543:VSD65836 WBZ65543:WBZ65836 WLV65543:WLV65836 WVR65543:WVR65836 J131079:J131372 JF131079:JF131372 TB131079:TB131372 ACX131079:ACX131372 AMT131079:AMT131372 AWP131079:AWP131372 BGL131079:BGL131372 BQH131079:BQH131372 CAD131079:CAD131372 CJZ131079:CJZ131372 CTV131079:CTV131372 DDR131079:DDR131372 DNN131079:DNN131372 DXJ131079:DXJ131372 EHF131079:EHF131372 ERB131079:ERB131372 FAX131079:FAX131372 FKT131079:FKT131372 FUP131079:FUP131372 GEL131079:GEL131372 GOH131079:GOH131372 GYD131079:GYD131372 HHZ131079:HHZ131372 HRV131079:HRV131372 IBR131079:IBR131372 ILN131079:ILN131372 IVJ131079:IVJ131372 JFF131079:JFF131372 JPB131079:JPB131372 JYX131079:JYX131372 KIT131079:KIT131372 KSP131079:KSP131372 LCL131079:LCL131372 LMH131079:LMH131372 LWD131079:LWD131372 MFZ131079:MFZ131372 MPV131079:MPV131372 MZR131079:MZR131372 NJN131079:NJN131372 NTJ131079:NTJ131372 ODF131079:ODF131372 ONB131079:ONB131372 OWX131079:OWX131372 PGT131079:PGT131372 PQP131079:PQP131372 QAL131079:QAL131372 QKH131079:QKH131372 QUD131079:QUD131372 RDZ131079:RDZ131372 RNV131079:RNV131372 RXR131079:RXR131372 SHN131079:SHN131372 SRJ131079:SRJ131372 TBF131079:TBF131372 TLB131079:TLB131372 TUX131079:TUX131372 UET131079:UET131372 UOP131079:UOP131372 UYL131079:UYL131372 VIH131079:VIH131372 VSD131079:VSD131372 WBZ131079:WBZ131372 WLV131079:WLV131372 WVR131079:WVR131372 J196615:J196908 JF196615:JF196908 TB196615:TB196908 ACX196615:ACX196908 AMT196615:AMT196908 AWP196615:AWP196908 BGL196615:BGL196908 BQH196615:BQH196908 CAD196615:CAD196908 CJZ196615:CJZ196908 CTV196615:CTV196908 DDR196615:DDR196908 DNN196615:DNN196908 DXJ196615:DXJ196908 EHF196615:EHF196908 ERB196615:ERB196908 FAX196615:FAX196908 FKT196615:FKT196908 FUP196615:FUP196908 GEL196615:GEL196908 GOH196615:GOH196908 GYD196615:GYD196908 HHZ196615:HHZ196908 HRV196615:HRV196908 IBR196615:IBR196908 ILN196615:ILN196908 IVJ196615:IVJ196908 JFF196615:JFF196908 JPB196615:JPB196908 JYX196615:JYX196908 KIT196615:KIT196908 KSP196615:KSP196908 LCL196615:LCL196908 LMH196615:LMH196908 LWD196615:LWD196908 MFZ196615:MFZ196908 MPV196615:MPV196908 MZR196615:MZR196908 NJN196615:NJN196908 NTJ196615:NTJ196908 ODF196615:ODF196908 ONB196615:ONB196908 OWX196615:OWX196908 PGT196615:PGT196908 PQP196615:PQP196908 QAL196615:QAL196908 QKH196615:QKH196908 QUD196615:QUD196908 RDZ196615:RDZ196908 RNV196615:RNV196908 RXR196615:RXR196908 SHN196615:SHN196908 SRJ196615:SRJ196908 TBF196615:TBF196908 TLB196615:TLB196908 TUX196615:TUX196908 UET196615:UET196908 UOP196615:UOP196908 UYL196615:UYL196908 VIH196615:VIH196908 VSD196615:VSD196908 WBZ196615:WBZ196908 WLV196615:WLV196908 WVR196615:WVR196908 J262151:J262444 JF262151:JF262444 TB262151:TB262444 ACX262151:ACX262444 AMT262151:AMT262444 AWP262151:AWP262444 BGL262151:BGL262444 BQH262151:BQH262444 CAD262151:CAD262444 CJZ262151:CJZ262444 CTV262151:CTV262444 DDR262151:DDR262444 DNN262151:DNN262444 DXJ262151:DXJ262444 EHF262151:EHF262444 ERB262151:ERB262444 FAX262151:FAX262444 FKT262151:FKT262444 FUP262151:FUP262444 GEL262151:GEL262444 GOH262151:GOH262444 GYD262151:GYD262444 HHZ262151:HHZ262444 HRV262151:HRV262444 IBR262151:IBR262444 ILN262151:ILN262444 IVJ262151:IVJ262444 JFF262151:JFF262444 JPB262151:JPB262444 JYX262151:JYX262444 KIT262151:KIT262444 KSP262151:KSP262444 LCL262151:LCL262444 LMH262151:LMH262444 LWD262151:LWD262444 MFZ262151:MFZ262444 MPV262151:MPV262444 MZR262151:MZR262444 NJN262151:NJN262444 NTJ262151:NTJ262444 ODF262151:ODF262444 ONB262151:ONB262444 OWX262151:OWX262444 PGT262151:PGT262444 PQP262151:PQP262444 QAL262151:QAL262444 QKH262151:QKH262444 QUD262151:QUD262444 RDZ262151:RDZ262444 RNV262151:RNV262444 RXR262151:RXR262444 SHN262151:SHN262444 SRJ262151:SRJ262444 TBF262151:TBF262444 TLB262151:TLB262444 TUX262151:TUX262444 UET262151:UET262444 UOP262151:UOP262444 UYL262151:UYL262444 VIH262151:VIH262444 VSD262151:VSD262444 WBZ262151:WBZ262444 WLV262151:WLV262444 WVR262151:WVR262444 J327687:J327980 JF327687:JF327980 TB327687:TB327980 ACX327687:ACX327980 AMT327687:AMT327980 AWP327687:AWP327980 BGL327687:BGL327980 BQH327687:BQH327980 CAD327687:CAD327980 CJZ327687:CJZ327980 CTV327687:CTV327980 DDR327687:DDR327980 DNN327687:DNN327980 DXJ327687:DXJ327980 EHF327687:EHF327980 ERB327687:ERB327980 FAX327687:FAX327980 FKT327687:FKT327980 FUP327687:FUP327980 GEL327687:GEL327980 GOH327687:GOH327980 GYD327687:GYD327980 HHZ327687:HHZ327980 HRV327687:HRV327980 IBR327687:IBR327980 ILN327687:ILN327980 IVJ327687:IVJ327980 JFF327687:JFF327980 JPB327687:JPB327980 JYX327687:JYX327980 KIT327687:KIT327980 KSP327687:KSP327980 LCL327687:LCL327980 LMH327687:LMH327980 LWD327687:LWD327980 MFZ327687:MFZ327980 MPV327687:MPV327980 MZR327687:MZR327980 NJN327687:NJN327980 NTJ327687:NTJ327980 ODF327687:ODF327980 ONB327687:ONB327980 OWX327687:OWX327980 PGT327687:PGT327980 PQP327687:PQP327980 QAL327687:QAL327980 QKH327687:QKH327980 QUD327687:QUD327980 RDZ327687:RDZ327980 RNV327687:RNV327980 RXR327687:RXR327980 SHN327687:SHN327980 SRJ327687:SRJ327980 TBF327687:TBF327980 TLB327687:TLB327980 TUX327687:TUX327980 UET327687:UET327980 UOP327687:UOP327980 UYL327687:UYL327980 VIH327687:VIH327980 VSD327687:VSD327980 WBZ327687:WBZ327980 WLV327687:WLV327980 WVR327687:WVR327980 J393223:J393516 JF393223:JF393516 TB393223:TB393516 ACX393223:ACX393516 AMT393223:AMT393516 AWP393223:AWP393516 BGL393223:BGL393516 BQH393223:BQH393516 CAD393223:CAD393516 CJZ393223:CJZ393516 CTV393223:CTV393516 DDR393223:DDR393516 DNN393223:DNN393516 DXJ393223:DXJ393516 EHF393223:EHF393516 ERB393223:ERB393516 FAX393223:FAX393516 FKT393223:FKT393516 FUP393223:FUP393516 GEL393223:GEL393516 GOH393223:GOH393516 GYD393223:GYD393516 HHZ393223:HHZ393516 HRV393223:HRV393516 IBR393223:IBR393516 ILN393223:ILN393516 IVJ393223:IVJ393516 JFF393223:JFF393516 JPB393223:JPB393516 JYX393223:JYX393516 KIT393223:KIT393516 KSP393223:KSP393516 LCL393223:LCL393516 LMH393223:LMH393516 LWD393223:LWD393516 MFZ393223:MFZ393516 MPV393223:MPV393516 MZR393223:MZR393516 NJN393223:NJN393516 NTJ393223:NTJ393516 ODF393223:ODF393516 ONB393223:ONB393516 OWX393223:OWX393516 PGT393223:PGT393516 PQP393223:PQP393516 QAL393223:QAL393516 QKH393223:QKH393516 QUD393223:QUD393516 RDZ393223:RDZ393516 RNV393223:RNV393516 RXR393223:RXR393516 SHN393223:SHN393516 SRJ393223:SRJ393516 TBF393223:TBF393516 TLB393223:TLB393516 TUX393223:TUX393516 UET393223:UET393516 UOP393223:UOP393516 UYL393223:UYL393516 VIH393223:VIH393516 VSD393223:VSD393516 WBZ393223:WBZ393516 WLV393223:WLV393516 WVR393223:WVR393516 J458759:J459052 JF458759:JF459052 TB458759:TB459052 ACX458759:ACX459052 AMT458759:AMT459052 AWP458759:AWP459052 BGL458759:BGL459052 BQH458759:BQH459052 CAD458759:CAD459052 CJZ458759:CJZ459052 CTV458759:CTV459052 DDR458759:DDR459052 DNN458759:DNN459052 DXJ458759:DXJ459052 EHF458759:EHF459052 ERB458759:ERB459052 FAX458759:FAX459052 FKT458759:FKT459052 FUP458759:FUP459052 GEL458759:GEL459052 GOH458759:GOH459052 GYD458759:GYD459052 HHZ458759:HHZ459052 HRV458759:HRV459052 IBR458759:IBR459052 ILN458759:ILN459052 IVJ458759:IVJ459052 JFF458759:JFF459052 JPB458759:JPB459052 JYX458759:JYX459052 KIT458759:KIT459052 KSP458759:KSP459052 LCL458759:LCL459052 LMH458759:LMH459052 LWD458759:LWD459052 MFZ458759:MFZ459052 MPV458759:MPV459052 MZR458759:MZR459052 NJN458759:NJN459052 NTJ458759:NTJ459052 ODF458759:ODF459052 ONB458759:ONB459052 OWX458759:OWX459052 PGT458759:PGT459052 PQP458759:PQP459052 QAL458759:QAL459052 QKH458759:QKH459052 QUD458759:QUD459052 RDZ458759:RDZ459052 RNV458759:RNV459052 RXR458759:RXR459052 SHN458759:SHN459052 SRJ458759:SRJ459052 TBF458759:TBF459052 TLB458759:TLB459052 TUX458759:TUX459052 UET458759:UET459052 UOP458759:UOP459052 UYL458759:UYL459052 VIH458759:VIH459052 VSD458759:VSD459052 WBZ458759:WBZ459052 WLV458759:WLV459052 WVR458759:WVR459052 J524295:J524588 JF524295:JF524588 TB524295:TB524588 ACX524295:ACX524588 AMT524295:AMT524588 AWP524295:AWP524588 BGL524295:BGL524588 BQH524295:BQH524588 CAD524295:CAD524588 CJZ524295:CJZ524588 CTV524295:CTV524588 DDR524295:DDR524588 DNN524295:DNN524588 DXJ524295:DXJ524588 EHF524295:EHF524588 ERB524295:ERB524588 FAX524295:FAX524588 FKT524295:FKT524588 FUP524295:FUP524588 GEL524295:GEL524588 GOH524295:GOH524588 GYD524295:GYD524588 HHZ524295:HHZ524588 HRV524295:HRV524588 IBR524295:IBR524588 ILN524295:ILN524588 IVJ524295:IVJ524588 JFF524295:JFF524588 JPB524295:JPB524588 JYX524295:JYX524588 KIT524295:KIT524588 KSP524295:KSP524588 LCL524295:LCL524588 LMH524295:LMH524588 LWD524295:LWD524588 MFZ524295:MFZ524588 MPV524295:MPV524588 MZR524295:MZR524588 NJN524295:NJN524588 NTJ524295:NTJ524588 ODF524295:ODF524588 ONB524295:ONB524588 OWX524295:OWX524588 PGT524295:PGT524588 PQP524295:PQP524588 QAL524295:QAL524588 QKH524295:QKH524588 QUD524295:QUD524588 RDZ524295:RDZ524588 RNV524295:RNV524588 RXR524295:RXR524588 SHN524295:SHN524588 SRJ524295:SRJ524588 TBF524295:TBF524588 TLB524295:TLB524588 TUX524295:TUX524588 UET524295:UET524588 UOP524295:UOP524588 UYL524295:UYL524588 VIH524295:VIH524588 VSD524295:VSD524588 WBZ524295:WBZ524588 WLV524295:WLV524588 WVR524295:WVR524588 J589831:J590124 JF589831:JF590124 TB589831:TB590124 ACX589831:ACX590124 AMT589831:AMT590124 AWP589831:AWP590124 BGL589831:BGL590124 BQH589831:BQH590124 CAD589831:CAD590124 CJZ589831:CJZ590124 CTV589831:CTV590124 DDR589831:DDR590124 DNN589831:DNN590124 DXJ589831:DXJ590124 EHF589831:EHF590124 ERB589831:ERB590124 FAX589831:FAX590124 FKT589831:FKT590124 FUP589831:FUP590124 GEL589831:GEL590124 GOH589831:GOH590124 GYD589831:GYD590124 HHZ589831:HHZ590124 HRV589831:HRV590124 IBR589831:IBR590124 ILN589831:ILN590124 IVJ589831:IVJ590124 JFF589831:JFF590124 JPB589831:JPB590124 JYX589831:JYX590124 KIT589831:KIT590124 KSP589831:KSP590124 LCL589831:LCL590124 LMH589831:LMH590124 LWD589831:LWD590124 MFZ589831:MFZ590124 MPV589831:MPV590124 MZR589831:MZR590124 NJN589831:NJN590124 NTJ589831:NTJ590124 ODF589831:ODF590124 ONB589831:ONB590124 OWX589831:OWX590124 PGT589831:PGT590124 PQP589831:PQP590124 QAL589831:QAL590124 QKH589831:QKH590124 QUD589831:QUD590124 RDZ589831:RDZ590124 RNV589831:RNV590124 RXR589831:RXR590124 SHN589831:SHN590124 SRJ589831:SRJ590124 TBF589831:TBF590124 TLB589831:TLB590124 TUX589831:TUX590124 UET589831:UET590124 UOP589831:UOP590124 UYL589831:UYL590124 VIH589831:VIH590124 VSD589831:VSD590124 WBZ589831:WBZ590124 WLV589831:WLV590124 WVR589831:WVR590124 J655367:J655660 JF655367:JF655660 TB655367:TB655660 ACX655367:ACX655660 AMT655367:AMT655660 AWP655367:AWP655660 BGL655367:BGL655660 BQH655367:BQH655660 CAD655367:CAD655660 CJZ655367:CJZ655660 CTV655367:CTV655660 DDR655367:DDR655660 DNN655367:DNN655660 DXJ655367:DXJ655660 EHF655367:EHF655660 ERB655367:ERB655660 FAX655367:FAX655660 FKT655367:FKT655660 FUP655367:FUP655660 GEL655367:GEL655660 GOH655367:GOH655660 GYD655367:GYD655660 HHZ655367:HHZ655660 HRV655367:HRV655660 IBR655367:IBR655660 ILN655367:ILN655660 IVJ655367:IVJ655660 JFF655367:JFF655660 JPB655367:JPB655660 JYX655367:JYX655660 KIT655367:KIT655660 KSP655367:KSP655660 LCL655367:LCL655660 LMH655367:LMH655660 LWD655367:LWD655660 MFZ655367:MFZ655660 MPV655367:MPV655660 MZR655367:MZR655660 NJN655367:NJN655660 NTJ655367:NTJ655660 ODF655367:ODF655660 ONB655367:ONB655660 OWX655367:OWX655660 PGT655367:PGT655660 PQP655367:PQP655660 QAL655367:QAL655660 QKH655367:QKH655660 QUD655367:QUD655660 RDZ655367:RDZ655660 RNV655367:RNV655660 RXR655367:RXR655660 SHN655367:SHN655660 SRJ655367:SRJ655660 TBF655367:TBF655660 TLB655367:TLB655660 TUX655367:TUX655660 UET655367:UET655660 UOP655367:UOP655660 UYL655367:UYL655660 VIH655367:VIH655660 VSD655367:VSD655660 WBZ655367:WBZ655660 WLV655367:WLV655660 WVR655367:WVR655660 J720903:J721196 JF720903:JF721196 TB720903:TB721196 ACX720903:ACX721196 AMT720903:AMT721196 AWP720903:AWP721196 BGL720903:BGL721196 BQH720903:BQH721196 CAD720903:CAD721196 CJZ720903:CJZ721196 CTV720903:CTV721196 DDR720903:DDR721196 DNN720903:DNN721196 DXJ720903:DXJ721196 EHF720903:EHF721196 ERB720903:ERB721196 FAX720903:FAX721196 FKT720903:FKT721196 FUP720903:FUP721196 GEL720903:GEL721196 GOH720903:GOH721196 GYD720903:GYD721196 HHZ720903:HHZ721196 HRV720903:HRV721196 IBR720903:IBR721196 ILN720903:ILN721196 IVJ720903:IVJ721196 JFF720903:JFF721196 JPB720903:JPB721196 JYX720903:JYX721196 KIT720903:KIT721196 KSP720903:KSP721196 LCL720903:LCL721196 LMH720903:LMH721196 LWD720903:LWD721196 MFZ720903:MFZ721196 MPV720903:MPV721196 MZR720903:MZR721196 NJN720903:NJN721196 NTJ720903:NTJ721196 ODF720903:ODF721196 ONB720903:ONB721196 OWX720903:OWX721196 PGT720903:PGT721196 PQP720903:PQP721196 QAL720903:QAL721196 QKH720903:QKH721196 QUD720903:QUD721196 RDZ720903:RDZ721196 RNV720903:RNV721196 RXR720903:RXR721196 SHN720903:SHN721196 SRJ720903:SRJ721196 TBF720903:TBF721196 TLB720903:TLB721196 TUX720903:TUX721196 UET720903:UET721196 UOP720903:UOP721196 UYL720903:UYL721196 VIH720903:VIH721196 VSD720903:VSD721196 WBZ720903:WBZ721196 WLV720903:WLV721196 WVR720903:WVR721196 J786439:J786732 JF786439:JF786732 TB786439:TB786732 ACX786439:ACX786732 AMT786439:AMT786732 AWP786439:AWP786732 BGL786439:BGL786732 BQH786439:BQH786732 CAD786439:CAD786732 CJZ786439:CJZ786732 CTV786439:CTV786732 DDR786439:DDR786732 DNN786439:DNN786732 DXJ786439:DXJ786732 EHF786439:EHF786732 ERB786439:ERB786732 FAX786439:FAX786732 FKT786439:FKT786732 FUP786439:FUP786732 GEL786439:GEL786732 GOH786439:GOH786732 GYD786439:GYD786732 HHZ786439:HHZ786732 HRV786439:HRV786732 IBR786439:IBR786732 ILN786439:ILN786732 IVJ786439:IVJ786732 JFF786439:JFF786732 JPB786439:JPB786732 JYX786439:JYX786732 KIT786439:KIT786732 KSP786439:KSP786732 LCL786439:LCL786732 LMH786439:LMH786732 LWD786439:LWD786732 MFZ786439:MFZ786732 MPV786439:MPV786732 MZR786439:MZR786732 NJN786439:NJN786732 NTJ786439:NTJ786732 ODF786439:ODF786732 ONB786439:ONB786732 OWX786439:OWX786732 PGT786439:PGT786732 PQP786439:PQP786732 QAL786439:QAL786732 QKH786439:QKH786732 QUD786439:QUD786732 RDZ786439:RDZ786732 RNV786439:RNV786732 RXR786439:RXR786732 SHN786439:SHN786732 SRJ786439:SRJ786732 TBF786439:TBF786732 TLB786439:TLB786732 TUX786439:TUX786732 UET786439:UET786732 UOP786439:UOP786732 UYL786439:UYL786732 VIH786439:VIH786732 VSD786439:VSD786732 WBZ786439:WBZ786732 WLV786439:WLV786732 WVR786439:WVR786732 J851975:J852268 JF851975:JF852268 TB851975:TB852268 ACX851975:ACX852268 AMT851975:AMT852268 AWP851975:AWP852268 BGL851975:BGL852268 BQH851975:BQH852268 CAD851975:CAD852268 CJZ851975:CJZ852268 CTV851975:CTV852268 DDR851975:DDR852268 DNN851975:DNN852268 DXJ851975:DXJ852268 EHF851975:EHF852268 ERB851975:ERB852268 FAX851975:FAX852268 FKT851975:FKT852268 FUP851975:FUP852268 GEL851975:GEL852268 GOH851975:GOH852268 GYD851975:GYD852268 HHZ851975:HHZ852268 HRV851975:HRV852268 IBR851975:IBR852268 ILN851975:ILN852268 IVJ851975:IVJ852268 JFF851975:JFF852268 JPB851975:JPB852268 JYX851975:JYX852268 KIT851975:KIT852268 KSP851975:KSP852268 LCL851975:LCL852268 LMH851975:LMH852268 LWD851975:LWD852268 MFZ851975:MFZ852268 MPV851975:MPV852268 MZR851975:MZR852268 NJN851975:NJN852268 NTJ851975:NTJ852268 ODF851975:ODF852268 ONB851975:ONB852268 OWX851975:OWX852268 PGT851975:PGT852268 PQP851975:PQP852268 QAL851975:QAL852268 QKH851975:QKH852268 QUD851975:QUD852268 RDZ851975:RDZ852268 RNV851975:RNV852268 RXR851975:RXR852268 SHN851975:SHN852268 SRJ851975:SRJ852268 TBF851975:TBF852268 TLB851975:TLB852268 TUX851975:TUX852268 UET851975:UET852268 UOP851975:UOP852268 UYL851975:UYL852268 VIH851975:VIH852268 VSD851975:VSD852268 WBZ851975:WBZ852268 WLV851975:WLV852268 WVR851975:WVR852268 J917511:J917804 JF917511:JF917804 TB917511:TB917804 ACX917511:ACX917804 AMT917511:AMT917804 AWP917511:AWP917804 BGL917511:BGL917804 BQH917511:BQH917804 CAD917511:CAD917804 CJZ917511:CJZ917804 CTV917511:CTV917804 DDR917511:DDR917804 DNN917511:DNN917804 DXJ917511:DXJ917804 EHF917511:EHF917804 ERB917511:ERB917804 FAX917511:FAX917804 FKT917511:FKT917804 FUP917511:FUP917804 GEL917511:GEL917804 GOH917511:GOH917804 GYD917511:GYD917804 HHZ917511:HHZ917804 HRV917511:HRV917804 IBR917511:IBR917804 ILN917511:ILN917804 IVJ917511:IVJ917804 JFF917511:JFF917804 JPB917511:JPB917804 JYX917511:JYX917804 KIT917511:KIT917804 KSP917511:KSP917804 LCL917511:LCL917804 LMH917511:LMH917804 LWD917511:LWD917804 MFZ917511:MFZ917804 MPV917511:MPV917804 MZR917511:MZR917804 NJN917511:NJN917804 NTJ917511:NTJ917804 ODF917511:ODF917804 ONB917511:ONB917804 OWX917511:OWX917804 PGT917511:PGT917804 PQP917511:PQP917804 QAL917511:QAL917804 QKH917511:QKH917804 QUD917511:QUD917804 RDZ917511:RDZ917804 RNV917511:RNV917804 RXR917511:RXR917804 SHN917511:SHN917804 SRJ917511:SRJ917804 TBF917511:TBF917804 TLB917511:TLB917804 TUX917511:TUX917804 UET917511:UET917804 UOP917511:UOP917804 UYL917511:UYL917804 VIH917511:VIH917804 VSD917511:VSD917804 WBZ917511:WBZ917804 WLV917511:WLV917804 WVR917511:WVR917804 J983047:J983340 JF983047:JF983340 TB983047:TB983340 ACX983047:ACX983340 AMT983047:AMT983340 AWP983047:AWP983340 BGL983047:BGL983340 BQH983047:BQH983340 CAD983047:CAD983340 CJZ983047:CJZ983340 CTV983047:CTV983340 DDR983047:DDR983340 DNN983047:DNN983340 DXJ983047:DXJ983340 EHF983047:EHF983340 ERB983047:ERB983340 FAX983047:FAX983340 FKT983047:FKT983340 FUP983047:FUP983340 GEL983047:GEL983340 GOH983047:GOH983340 GYD983047:GYD983340 HHZ983047:HHZ983340 HRV983047:HRV983340 IBR983047:IBR983340 ILN983047:ILN983340 IVJ983047:IVJ983340 JFF983047:JFF983340 JPB983047:JPB983340 JYX983047:JYX983340 KIT983047:KIT983340 KSP983047:KSP983340 LCL983047:LCL983340 LMH983047:LMH983340 LWD983047:LWD983340 MFZ983047:MFZ983340 MPV983047:MPV983340 MZR983047:MZR983340 NJN983047:NJN983340 NTJ983047:NTJ983340 ODF983047:ODF983340 ONB983047:ONB983340 OWX983047:OWX983340 PGT983047:PGT983340 PQP983047:PQP983340 QAL983047:QAL983340 QKH983047:QKH983340 QUD983047:QUD983340 RDZ983047:RDZ983340 RNV983047:RNV983340 RXR983047:RXR983340 SHN983047:SHN983340 SRJ983047:SRJ983340 TBF983047:TBF983340 TLB983047:TLB983340 TUX983047:TUX983340 UET983047:UET983340 UOP983047:UOP983340 UYL983047:UYL983340 VIH983047:VIH983340 VSD983047:VSD983340 WBZ983047:WBZ983340 WLV983047:WLV983340 WVR983047:WVR983340" xr:uid="{AE1221E4-713C-4FC8-A9F0-960BFA514350}"/>
    <dataValidation type="whole" allowBlank="1" showInputMessage="1" showErrorMessage="1" errorTitle="Formato non valido" error="Inserire un numero intero compreso tra 1 e 60" promptTitle="Capienza strutturale" prompt="Il numero dei posti autorizzati deve essere compreso tra 1 e 60" sqref="P7:P300 JL7:JL300 TH7:TH300 ADD7:ADD300 AMZ7:AMZ300 AWV7:AWV300 BGR7:BGR300 BQN7:BQN300 CAJ7:CAJ300 CKF7:CKF300 CUB7:CUB300 DDX7:DDX300 DNT7:DNT300 DXP7:DXP300 EHL7:EHL300 ERH7:ERH300 FBD7:FBD300 FKZ7:FKZ300 FUV7:FUV300 GER7:GER300 GON7:GON300 GYJ7:GYJ300 HIF7:HIF300 HSB7:HSB300 IBX7:IBX300 ILT7:ILT300 IVP7:IVP300 JFL7:JFL300 JPH7:JPH300 JZD7:JZD300 KIZ7:KIZ300 KSV7:KSV300 LCR7:LCR300 LMN7:LMN300 LWJ7:LWJ300 MGF7:MGF300 MQB7:MQB300 MZX7:MZX300 NJT7:NJT300 NTP7:NTP300 ODL7:ODL300 ONH7:ONH300 OXD7:OXD300 PGZ7:PGZ300 PQV7:PQV300 QAR7:QAR300 QKN7:QKN300 QUJ7:QUJ300 REF7:REF300 ROB7:ROB300 RXX7:RXX300 SHT7:SHT300 SRP7:SRP300 TBL7:TBL300 TLH7:TLH300 TVD7:TVD300 UEZ7:UEZ300 UOV7:UOV300 UYR7:UYR300 VIN7:VIN300 VSJ7:VSJ300 WCF7:WCF300 WMB7:WMB300 WVX7:WVX300 P65543:P65836 JL65543:JL65836 TH65543:TH65836 ADD65543:ADD65836 AMZ65543:AMZ65836 AWV65543:AWV65836 BGR65543:BGR65836 BQN65543:BQN65836 CAJ65543:CAJ65836 CKF65543:CKF65836 CUB65543:CUB65836 DDX65543:DDX65836 DNT65543:DNT65836 DXP65543:DXP65836 EHL65543:EHL65836 ERH65543:ERH65836 FBD65543:FBD65836 FKZ65543:FKZ65836 FUV65543:FUV65836 GER65543:GER65836 GON65543:GON65836 GYJ65543:GYJ65836 HIF65543:HIF65836 HSB65543:HSB65836 IBX65543:IBX65836 ILT65543:ILT65836 IVP65543:IVP65836 JFL65543:JFL65836 JPH65543:JPH65836 JZD65543:JZD65836 KIZ65543:KIZ65836 KSV65543:KSV65836 LCR65543:LCR65836 LMN65543:LMN65836 LWJ65543:LWJ65836 MGF65543:MGF65836 MQB65543:MQB65836 MZX65543:MZX65836 NJT65543:NJT65836 NTP65543:NTP65836 ODL65543:ODL65836 ONH65543:ONH65836 OXD65543:OXD65836 PGZ65543:PGZ65836 PQV65543:PQV65836 QAR65543:QAR65836 QKN65543:QKN65836 QUJ65543:QUJ65836 REF65543:REF65836 ROB65543:ROB65836 RXX65543:RXX65836 SHT65543:SHT65836 SRP65543:SRP65836 TBL65543:TBL65836 TLH65543:TLH65836 TVD65543:TVD65836 UEZ65543:UEZ65836 UOV65543:UOV65836 UYR65543:UYR65836 VIN65543:VIN65836 VSJ65543:VSJ65836 WCF65543:WCF65836 WMB65543:WMB65836 WVX65543:WVX65836 P131079:P131372 JL131079:JL131372 TH131079:TH131372 ADD131079:ADD131372 AMZ131079:AMZ131372 AWV131079:AWV131372 BGR131079:BGR131372 BQN131079:BQN131372 CAJ131079:CAJ131372 CKF131079:CKF131372 CUB131079:CUB131372 DDX131079:DDX131372 DNT131079:DNT131372 DXP131079:DXP131372 EHL131079:EHL131372 ERH131079:ERH131372 FBD131079:FBD131372 FKZ131079:FKZ131372 FUV131079:FUV131372 GER131079:GER131372 GON131079:GON131372 GYJ131079:GYJ131372 HIF131079:HIF131372 HSB131079:HSB131372 IBX131079:IBX131372 ILT131079:ILT131372 IVP131079:IVP131372 JFL131079:JFL131372 JPH131079:JPH131372 JZD131079:JZD131372 KIZ131079:KIZ131372 KSV131079:KSV131372 LCR131079:LCR131372 LMN131079:LMN131372 LWJ131079:LWJ131372 MGF131079:MGF131372 MQB131079:MQB131372 MZX131079:MZX131372 NJT131079:NJT131372 NTP131079:NTP131372 ODL131079:ODL131372 ONH131079:ONH131372 OXD131079:OXD131372 PGZ131079:PGZ131372 PQV131079:PQV131372 QAR131079:QAR131372 QKN131079:QKN131372 QUJ131079:QUJ131372 REF131079:REF131372 ROB131079:ROB131372 RXX131079:RXX131372 SHT131079:SHT131372 SRP131079:SRP131372 TBL131079:TBL131372 TLH131079:TLH131372 TVD131079:TVD131372 UEZ131079:UEZ131372 UOV131079:UOV131372 UYR131079:UYR131372 VIN131079:VIN131372 VSJ131079:VSJ131372 WCF131079:WCF131372 WMB131079:WMB131372 WVX131079:WVX131372 P196615:P196908 JL196615:JL196908 TH196615:TH196908 ADD196615:ADD196908 AMZ196615:AMZ196908 AWV196615:AWV196908 BGR196615:BGR196908 BQN196615:BQN196908 CAJ196615:CAJ196908 CKF196615:CKF196908 CUB196615:CUB196908 DDX196615:DDX196908 DNT196615:DNT196908 DXP196615:DXP196908 EHL196615:EHL196908 ERH196615:ERH196908 FBD196615:FBD196908 FKZ196615:FKZ196908 FUV196615:FUV196908 GER196615:GER196908 GON196615:GON196908 GYJ196615:GYJ196908 HIF196615:HIF196908 HSB196615:HSB196908 IBX196615:IBX196908 ILT196615:ILT196908 IVP196615:IVP196908 JFL196615:JFL196908 JPH196615:JPH196908 JZD196615:JZD196908 KIZ196615:KIZ196908 KSV196615:KSV196908 LCR196615:LCR196908 LMN196615:LMN196908 LWJ196615:LWJ196908 MGF196615:MGF196908 MQB196615:MQB196908 MZX196615:MZX196908 NJT196615:NJT196908 NTP196615:NTP196908 ODL196615:ODL196908 ONH196615:ONH196908 OXD196615:OXD196908 PGZ196615:PGZ196908 PQV196615:PQV196908 QAR196615:QAR196908 QKN196615:QKN196908 QUJ196615:QUJ196908 REF196615:REF196908 ROB196615:ROB196908 RXX196615:RXX196908 SHT196615:SHT196908 SRP196615:SRP196908 TBL196615:TBL196908 TLH196615:TLH196908 TVD196615:TVD196908 UEZ196615:UEZ196908 UOV196615:UOV196908 UYR196615:UYR196908 VIN196615:VIN196908 VSJ196615:VSJ196908 WCF196615:WCF196908 WMB196615:WMB196908 WVX196615:WVX196908 P262151:P262444 JL262151:JL262444 TH262151:TH262444 ADD262151:ADD262444 AMZ262151:AMZ262444 AWV262151:AWV262444 BGR262151:BGR262444 BQN262151:BQN262444 CAJ262151:CAJ262444 CKF262151:CKF262444 CUB262151:CUB262444 DDX262151:DDX262444 DNT262151:DNT262444 DXP262151:DXP262444 EHL262151:EHL262444 ERH262151:ERH262444 FBD262151:FBD262444 FKZ262151:FKZ262444 FUV262151:FUV262444 GER262151:GER262444 GON262151:GON262444 GYJ262151:GYJ262444 HIF262151:HIF262444 HSB262151:HSB262444 IBX262151:IBX262444 ILT262151:ILT262444 IVP262151:IVP262444 JFL262151:JFL262444 JPH262151:JPH262444 JZD262151:JZD262444 KIZ262151:KIZ262444 KSV262151:KSV262444 LCR262151:LCR262444 LMN262151:LMN262444 LWJ262151:LWJ262444 MGF262151:MGF262444 MQB262151:MQB262444 MZX262151:MZX262444 NJT262151:NJT262444 NTP262151:NTP262444 ODL262151:ODL262444 ONH262151:ONH262444 OXD262151:OXD262444 PGZ262151:PGZ262444 PQV262151:PQV262444 QAR262151:QAR262444 QKN262151:QKN262444 QUJ262151:QUJ262444 REF262151:REF262444 ROB262151:ROB262444 RXX262151:RXX262444 SHT262151:SHT262444 SRP262151:SRP262444 TBL262151:TBL262444 TLH262151:TLH262444 TVD262151:TVD262444 UEZ262151:UEZ262444 UOV262151:UOV262444 UYR262151:UYR262444 VIN262151:VIN262444 VSJ262151:VSJ262444 WCF262151:WCF262444 WMB262151:WMB262444 WVX262151:WVX262444 P327687:P327980 JL327687:JL327980 TH327687:TH327980 ADD327687:ADD327980 AMZ327687:AMZ327980 AWV327687:AWV327980 BGR327687:BGR327980 BQN327687:BQN327980 CAJ327687:CAJ327980 CKF327687:CKF327980 CUB327687:CUB327980 DDX327687:DDX327980 DNT327687:DNT327980 DXP327687:DXP327980 EHL327687:EHL327980 ERH327687:ERH327980 FBD327687:FBD327980 FKZ327687:FKZ327980 FUV327687:FUV327980 GER327687:GER327980 GON327687:GON327980 GYJ327687:GYJ327980 HIF327687:HIF327980 HSB327687:HSB327980 IBX327687:IBX327980 ILT327687:ILT327980 IVP327687:IVP327980 JFL327687:JFL327980 JPH327687:JPH327980 JZD327687:JZD327980 KIZ327687:KIZ327980 KSV327687:KSV327980 LCR327687:LCR327980 LMN327687:LMN327980 LWJ327687:LWJ327980 MGF327687:MGF327980 MQB327687:MQB327980 MZX327687:MZX327980 NJT327687:NJT327980 NTP327687:NTP327980 ODL327687:ODL327980 ONH327687:ONH327980 OXD327687:OXD327980 PGZ327687:PGZ327980 PQV327687:PQV327980 QAR327687:QAR327980 QKN327687:QKN327980 QUJ327687:QUJ327980 REF327687:REF327980 ROB327687:ROB327980 RXX327687:RXX327980 SHT327687:SHT327980 SRP327687:SRP327980 TBL327687:TBL327980 TLH327687:TLH327980 TVD327687:TVD327980 UEZ327687:UEZ327980 UOV327687:UOV327980 UYR327687:UYR327980 VIN327687:VIN327980 VSJ327687:VSJ327980 WCF327687:WCF327980 WMB327687:WMB327980 WVX327687:WVX327980 P393223:P393516 JL393223:JL393516 TH393223:TH393516 ADD393223:ADD393516 AMZ393223:AMZ393516 AWV393223:AWV393516 BGR393223:BGR393516 BQN393223:BQN393516 CAJ393223:CAJ393516 CKF393223:CKF393516 CUB393223:CUB393516 DDX393223:DDX393516 DNT393223:DNT393516 DXP393223:DXP393516 EHL393223:EHL393516 ERH393223:ERH393516 FBD393223:FBD393516 FKZ393223:FKZ393516 FUV393223:FUV393516 GER393223:GER393516 GON393223:GON393516 GYJ393223:GYJ393516 HIF393223:HIF393516 HSB393223:HSB393516 IBX393223:IBX393516 ILT393223:ILT393516 IVP393223:IVP393516 JFL393223:JFL393516 JPH393223:JPH393516 JZD393223:JZD393516 KIZ393223:KIZ393516 KSV393223:KSV393516 LCR393223:LCR393516 LMN393223:LMN393516 LWJ393223:LWJ393516 MGF393223:MGF393516 MQB393223:MQB393516 MZX393223:MZX393516 NJT393223:NJT393516 NTP393223:NTP393516 ODL393223:ODL393516 ONH393223:ONH393516 OXD393223:OXD393516 PGZ393223:PGZ393516 PQV393223:PQV393516 QAR393223:QAR393516 QKN393223:QKN393516 QUJ393223:QUJ393516 REF393223:REF393516 ROB393223:ROB393516 RXX393223:RXX393516 SHT393223:SHT393516 SRP393223:SRP393516 TBL393223:TBL393516 TLH393223:TLH393516 TVD393223:TVD393516 UEZ393223:UEZ393516 UOV393223:UOV393516 UYR393223:UYR393516 VIN393223:VIN393516 VSJ393223:VSJ393516 WCF393223:WCF393516 WMB393223:WMB393516 WVX393223:WVX393516 P458759:P459052 JL458759:JL459052 TH458759:TH459052 ADD458759:ADD459052 AMZ458759:AMZ459052 AWV458759:AWV459052 BGR458759:BGR459052 BQN458759:BQN459052 CAJ458759:CAJ459052 CKF458759:CKF459052 CUB458759:CUB459052 DDX458759:DDX459052 DNT458759:DNT459052 DXP458759:DXP459052 EHL458759:EHL459052 ERH458759:ERH459052 FBD458759:FBD459052 FKZ458759:FKZ459052 FUV458759:FUV459052 GER458759:GER459052 GON458759:GON459052 GYJ458759:GYJ459052 HIF458759:HIF459052 HSB458759:HSB459052 IBX458759:IBX459052 ILT458759:ILT459052 IVP458759:IVP459052 JFL458759:JFL459052 JPH458759:JPH459052 JZD458759:JZD459052 KIZ458759:KIZ459052 KSV458759:KSV459052 LCR458759:LCR459052 LMN458759:LMN459052 LWJ458759:LWJ459052 MGF458759:MGF459052 MQB458759:MQB459052 MZX458759:MZX459052 NJT458759:NJT459052 NTP458759:NTP459052 ODL458759:ODL459052 ONH458759:ONH459052 OXD458759:OXD459052 PGZ458759:PGZ459052 PQV458759:PQV459052 QAR458759:QAR459052 QKN458759:QKN459052 QUJ458759:QUJ459052 REF458759:REF459052 ROB458759:ROB459052 RXX458759:RXX459052 SHT458759:SHT459052 SRP458759:SRP459052 TBL458759:TBL459052 TLH458759:TLH459052 TVD458759:TVD459052 UEZ458759:UEZ459052 UOV458759:UOV459052 UYR458759:UYR459052 VIN458759:VIN459052 VSJ458759:VSJ459052 WCF458759:WCF459052 WMB458759:WMB459052 WVX458759:WVX459052 P524295:P524588 JL524295:JL524588 TH524295:TH524588 ADD524295:ADD524588 AMZ524295:AMZ524588 AWV524295:AWV524588 BGR524295:BGR524588 BQN524295:BQN524588 CAJ524295:CAJ524588 CKF524295:CKF524588 CUB524295:CUB524588 DDX524295:DDX524588 DNT524295:DNT524588 DXP524295:DXP524588 EHL524295:EHL524588 ERH524295:ERH524588 FBD524295:FBD524588 FKZ524295:FKZ524588 FUV524295:FUV524588 GER524295:GER524588 GON524295:GON524588 GYJ524295:GYJ524588 HIF524295:HIF524588 HSB524295:HSB524588 IBX524295:IBX524588 ILT524295:ILT524588 IVP524295:IVP524588 JFL524295:JFL524588 JPH524295:JPH524588 JZD524295:JZD524588 KIZ524295:KIZ524588 KSV524295:KSV524588 LCR524295:LCR524588 LMN524295:LMN524588 LWJ524295:LWJ524588 MGF524295:MGF524588 MQB524295:MQB524588 MZX524295:MZX524588 NJT524295:NJT524588 NTP524295:NTP524588 ODL524295:ODL524588 ONH524295:ONH524588 OXD524295:OXD524588 PGZ524295:PGZ524588 PQV524295:PQV524588 QAR524295:QAR524588 QKN524295:QKN524588 QUJ524295:QUJ524588 REF524295:REF524588 ROB524295:ROB524588 RXX524295:RXX524588 SHT524295:SHT524588 SRP524295:SRP524588 TBL524295:TBL524588 TLH524295:TLH524588 TVD524295:TVD524588 UEZ524295:UEZ524588 UOV524295:UOV524588 UYR524295:UYR524588 VIN524295:VIN524588 VSJ524295:VSJ524588 WCF524295:WCF524588 WMB524295:WMB524588 WVX524295:WVX524588 P589831:P590124 JL589831:JL590124 TH589831:TH590124 ADD589831:ADD590124 AMZ589831:AMZ590124 AWV589831:AWV590124 BGR589831:BGR590124 BQN589831:BQN590124 CAJ589831:CAJ590124 CKF589831:CKF590124 CUB589831:CUB590124 DDX589831:DDX590124 DNT589831:DNT590124 DXP589831:DXP590124 EHL589831:EHL590124 ERH589831:ERH590124 FBD589831:FBD590124 FKZ589831:FKZ590124 FUV589831:FUV590124 GER589831:GER590124 GON589831:GON590124 GYJ589831:GYJ590124 HIF589831:HIF590124 HSB589831:HSB590124 IBX589831:IBX590124 ILT589831:ILT590124 IVP589831:IVP590124 JFL589831:JFL590124 JPH589831:JPH590124 JZD589831:JZD590124 KIZ589831:KIZ590124 KSV589831:KSV590124 LCR589831:LCR590124 LMN589831:LMN590124 LWJ589831:LWJ590124 MGF589831:MGF590124 MQB589831:MQB590124 MZX589831:MZX590124 NJT589831:NJT590124 NTP589831:NTP590124 ODL589831:ODL590124 ONH589831:ONH590124 OXD589831:OXD590124 PGZ589831:PGZ590124 PQV589831:PQV590124 QAR589831:QAR590124 QKN589831:QKN590124 QUJ589831:QUJ590124 REF589831:REF590124 ROB589831:ROB590124 RXX589831:RXX590124 SHT589831:SHT590124 SRP589831:SRP590124 TBL589831:TBL590124 TLH589831:TLH590124 TVD589831:TVD590124 UEZ589831:UEZ590124 UOV589831:UOV590124 UYR589831:UYR590124 VIN589831:VIN590124 VSJ589831:VSJ590124 WCF589831:WCF590124 WMB589831:WMB590124 WVX589831:WVX590124 P655367:P655660 JL655367:JL655660 TH655367:TH655660 ADD655367:ADD655660 AMZ655367:AMZ655660 AWV655367:AWV655660 BGR655367:BGR655660 BQN655367:BQN655660 CAJ655367:CAJ655660 CKF655367:CKF655660 CUB655367:CUB655660 DDX655367:DDX655660 DNT655367:DNT655660 DXP655367:DXP655660 EHL655367:EHL655660 ERH655367:ERH655660 FBD655367:FBD655660 FKZ655367:FKZ655660 FUV655367:FUV655660 GER655367:GER655660 GON655367:GON655660 GYJ655367:GYJ655660 HIF655367:HIF655660 HSB655367:HSB655660 IBX655367:IBX655660 ILT655367:ILT655660 IVP655367:IVP655660 JFL655367:JFL655660 JPH655367:JPH655660 JZD655367:JZD655660 KIZ655367:KIZ655660 KSV655367:KSV655660 LCR655367:LCR655660 LMN655367:LMN655660 LWJ655367:LWJ655660 MGF655367:MGF655660 MQB655367:MQB655660 MZX655367:MZX655660 NJT655367:NJT655660 NTP655367:NTP655660 ODL655367:ODL655660 ONH655367:ONH655660 OXD655367:OXD655660 PGZ655367:PGZ655660 PQV655367:PQV655660 QAR655367:QAR655660 QKN655367:QKN655660 QUJ655367:QUJ655660 REF655367:REF655660 ROB655367:ROB655660 RXX655367:RXX655660 SHT655367:SHT655660 SRP655367:SRP655660 TBL655367:TBL655660 TLH655367:TLH655660 TVD655367:TVD655660 UEZ655367:UEZ655660 UOV655367:UOV655660 UYR655367:UYR655660 VIN655367:VIN655660 VSJ655367:VSJ655660 WCF655367:WCF655660 WMB655367:WMB655660 WVX655367:WVX655660 P720903:P721196 JL720903:JL721196 TH720903:TH721196 ADD720903:ADD721196 AMZ720903:AMZ721196 AWV720903:AWV721196 BGR720903:BGR721196 BQN720903:BQN721196 CAJ720903:CAJ721196 CKF720903:CKF721196 CUB720903:CUB721196 DDX720903:DDX721196 DNT720903:DNT721196 DXP720903:DXP721196 EHL720903:EHL721196 ERH720903:ERH721196 FBD720903:FBD721196 FKZ720903:FKZ721196 FUV720903:FUV721196 GER720903:GER721196 GON720903:GON721196 GYJ720903:GYJ721196 HIF720903:HIF721196 HSB720903:HSB721196 IBX720903:IBX721196 ILT720903:ILT721196 IVP720903:IVP721196 JFL720903:JFL721196 JPH720903:JPH721196 JZD720903:JZD721196 KIZ720903:KIZ721196 KSV720903:KSV721196 LCR720903:LCR721196 LMN720903:LMN721196 LWJ720903:LWJ721196 MGF720903:MGF721196 MQB720903:MQB721196 MZX720903:MZX721196 NJT720903:NJT721196 NTP720903:NTP721196 ODL720903:ODL721196 ONH720903:ONH721196 OXD720903:OXD721196 PGZ720903:PGZ721196 PQV720903:PQV721196 QAR720903:QAR721196 QKN720903:QKN721196 QUJ720903:QUJ721196 REF720903:REF721196 ROB720903:ROB721196 RXX720903:RXX721196 SHT720903:SHT721196 SRP720903:SRP721196 TBL720903:TBL721196 TLH720903:TLH721196 TVD720903:TVD721196 UEZ720903:UEZ721196 UOV720903:UOV721196 UYR720903:UYR721196 VIN720903:VIN721196 VSJ720903:VSJ721196 WCF720903:WCF721196 WMB720903:WMB721196 WVX720903:WVX721196 P786439:P786732 JL786439:JL786732 TH786439:TH786732 ADD786439:ADD786732 AMZ786439:AMZ786732 AWV786439:AWV786732 BGR786439:BGR786732 BQN786439:BQN786732 CAJ786439:CAJ786732 CKF786439:CKF786732 CUB786439:CUB786732 DDX786439:DDX786732 DNT786439:DNT786732 DXP786439:DXP786732 EHL786439:EHL786732 ERH786439:ERH786732 FBD786439:FBD786732 FKZ786439:FKZ786732 FUV786439:FUV786732 GER786439:GER786732 GON786439:GON786732 GYJ786439:GYJ786732 HIF786439:HIF786732 HSB786439:HSB786732 IBX786439:IBX786732 ILT786439:ILT786732 IVP786439:IVP786732 JFL786439:JFL786732 JPH786439:JPH786732 JZD786439:JZD786732 KIZ786439:KIZ786732 KSV786439:KSV786732 LCR786439:LCR786732 LMN786439:LMN786732 LWJ786439:LWJ786732 MGF786439:MGF786732 MQB786439:MQB786732 MZX786439:MZX786732 NJT786439:NJT786732 NTP786439:NTP786732 ODL786439:ODL786732 ONH786439:ONH786732 OXD786439:OXD786732 PGZ786439:PGZ786732 PQV786439:PQV786732 QAR786439:QAR786732 QKN786439:QKN786732 QUJ786439:QUJ786732 REF786439:REF786732 ROB786439:ROB786732 RXX786439:RXX786732 SHT786439:SHT786732 SRP786439:SRP786732 TBL786439:TBL786732 TLH786439:TLH786732 TVD786439:TVD786732 UEZ786439:UEZ786732 UOV786439:UOV786732 UYR786439:UYR786732 VIN786439:VIN786732 VSJ786439:VSJ786732 WCF786439:WCF786732 WMB786439:WMB786732 WVX786439:WVX786732 P851975:P852268 JL851975:JL852268 TH851975:TH852268 ADD851975:ADD852268 AMZ851975:AMZ852268 AWV851975:AWV852268 BGR851975:BGR852268 BQN851975:BQN852268 CAJ851975:CAJ852268 CKF851975:CKF852268 CUB851975:CUB852268 DDX851975:DDX852268 DNT851975:DNT852268 DXP851975:DXP852268 EHL851975:EHL852268 ERH851975:ERH852268 FBD851975:FBD852268 FKZ851975:FKZ852268 FUV851975:FUV852268 GER851975:GER852268 GON851975:GON852268 GYJ851975:GYJ852268 HIF851975:HIF852268 HSB851975:HSB852268 IBX851975:IBX852268 ILT851975:ILT852268 IVP851975:IVP852268 JFL851975:JFL852268 JPH851975:JPH852268 JZD851975:JZD852268 KIZ851975:KIZ852268 KSV851975:KSV852268 LCR851975:LCR852268 LMN851975:LMN852268 LWJ851975:LWJ852268 MGF851975:MGF852268 MQB851975:MQB852268 MZX851975:MZX852268 NJT851975:NJT852268 NTP851975:NTP852268 ODL851975:ODL852268 ONH851975:ONH852268 OXD851975:OXD852268 PGZ851975:PGZ852268 PQV851975:PQV852268 QAR851975:QAR852268 QKN851975:QKN852268 QUJ851975:QUJ852268 REF851975:REF852268 ROB851975:ROB852268 RXX851975:RXX852268 SHT851975:SHT852268 SRP851975:SRP852268 TBL851975:TBL852268 TLH851975:TLH852268 TVD851975:TVD852268 UEZ851975:UEZ852268 UOV851975:UOV852268 UYR851975:UYR852268 VIN851975:VIN852268 VSJ851975:VSJ852268 WCF851975:WCF852268 WMB851975:WMB852268 WVX851975:WVX852268 P917511:P917804 JL917511:JL917804 TH917511:TH917804 ADD917511:ADD917804 AMZ917511:AMZ917804 AWV917511:AWV917804 BGR917511:BGR917804 BQN917511:BQN917804 CAJ917511:CAJ917804 CKF917511:CKF917804 CUB917511:CUB917804 DDX917511:DDX917804 DNT917511:DNT917804 DXP917511:DXP917804 EHL917511:EHL917804 ERH917511:ERH917804 FBD917511:FBD917804 FKZ917511:FKZ917804 FUV917511:FUV917804 GER917511:GER917804 GON917511:GON917804 GYJ917511:GYJ917804 HIF917511:HIF917804 HSB917511:HSB917804 IBX917511:IBX917804 ILT917511:ILT917804 IVP917511:IVP917804 JFL917511:JFL917804 JPH917511:JPH917804 JZD917511:JZD917804 KIZ917511:KIZ917804 KSV917511:KSV917804 LCR917511:LCR917804 LMN917511:LMN917804 LWJ917511:LWJ917804 MGF917511:MGF917804 MQB917511:MQB917804 MZX917511:MZX917804 NJT917511:NJT917804 NTP917511:NTP917804 ODL917511:ODL917804 ONH917511:ONH917804 OXD917511:OXD917804 PGZ917511:PGZ917804 PQV917511:PQV917804 QAR917511:QAR917804 QKN917511:QKN917804 QUJ917511:QUJ917804 REF917511:REF917804 ROB917511:ROB917804 RXX917511:RXX917804 SHT917511:SHT917804 SRP917511:SRP917804 TBL917511:TBL917804 TLH917511:TLH917804 TVD917511:TVD917804 UEZ917511:UEZ917804 UOV917511:UOV917804 UYR917511:UYR917804 VIN917511:VIN917804 VSJ917511:VSJ917804 WCF917511:WCF917804 WMB917511:WMB917804 WVX917511:WVX917804 P983047:P983340 JL983047:JL983340 TH983047:TH983340 ADD983047:ADD983340 AMZ983047:AMZ983340 AWV983047:AWV983340 BGR983047:BGR983340 BQN983047:BQN983340 CAJ983047:CAJ983340 CKF983047:CKF983340 CUB983047:CUB983340 DDX983047:DDX983340 DNT983047:DNT983340 DXP983047:DXP983340 EHL983047:EHL983340 ERH983047:ERH983340 FBD983047:FBD983340 FKZ983047:FKZ983340 FUV983047:FUV983340 GER983047:GER983340 GON983047:GON983340 GYJ983047:GYJ983340 HIF983047:HIF983340 HSB983047:HSB983340 IBX983047:IBX983340 ILT983047:ILT983340 IVP983047:IVP983340 JFL983047:JFL983340 JPH983047:JPH983340 JZD983047:JZD983340 KIZ983047:KIZ983340 KSV983047:KSV983340 LCR983047:LCR983340 LMN983047:LMN983340 LWJ983047:LWJ983340 MGF983047:MGF983340 MQB983047:MQB983340 MZX983047:MZX983340 NJT983047:NJT983340 NTP983047:NTP983340 ODL983047:ODL983340 ONH983047:ONH983340 OXD983047:OXD983340 PGZ983047:PGZ983340 PQV983047:PQV983340 QAR983047:QAR983340 QKN983047:QKN983340 QUJ983047:QUJ983340 REF983047:REF983340 ROB983047:ROB983340 RXX983047:RXX983340 SHT983047:SHT983340 SRP983047:SRP983340 TBL983047:TBL983340 TLH983047:TLH983340 TVD983047:TVD983340 UEZ983047:UEZ983340 UOV983047:UOV983340 UYR983047:UYR983340 VIN983047:VIN983340 VSJ983047:VSJ983340 WCF983047:WCF983340 WMB983047:WMB983340 WVX983047:WVX983340" xr:uid="{FEAD9908-A342-44C5-B093-3A86A388D592}">
      <formula1>1</formula1>
      <formula2>60</formula2>
    </dataValidation>
    <dataValidation type="decimal" operator="greaterThanOrEqual" allowBlank="1" showInputMessage="1" showErrorMessage="1" errorTitle="Formato non valido" error="Inserire un formato numerico" prompt="Indicare eventuali entrate provenienti da altre fonti di finanziamento da fondi specifici" sqref="AK7:AK300 KG7:KG300 UC7:UC300 ADY7:ADY300 ANU7:ANU300 AXQ7:AXQ300 BHM7:BHM300 BRI7:BRI300 CBE7:CBE300 CLA7:CLA300 CUW7:CUW300 DES7:DES300 DOO7:DOO300 DYK7:DYK300 EIG7:EIG300 ESC7:ESC300 FBY7:FBY300 FLU7:FLU300 FVQ7:FVQ300 GFM7:GFM300 GPI7:GPI300 GZE7:GZE300 HJA7:HJA300 HSW7:HSW300 ICS7:ICS300 IMO7:IMO300 IWK7:IWK300 JGG7:JGG300 JQC7:JQC300 JZY7:JZY300 KJU7:KJU300 KTQ7:KTQ300 LDM7:LDM300 LNI7:LNI300 LXE7:LXE300 MHA7:MHA300 MQW7:MQW300 NAS7:NAS300 NKO7:NKO300 NUK7:NUK300 OEG7:OEG300 OOC7:OOC300 OXY7:OXY300 PHU7:PHU300 PRQ7:PRQ300 QBM7:QBM300 QLI7:QLI300 QVE7:QVE300 RFA7:RFA300 ROW7:ROW300 RYS7:RYS300 SIO7:SIO300 SSK7:SSK300 TCG7:TCG300 TMC7:TMC300 TVY7:TVY300 UFU7:UFU300 UPQ7:UPQ300 UZM7:UZM300 VJI7:VJI300 VTE7:VTE300 WDA7:WDA300 WMW7:WMW300 WWS7:WWS300 AK65543:AK65836 KG65543:KG65836 UC65543:UC65836 ADY65543:ADY65836 ANU65543:ANU65836 AXQ65543:AXQ65836 BHM65543:BHM65836 BRI65543:BRI65836 CBE65543:CBE65836 CLA65543:CLA65836 CUW65543:CUW65836 DES65543:DES65836 DOO65543:DOO65836 DYK65543:DYK65836 EIG65543:EIG65836 ESC65543:ESC65836 FBY65543:FBY65836 FLU65543:FLU65836 FVQ65543:FVQ65836 GFM65543:GFM65836 GPI65543:GPI65836 GZE65543:GZE65836 HJA65543:HJA65836 HSW65543:HSW65836 ICS65543:ICS65836 IMO65543:IMO65836 IWK65543:IWK65836 JGG65543:JGG65836 JQC65543:JQC65836 JZY65543:JZY65836 KJU65543:KJU65836 KTQ65543:KTQ65836 LDM65543:LDM65836 LNI65543:LNI65836 LXE65543:LXE65836 MHA65543:MHA65836 MQW65543:MQW65836 NAS65543:NAS65836 NKO65543:NKO65836 NUK65543:NUK65836 OEG65543:OEG65836 OOC65543:OOC65836 OXY65543:OXY65836 PHU65543:PHU65836 PRQ65543:PRQ65836 QBM65543:QBM65836 QLI65543:QLI65836 QVE65543:QVE65836 RFA65543:RFA65836 ROW65543:ROW65836 RYS65543:RYS65836 SIO65543:SIO65836 SSK65543:SSK65836 TCG65543:TCG65836 TMC65543:TMC65836 TVY65543:TVY65836 UFU65543:UFU65836 UPQ65543:UPQ65836 UZM65543:UZM65836 VJI65543:VJI65836 VTE65543:VTE65836 WDA65543:WDA65836 WMW65543:WMW65836 WWS65543:WWS65836 AK131079:AK131372 KG131079:KG131372 UC131079:UC131372 ADY131079:ADY131372 ANU131079:ANU131372 AXQ131079:AXQ131372 BHM131079:BHM131372 BRI131079:BRI131372 CBE131079:CBE131372 CLA131079:CLA131372 CUW131079:CUW131372 DES131079:DES131372 DOO131079:DOO131372 DYK131079:DYK131372 EIG131079:EIG131372 ESC131079:ESC131372 FBY131079:FBY131372 FLU131079:FLU131372 FVQ131079:FVQ131372 GFM131079:GFM131372 GPI131079:GPI131372 GZE131079:GZE131372 HJA131079:HJA131372 HSW131079:HSW131372 ICS131079:ICS131372 IMO131079:IMO131372 IWK131079:IWK131372 JGG131079:JGG131372 JQC131079:JQC131372 JZY131079:JZY131372 KJU131079:KJU131372 KTQ131079:KTQ131372 LDM131079:LDM131372 LNI131079:LNI131372 LXE131079:LXE131372 MHA131079:MHA131372 MQW131079:MQW131372 NAS131079:NAS131372 NKO131079:NKO131372 NUK131079:NUK131372 OEG131079:OEG131372 OOC131079:OOC131372 OXY131079:OXY131372 PHU131079:PHU131372 PRQ131079:PRQ131372 QBM131079:QBM131372 QLI131079:QLI131372 QVE131079:QVE131372 RFA131079:RFA131372 ROW131079:ROW131372 RYS131079:RYS131372 SIO131079:SIO131372 SSK131079:SSK131372 TCG131079:TCG131372 TMC131079:TMC131372 TVY131079:TVY131372 UFU131079:UFU131372 UPQ131079:UPQ131372 UZM131079:UZM131372 VJI131079:VJI131372 VTE131079:VTE131372 WDA131079:WDA131372 WMW131079:WMW131372 WWS131079:WWS131372 AK196615:AK196908 KG196615:KG196908 UC196615:UC196908 ADY196615:ADY196908 ANU196615:ANU196908 AXQ196615:AXQ196908 BHM196615:BHM196908 BRI196615:BRI196908 CBE196615:CBE196908 CLA196615:CLA196908 CUW196615:CUW196908 DES196615:DES196908 DOO196615:DOO196908 DYK196615:DYK196908 EIG196615:EIG196908 ESC196615:ESC196908 FBY196615:FBY196908 FLU196615:FLU196908 FVQ196615:FVQ196908 GFM196615:GFM196908 GPI196615:GPI196908 GZE196615:GZE196908 HJA196615:HJA196908 HSW196615:HSW196908 ICS196615:ICS196908 IMO196615:IMO196908 IWK196615:IWK196908 JGG196615:JGG196908 JQC196615:JQC196908 JZY196615:JZY196908 KJU196615:KJU196908 KTQ196615:KTQ196908 LDM196615:LDM196908 LNI196615:LNI196908 LXE196615:LXE196908 MHA196615:MHA196908 MQW196615:MQW196908 NAS196615:NAS196908 NKO196615:NKO196908 NUK196615:NUK196908 OEG196615:OEG196908 OOC196615:OOC196908 OXY196615:OXY196908 PHU196615:PHU196908 PRQ196615:PRQ196908 QBM196615:QBM196908 QLI196615:QLI196908 QVE196615:QVE196908 RFA196615:RFA196908 ROW196615:ROW196908 RYS196615:RYS196908 SIO196615:SIO196908 SSK196615:SSK196908 TCG196615:TCG196908 TMC196615:TMC196908 TVY196615:TVY196908 UFU196615:UFU196908 UPQ196615:UPQ196908 UZM196615:UZM196908 VJI196615:VJI196908 VTE196615:VTE196908 WDA196615:WDA196908 WMW196615:WMW196908 WWS196615:WWS196908 AK262151:AK262444 KG262151:KG262444 UC262151:UC262444 ADY262151:ADY262444 ANU262151:ANU262444 AXQ262151:AXQ262444 BHM262151:BHM262444 BRI262151:BRI262444 CBE262151:CBE262444 CLA262151:CLA262444 CUW262151:CUW262444 DES262151:DES262444 DOO262151:DOO262444 DYK262151:DYK262444 EIG262151:EIG262444 ESC262151:ESC262444 FBY262151:FBY262444 FLU262151:FLU262444 FVQ262151:FVQ262444 GFM262151:GFM262444 GPI262151:GPI262444 GZE262151:GZE262444 HJA262151:HJA262444 HSW262151:HSW262444 ICS262151:ICS262444 IMO262151:IMO262444 IWK262151:IWK262444 JGG262151:JGG262444 JQC262151:JQC262444 JZY262151:JZY262444 KJU262151:KJU262444 KTQ262151:KTQ262444 LDM262151:LDM262444 LNI262151:LNI262444 LXE262151:LXE262444 MHA262151:MHA262444 MQW262151:MQW262444 NAS262151:NAS262444 NKO262151:NKO262444 NUK262151:NUK262444 OEG262151:OEG262444 OOC262151:OOC262444 OXY262151:OXY262444 PHU262151:PHU262444 PRQ262151:PRQ262444 QBM262151:QBM262444 QLI262151:QLI262444 QVE262151:QVE262444 RFA262151:RFA262444 ROW262151:ROW262444 RYS262151:RYS262444 SIO262151:SIO262444 SSK262151:SSK262444 TCG262151:TCG262444 TMC262151:TMC262444 TVY262151:TVY262444 UFU262151:UFU262444 UPQ262151:UPQ262444 UZM262151:UZM262444 VJI262151:VJI262444 VTE262151:VTE262444 WDA262151:WDA262444 WMW262151:WMW262444 WWS262151:WWS262444 AK327687:AK327980 KG327687:KG327980 UC327687:UC327980 ADY327687:ADY327980 ANU327687:ANU327980 AXQ327687:AXQ327980 BHM327687:BHM327980 BRI327687:BRI327980 CBE327687:CBE327980 CLA327687:CLA327980 CUW327687:CUW327980 DES327687:DES327980 DOO327687:DOO327980 DYK327687:DYK327980 EIG327687:EIG327980 ESC327687:ESC327980 FBY327687:FBY327980 FLU327687:FLU327980 FVQ327687:FVQ327980 GFM327687:GFM327980 GPI327687:GPI327980 GZE327687:GZE327980 HJA327687:HJA327980 HSW327687:HSW327980 ICS327687:ICS327980 IMO327687:IMO327980 IWK327687:IWK327980 JGG327687:JGG327980 JQC327687:JQC327980 JZY327687:JZY327980 KJU327687:KJU327980 KTQ327687:KTQ327980 LDM327687:LDM327980 LNI327687:LNI327980 LXE327687:LXE327980 MHA327687:MHA327980 MQW327687:MQW327980 NAS327687:NAS327980 NKO327687:NKO327980 NUK327687:NUK327980 OEG327687:OEG327980 OOC327687:OOC327980 OXY327687:OXY327980 PHU327687:PHU327980 PRQ327687:PRQ327980 QBM327687:QBM327980 QLI327687:QLI327980 QVE327687:QVE327980 RFA327687:RFA327980 ROW327687:ROW327980 RYS327687:RYS327980 SIO327687:SIO327980 SSK327687:SSK327980 TCG327687:TCG327980 TMC327687:TMC327980 TVY327687:TVY327980 UFU327687:UFU327980 UPQ327687:UPQ327980 UZM327687:UZM327980 VJI327687:VJI327980 VTE327687:VTE327980 WDA327687:WDA327980 WMW327687:WMW327980 WWS327687:WWS327980 AK393223:AK393516 KG393223:KG393516 UC393223:UC393516 ADY393223:ADY393516 ANU393223:ANU393516 AXQ393223:AXQ393516 BHM393223:BHM393516 BRI393223:BRI393516 CBE393223:CBE393516 CLA393223:CLA393516 CUW393223:CUW393516 DES393223:DES393516 DOO393223:DOO393516 DYK393223:DYK393516 EIG393223:EIG393516 ESC393223:ESC393516 FBY393223:FBY393516 FLU393223:FLU393516 FVQ393223:FVQ393516 GFM393223:GFM393516 GPI393223:GPI393516 GZE393223:GZE393516 HJA393223:HJA393516 HSW393223:HSW393516 ICS393223:ICS393516 IMO393223:IMO393516 IWK393223:IWK393516 JGG393223:JGG393516 JQC393223:JQC393516 JZY393223:JZY393516 KJU393223:KJU393516 KTQ393223:KTQ393516 LDM393223:LDM393516 LNI393223:LNI393516 LXE393223:LXE393516 MHA393223:MHA393516 MQW393223:MQW393516 NAS393223:NAS393516 NKO393223:NKO393516 NUK393223:NUK393516 OEG393223:OEG393516 OOC393223:OOC393516 OXY393223:OXY393516 PHU393223:PHU393516 PRQ393223:PRQ393516 QBM393223:QBM393516 QLI393223:QLI393516 QVE393223:QVE393516 RFA393223:RFA393516 ROW393223:ROW393516 RYS393223:RYS393516 SIO393223:SIO393516 SSK393223:SSK393516 TCG393223:TCG393516 TMC393223:TMC393516 TVY393223:TVY393516 UFU393223:UFU393516 UPQ393223:UPQ393516 UZM393223:UZM393516 VJI393223:VJI393516 VTE393223:VTE393516 WDA393223:WDA393516 WMW393223:WMW393516 WWS393223:WWS393516 AK458759:AK459052 KG458759:KG459052 UC458759:UC459052 ADY458759:ADY459052 ANU458759:ANU459052 AXQ458759:AXQ459052 BHM458759:BHM459052 BRI458759:BRI459052 CBE458759:CBE459052 CLA458759:CLA459052 CUW458759:CUW459052 DES458759:DES459052 DOO458759:DOO459052 DYK458759:DYK459052 EIG458759:EIG459052 ESC458759:ESC459052 FBY458759:FBY459052 FLU458759:FLU459052 FVQ458759:FVQ459052 GFM458759:GFM459052 GPI458759:GPI459052 GZE458759:GZE459052 HJA458759:HJA459052 HSW458759:HSW459052 ICS458759:ICS459052 IMO458759:IMO459052 IWK458759:IWK459052 JGG458759:JGG459052 JQC458759:JQC459052 JZY458759:JZY459052 KJU458759:KJU459052 KTQ458759:KTQ459052 LDM458759:LDM459052 LNI458759:LNI459052 LXE458759:LXE459052 MHA458759:MHA459052 MQW458759:MQW459052 NAS458759:NAS459052 NKO458759:NKO459052 NUK458759:NUK459052 OEG458759:OEG459052 OOC458759:OOC459052 OXY458759:OXY459052 PHU458759:PHU459052 PRQ458759:PRQ459052 QBM458759:QBM459052 QLI458759:QLI459052 QVE458759:QVE459052 RFA458759:RFA459052 ROW458759:ROW459052 RYS458759:RYS459052 SIO458759:SIO459052 SSK458759:SSK459052 TCG458759:TCG459052 TMC458759:TMC459052 TVY458759:TVY459052 UFU458759:UFU459052 UPQ458759:UPQ459052 UZM458759:UZM459052 VJI458759:VJI459052 VTE458759:VTE459052 WDA458759:WDA459052 WMW458759:WMW459052 WWS458759:WWS459052 AK524295:AK524588 KG524295:KG524588 UC524295:UC524588 ADY524295:ADY524588 ANU524295:ANU524588 AXQ524295:AXQ524588 BHM524295:BHM524588 BRI524295:BRI524588 CBE524295:CBE524588 CLA524295:CLA524588 CUW524295:CUW524588 DES524295:DES524588 DOO524295:DOO524588 DYK524295:DYK524588 EIG524295:EIG524588 ESC524295:ESC524588 FBY524295:FBY524588 FLU524295:FLU524588 FVQ524295:FVQ524588 GFM524295:GFM524588 GPI524295:GPI524588 GZE524295:GZE524588 HJA524295:HJA524588 HSW524295:HSW524588 ICS524295:ICS524588 IMO524295:IMO524588 IWK524295:IWK524588 JGG524295:JGG524588 JQC524295:JQC524588 JZY524295:JZY524588 KJU524295:KJU524588 KTQ524295:KTQ524588 LDM524295:LDM524588 LNI524295:LNI524588 LXE524295:LXE524588 MHA524295:MHA524588 MQW524295:MQW524588 NAS524295:NAS524588 NKO524295:NKO524588 NUK524295:NUK524588 OEG524295:OEG524588 OOC524295:OOC524588 OXY524295:OXY524588 PHU524295:PHU524588 PRQ524295:PRQ524588 QBM524295:QBM524588 QLI524295:QLI524588 QVE524295:QVE524588 RFA524295:RFA524588 ROW524295:ROW524588 RYS524295:RYS524588 SIO524295:SIO524588 SSK524295:SSK524588 TCG524295:TCG524588 TMC524295:TMC524588 TVY524295:TVY524588 UFU524295:UFU524588 UPQ524295:UPQ524588 UZM524295:UZM524588 VJI524295:VJI524588 VTE524295:VTE524588 WDA524295:WDA524588 WMW524295:WMW524588 WWS524295:WWS524588 AK589831:AK590124 KG589831:KG590124 UC589831:UC590124 ADY589831:ADY590124 ANU589831:ANU590124 AXQ589831:AXQ590124 BHM589831:BHM590124 BRI589831:BRI590124 CBE589831:CBE590124 CLA589831:CLA590124 CUW589831:CUW590124 DES589831:DES590124 DOO589831:DOO590124 DYK589831:DYK590124 EIG589831:EIG590124 ESC589831:ESC590124 FBY589831:FBY590124 FLU589831:FLU590124 FVQ589831:FVQ590124 GFM589831:GFM590124 GPI589831:GPI590124 GZE589831:GZE590124 HJA589831:HJA590124 HSW589831:HSW590124 ICS589831:ICS590124 IMO589831:IMO590124 IWK589831:IWK590124 JGG589831:JGG590124 JQC589831:JQC590124 JZY589831:JZY590124 KJU589831:KJU590124 KTQ589831:KTQ590124 LDM589831:LDM590124 LNI589831:LNI590124 LXE589831:LXE590124 MHA589831:MHA590124 MQW589831:MQW590124 NAS589831:NAS590124 NKO589831:NKO590124 NUK589831:NUK590124 OEG589831:OEG590124 OOC589831:OOC590124 OXY589831:OXY590124 PHU589831:PHU590124 PRQ589831:PRQ590124 QBM589831:QBM590124 QLI589831:QLI590124 QVE589831:QVE590124 RFA589831:RFA590124 ROW589831:ROW590124 RYS589831:RYS590124 SIO589831:SIO590124 SSK589831:SSK590124 TCG589831:TCG590124 TMC589831:TMC590124 TVY589831:TVY590124 UFU589831:UFU590124 UPQ589831:UPQ590124 UZM589831:UZM590124 VJI589831:VJI590124 VTE589831:VTE590124 WDA589831:WDA590124 WMW589831:WMW590124 WWS589831:WWS590124 AK655367:AK655660 KG655367:KG655660 UC655367:UC655660 ADY655367:ADY655660 ANU655367:ANU655660 AXQ655367:AXQ655660 BHM655367:BHM655660 BRI655367:BRI655660 CBE655367:CBE655660 CLA655367:CLA655660 CUW655367:CUW655660 DES655367:DES655660 DOO655367:DOO655660 DYK655367:DYK655660 EIG655367:EIG655660 ESC655367:ESC655660 FBY655367:FBY655660 FLU655367:FLU655660 FVQ655367:FVQ655660 GFM655367:GFM655660 GPI655367:GPI655660 GZE655367:GZE655660 HJA655367:HJA655660 HSW655367:HSW655660 ICS655367:ICS655660 IMO655367:IMO655660 IWK655367:IWK655660 JGG655367:JGG655660 JQC655367:JQC655660 JZY655367:JZY655660 KJU655367:KJU655660 KTQ655367:KTQ655660 LDM655367:LDM655660 LNI655367:LNI655660 LXE655367:LXE655660 MHA655367:MHA655660 MQW655367:MQW655660 NAS655367:NAS655660 NKO655367:NKO655660 NUK655367:NUK655660 OEG655367:OEG655660 OOC655367:OOC655660 OXY655367:OXY655660 PHU655367:PHU655660 PRQ655367:PRQ655660 QBM655367:QBM655660 QLI655367:QLI655660 QVE655367:QVE655660 RFA655367:RFA655660 ROW655367:ROW655660 RYS655367:RYS655660 SIO655367:SIO655660 SSK655367:SSK655660 TCG655367:TCG655660 TMC655367:TMC655660 TVY655367:TVY655660 UFU655367:UFU655660 UPQ655367:UPQ655660 UZM655367:UZM655660 VJI655367:VJI655660 VTE655367:VTE655660 WDA655367:WDA655660 WMW655367:WMW655660 WWS655367:WWS655660 AK720903:AK721196 KG720903:KG721196 UC720903:UC721196 ADY720903:ADY721196 ANU720903:ANU721196 AXQ720903:AXQ721196 BHM720903:BHM721196 BRI720903:BRI721196 CBE720903:CBE721196 CLA720903:CLA721196 CUW720903:CUW721196 DES720903:DES721196 DOO720903:DOO721196 DYK720903:DYK721196 EIG720903:EIG721196 ESC720903:ESC721196 FBY720903:FBY721196 FLU720903:FLU721196 FVQ720903:FVQ721196 GFM720903:GFM721196 GPI720903:GPI721196 GZE720903:GZE721196 HJA720903:HJA721196 HSW720903:HSW721196 ICS720903:ICS721196 IMO720903:IMO721196 IWK720903:IWK721196 JGG720903:JGG721196 JQC720903:JQC721196 JZY720903:JZY721196 KJU720903:KJU721196 KTQ720903:KTQ721196 LDM720903:LDM721196 LNI720903:LNI721196 LXE720903:LXE721196 MHA720903:MHA721196 MQW720903:MQW721196 NAS720903:NAS721196 NKO720903:NKO721196 NUK720903:NUK721196 OEG720903:OEG721196 OOC720903:OOC721196 OXY720903:OXY721196 PHU720903:PHU721196 PRQ720903:PRQ721196 QBM720903:QBM721196 QLI720903:QLI721196 QVE720903:QVE721196 RFA720903:RFA721196 ROW720903:ROW721196 RYS720903:RYS721196 SIO720903:SIO721196 SSK720903:SSK721196 TCG720903:TCG721196 TMC720903:TMC721196 TVY720903:TVY721196 UFU720903:UFU721196 UPQ720903:UPQ721196 UZM720903:UZM721196 VJI720903:VJI721196 VTE720903:VTE721196 WDA720903:WDA721196 WMW720903:WMW721196 WWS720903:WWS721196 AK786439:AK786732 KG786439:KG786732 UC786439:UC786732 ADY786439:ADY786732 ANU786439:ANU786732 AXQ786439:AXQ786732 BHM786439:BHM786732 BRI786439:BRI786732 CBE786439:CBE786732 CLA786439:CLA786732 CUW786439:CUW786732 DES786439:DES786732 DOO786439:DOO786732 DYK786439:DYK786732 EIG786439:EIG786732 ESC786439:ESC786732 FBY786439:FBY786732 FLU786439:FLU786732 FVQ786439:FVQ786732 GFM786439:GFM786732 GPI786439:GPI786732 GZE786439:GZE786732 HJA786439:HJA786732 HSW786439:HSW786732 ICS786439:ICS786732 IMO786439:IMO786732 IWK786439:IWK786732 JGG786439:JGG786732 JQC786439:JQC786732 JZY786439:JZY786732 KJU786439:KJU786732 KTQ786439:KTQ786732 LDM786439:LDM786732 LNI786439:LNI786732 LXE786439:LXE786732 MHA786439:MHA786732 MQW786439:MQW786732 NAS786439:NAS786732 NKO786439:NKO786732 NUK786439:NUK786732 OEG786439:OEG786732 OOC786439:OOC786732 OXY786439:OXY786732 PHU786439:PHU786732 PRQ786439:PRQ786732 QBM786439:QBM786732 QLI786439:QLI786732 QVE786439:QVE786732 RFA786439:RFA786732 ROW786439:ROW786732 RYS786439:RYS786732 SIO786439:SIO786732 SSK786439:SSK786732 TCG786439:TCG786732 TMC786439:TMC786732 TVY786439:TVY786732 UFU786439:UFU786732 UPQ786439:UPQ786732 UZM786439:UZM786732 VJI786439:VJI786732 VTE786439:VTE786732 WDA786439:WDA786732 WMW786439:WMW786732 WWS786439:WWS786732 AK851975:AK852268 KG851975:KG852268 UC851975:UC852268 ADY851975:ADY852268 ANU851975:ANU852268 AXQ851975:AXQ852268 BHM851975:BHM852268 BRI851975:BRI852268 CBE851975:CBE852268 CLA851975:CLA852268 CUW851975:CUW852268 DES851975:DES852268 DOO851975:DOO852268 DYK851975:DYK852268 EIG851975:EIG852268 ESC851975:ESC852268 FBY851975:FBY852268 FLU851975:FLU852268 FVQ851975:FVQ852268 GFM851975:GFM852268 GPI851975:GPI852268 GZE851975:GZE852268 HJA851975:HJA852268 HSW851975:HSW852268 ICS851975:ICS852268 IMO851975:IMO852268 IWK851975:IWK852268 JGG851975:JGG852268 JQC851975:JQC852268 JZY851975:JZY852268 KJU851975:KJU852268 KTQ851975:KTQ852268 LDM851975:LDM852268 LNI851975:LNI852268 LXE851975:LXE852268 MHA851975:MHA852268 MQW851975:MQW852268 NAS851975:NAS852268 NKO851975:NKO852268 NUK851975:NUK852268 OEG851975:OEG852268 OOC851975:OOC852268 OXY851975:OXY852268 PHU851975:PHU852268 PRQ851975:PRQ852268 QBM851975:QBM852268 QLI851975:QLI852268 QVE851975:QVE852268 RFA851975:RFA852268 ROW851975:ROW852268 RYS851975:RYS852268 SIO851975:SIO852268 SSK851975:SSK852268 TCG851975:TCG852268 TMC851975:TMC852268 TVY851975:TVY852268 UFU851975:UFU852268 UPQ851975:UPQ852268 UZM851975:UZM852268 VJI851975:VJI852268 VTE851975:VTE852268 WDA851975:WDA852268 WMW851975:WMW852268 WWS851975:WWS852268 AK917511:AK917804 KG917511:KG917804 UC917511:UC917804 ADY917511:ADY917804 ANU917511:ANU917804 AXQ917511:AXQ917804 BHM917511:BHM917804 BRI917511:BRI917804 CBE917511:CBE917804 CLA917511:CLA917804 CUW917511:CUW917804 DES917511:DES917804 DOO917511:DOO917804 DYK917511:DYK917804 EIG917511:EIG917804 ESC917511:ESC917804 FBY917511:FBY917804 FLU917511:FLU917804 FVQ917511:FVQ917804 GFM917511:GFM917804 GPI917511:GPI917804 GZE917511:GZE917804 HJA917511:HJA917804 HSW917511:HSW917804 ICS917511:ICS917804 IMO917511:IMO917804 IWK917511:IWK917804 JGG917511:JGG917804 JQC917511:JQC917804 JZY917511:JZY917804 KJU917511:KJU917804 KTQ917511:KTQ917804 LDM917511:LDM917804 LNI917511:LNI917804 LXE917511:LXE917804 MHA917511:MHA917804 MQW917511:MQW917804 NAS917511:NAS917804 NKO917511:NKO917804 NUK917511:NUK917804 OEG917511:OEG917804 OOC917511:OOC917804 OXY917511:OXY917804 PHU917511:PHU917804 PRQ917511:PRQ917804 QBM917511:QBM917804 QLI917511:QLI917804 QVE917511:QVE917804 RFA917511:RFA917804 ROW917511:ROW917804 RYS917511:RYS917804 SIO917511:SIO917804 SSK917511:SSK917804 TCG917511:TCG917804 TMC917511:TMC917804 TVY917511:TVY917804 UFU917511:UFU917804 UPQ917511:UPQ917804 UZM917511:UZM917804 VJI917511:VJI917804 VTE917511:VTE917804 WDA917511:WDA917804 WMW917511:WMW917804 WWS917511:WWS917804 AK983047:AK983340 KG983047:KG983340 UC983047:UC983340 ADY983047:ADY983340 ANU983047:ANU983340 AXQ983047:AXQ983340 BHM983047:BHM983340 BRI983047:BRI983340 CBE983047:CBE983340 CLA983047:CLA983340 CUW983047:CUW983340 DES983047:DES983340 DOO983047:DOO983340 DYK983047:DYK983340 EIG983047:EIG983340 ESC983047:ESC983340 FBY983047:FBY983340 FLU983047:FLU983340 FVQ983047:FVQ983340 GFM983047:GFM983340 GPI983047:GPI983340 GZE983047:GZE983340 HJA983047:HJA983340 HSW983047:HSW983340 ICS983047:ICS983340 IMO983047:IMO983340 IWK983047:IWK983340 JGG983047:JGG983340 JQC983047:JQC983340 JZY983047:JZY983340 KJU983047:KJU983340 KTQ983047:KTQ983340 LDM983047:LDM983340 LNI983047:LNI983340 LXE983047:LXE983340 MHA983047:MHA983340 MQW983047:MQW983340 NAS983047:NAS983340 NKO983047:NKO983340 NUK983047:NUK983340 OEG983047:OEG983340 OOC983047:OOC983340 OXY983047:OXY983340 PHU983047:PHU983340 PRQ983047:PRQ983340 QBM983047:QBM983340 QLI983047:QLI983340 QVE983047:QVE983340 RFA983047:RFA983340 ROW983047:ROW983340 RYS983047:RYS983340 SIO983047:SIO983340 SSK983047:SSK983340 TCG983047:TCG983340 TMC983047:TMC983340 TVY983047:TVY983340 UFU983047:UFU983340 UPQ983047:UPQ983340 UZM983047:UZM983340 VJI983047:VJI983340 VTE983047:VTE983340 WDA983047:WDA983340 WMW983047:WMW983340 WWS983047:WWS983340" xr:uid="{829B9092-ABA2-4938-B45E-2960D1DD96ED}">
      <formula1>0</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Indicare il numero di bambini i cui genitori/tutori NON sono dipendenti dell'azienda" sqref="U7:U300 JQ7:JQ300 TM7:TM300 ADI7:ADI300 ANE7:ANE300 AXA7:AXA300 BGW7:BGW300 BQS7:BQS300 CAO7:CAO300 CKK7:CKK300 CUG7:CUG300 DEC7:DEC300 DNY7:DNY300 DXU7:DXU300 EHQ7:EHQ300 ERM7:ERM300 FBI7:FBI300 FLE7:FLE300 FVA7:FVA300 GEW7:GEW300 GOS7:GOS300 GYO7:GYO300 HIK7:HIK300 HSG7:HSG300 ICC7:ICC300 ILY7:ILY300 IVU7:IVU300 JFQ7:JFQ300 JPM7:JPM300 JZI7:JZI300 KJE7:KJE300 KTA7:KTA300 LCW7:LCW300 LMS7:LMS300 LWO7:LWO300 MGK7:MGK300 MQG7:MQG300 NAC7:NAC300 NJY7:NJY300 NTU7:NTU300 ODQ7:ODQ300 ONM7:ONM300 OXI7:OXI300 PHE7:PHE300 PRA7:PRA300 QAW7:QAW300 QKS7:QKS300 QUO7:QUO300 REK7:REK300 ROG7:ROG300 RYC7:RYC300 SHY7:SHY300 SRU7:SRU300 TBQ7:TBQ300 TLM7:TLM300 TVI7:TVI300 UFE7:UFE300 UPA7:UPA300 UYW7:UYW300 VIS7:VIS300 VSO7:VSO300 WCK7:WCK300 WMG7:WMG300 WWC7:WWC300 U65543:U65836 JQ65543:JQ65836 TM65543:TM65836 ADI65543:ADI65836 ANE65543:ANE65836 AXA65543:AXA65836 BGW65543:BGW65836 BQS65543:BQS65836 CAO65543:CAO65836 CKK65543:CKK65836 CUG65543:CUG65836 DEC65543:DEC65836 DNY65543:DNY65836 DXU65543:DXU65836 EHQ65543:EHQ65836 ERM65543:ERM65836 FBI65543:FBI65836 FLE65543:FLE65836 FVA65543:FVA65836 GEW65543:GEW65836 GOS65543:GOS65836 GYO65543:GYO65836 HIK65543:HIK65836 HSG65543:HSG65836 ICC65543:ICC65836 ILY65543:ILY65836 IVU65543:IVU65836 JFQ65543:JFQ65836 JPM65543:JPM65836 JZI65543:JZI65836 KJE65543:KJE65836 KTA65543:KTA65836 LCW65543:LCW65836 LMS65543:LMS65836 LWO65543:LWO65836 MGK65543:MGK65836 MQG65543:MQG65836 NAC65543:NAC65836 NJY65543:NJY65836 NTU65543:NTU65836 ODQ65543:ODQ65836 ONM65543:ONM65836 OXI65543:OXI65836 PHE65543:PHE65836 PRA65543:PRA65836 QAW65543:QAW65836 QKS65543:QKS65836 QUO65543:QUO65836 REK65543:REK65836 ROG65543:ROG65836 RYC65543:RYC65836 SHY65543:SHY65836 SRU65543:SRU65836 TBQ65543:TBQ65836 TLM65543:TLM65836 TVI65543:TVI65836 UFE65543:UFE65836 UPA65543:UPA65836 UYW65543:UYW65836 VIS65543:VIS65836 VSO65543:VSO65836 WCK65543:WCK65836 WMG65543:WMG65836 WWC65543:WWC65836 U131079:U131372 JQ131079:JQ131372 TM131079:TM131372 ADI131079:ADI131372 ANE131079:ANE131372 AXA131079:AXA131372 BGW131079:BGW131372 BQS131079:BQS131372 CAO131079:CAO131372 CKK131079:CKK131372 CUG131079:CUG131372 DEC131079:DEC131372 DNY131079:DNY131372 DXU131079:DXU131372 EHQ131079:EHQ131372 ERM131079:ERM131372 FBI131079:FBI131372 FLE131079:FLE131372 FVA131079:FVA131372 GEW131079:GEW131372 GOS131079:GOS131372 GYO131079:GYO131372 HIK131079:HIK131372 HSG131079:HSG131372 ICC131079:ICC131372 ILY131079:ILY131372 IVU131079:IVU131372 JFQ131079:JFQ131372 JPM131079:JPM131372 JZI131079:JZI131372 KJE131079:KJE131372 KTA131079:KTA131372 LCW131079:LCW131372 LMS131079:LMS131372 LWO131079:LWO131372 MGK131079:MGK131372 MQG131079:MQG131372 NAC131079:NAC131372 NJY131079:NJY131372 NTU131079:NTU131372 ODQ131079:ODQ131372 ONM131079:ONM131372 OXI131079:OXI131372 PHE131079:PHE131372 PRA131079:PRA131372 QAW131079:QAW131372 QKS131079:QKS131372 QUO131079:QUO131372 REK131079:REK131372 ROG131079:ROG131372 RYC131079:RYC131372 SHY131079:SHY131372 SRU131079:SRU131372 TBQ131079:TBQ131372 TLM131079:TLM131372 TVI131079:TVI131372 UFE131079:UFE131372 UPA131079:UPA131372 UYW131079:UYW131372 VIS131079:VIS131372 VSO131079:VSO131372 WCK131079:WCK131372 WMG131079:WMG131372 WWC131079:WWC131372 U196615:U196908 JQ196615:JQ196908 TM196615:TM196908 ADI196615:ADI196908 ANE196615:ANE196908 AXA196615:AXA196908 BGW196615:BGW196908 BQS196615:BQS196908 CAO196615:CAO196908 CKK196615:CKK196908 CUG196615:CUG196908 DEC196615:DEC196908 DNY196615:DNY196908 DXU196615:DXU196908 EHQ196615:EHQ196908 ERM196615:ERM196908 FBI196615:FBI196908 FLE196615:FLE196908 FVA196615:FVA196908 GEW196615:GEW196908 GOS196615:GOS196908 GYO196615:GYO196908 HIK196615:HIK196908 HSG196615:HSG196908 ICC196615:ICC196908 ILY196615:ILY196908 IVU196615:IVU196908 JFQ196615:JFQ196908 JPM196615:JPM196908 JZI196615:JZI196908 KJE196615:KJE196908 KTA196615:KTA196908 LCW196615:LCW196908 LMS196615:LMS196908 LWO196615:LWO196908 MGK196615:MGK196908 MQG196615:MQG196908 NAC196615:NAC196908 NJY196615:NJY196908 NTU196615:NTU196908 ODQ196615:ODQ196908 ONM196615:ONM196908 OXI196615:OXI196908 PHE196615:PHE196908 PRA196615:PRA196908 QAW196615:QAW196908 QKS196615:QKS196908 QUO196615:QUO196908 REK196615:REK196908 ROG196615:ROG196908 RYC196615:RYC196908 SHY196615:SHY196908 SRU196615:SRU196908 TBQ196615:TBQ196908 TLM196615:TLM196908 TVI196615:TVI196908 UFE196615:UFE196908 UPA196615:UPA196908 UYW196615:UYW196908 VIS196615:VIS196908 VSO196615:VSO196908 WCK196615:WCK196908 WMG196615:WMG196908 WWC196615:WWC196908 U262151:U262444 JQ262151:JQ262444 TM262151:TM262444 ADI262151:ADI262444 ANE262151:ANE262444 AXA262151:AXA262444 BGW262151:BGW262444 BQS262151:BQS262444 CAO262151:CAO262444 CKK262151:CKK262444 CUG262151:CUG262444 DEC262151:DEC262444 DNY262151:DNY262444 DXU262151:DXU262444 EHQ262151:EHQ262444 ERM262151:ERM262444 FBI262151:FBI262444 FLE262151:FLE262444 FVA262151:FVA262444 GEW262151:GEW262444 GOS262151:GOS262444 GYO262151:GYO262444 HIK262151:HIK262444 HSG262151:HSG262444 ICC262151:ICC262444 ILY262151:ILY262444 IVU262151:IVU262444 JFQ262151:JFQ262444 JPM262151:JPM262444 JZI262151:JZI262444 KJE262151:KJE262444 KTA262151:KTA262444 LCW262151:LCW262444 LMS262151:LMS262444 LWO262151:LWO262444 MGK262151:MGK262444 MQG262151:MQG262444 NAC262151:NAC262444 NJY262151:NJY262444 NTU262151:NTU262444 ODQ262151:ODQ262444 ONM262151:ONM262444 OXI262151:OXI262444 PHE262151:PHE262444 PRA262151:PRA262444 QAW262151:QAW262444 QKS262151:QKS262444 QUO262151:QUO262444 REK262151:REK262444 ROG262151:ROG262444 RYC262151:RYC262444 SHY262151:SHY262444 SRU262151:SRU262444 TBQ262151:TBQ262444 TLM262151:TLM262444 TVI262151:TVI262444 UFE262151:UFE262444 UPA262151:UPA262444 UYW262151:UYW262444 VIS262151:VIS262444 VSO262151:VSO262444 WCK262151:WCK262444 WMG262151:WMG262444 WWC262151:WWC262444 U327687:U327980 JQ327687:JQ327980 TM327687:TM327980 ADI327687:ADI327980 ANE327687:ANE327980 AXA327687:AXA327980 BGW327687:BGW327980 BQS327687:BQS327980 CAO327687:CAO327980 CKK327687:CKK327980 CUG327687:CUG327980 DEC327687:DEC327980 DNY327687:DNY327980 DXU327687:DXU327980 EHQ327687:EHQ327980 ERM327687:ERM327980 FBI327687:FBI327980 FLE327687:FLE327980 FVA327687:FVA327980 GEW327687:GEW327980 GOS327687:GOS327980 GYO327687:GYO327980 HIK327687:HIK327980 HSG327687:HSG327980 ICC327687:ICC327980 ILY327687:ILY327980 IVU327687:IVU327980 JFQ327687:JFQ327980 JPM327687:JPM327980 JZI327687:JZI327980 KJE327687:KJE327980 KTA327687:KTA327980 LCW327687:LCW327980 LMS327687:LMS327980 LWO327687:LWO327980 MGK327687:MGK327980 MQG327687:MQG327980 NAC327687:NAC327980 NJY327687:NJY327980 NTU327687:NTU327980 ODQ327687:ODQ327980 ONM327687:ONM327980 OXI327687:OXI327980 PHE327687:PHE327980 PRA327687:PRA327980 QAW327687:QAW327980 QKS327687:QKS327980 QUO327687:QUO327980 REK327687:REK327980 ROG327687:ROG327980 RYC327687:RYC327980 SHY327687:SHY327980 SRU327687:SRU327980 TBQ327687:TBQ327980 TLM327687:TLM327980 TVI327687:TVI327980 UFE327687:UFE327980 UPA327687:UPA327980 UYW327687:UYW327980 VIS327687:VIS327980 VSO327687:VSO327980 WCK327687:WCK327980 WMG327687:WMG327980 WWC327687:WWC327980 U393223:U393516 JQ393223:JQ393516 TM393223:TM393516 ADI393223:ADI393516 ANE393223:ANE393516 AXA393223:AXA393516 BGW393223:BGW393516 BQS393223:BQS393516 CAO393223:CAO393516 CKK393223:CKK393516 CUG393223:CUG393516 DEC393223:DEC393516 DNY393223:DNY393516 DXU393223:DXU393516 EHQ393223:EHQ393516 ERM393223:ERM393516 FBI393223:FBI393516 FLE393223:FLE393516 FVA393223:FVA393516 GEW393223:GEW393516 GOS393223:GOS393516 GYO393223:GYO393516 HIK393223:HIK393516 HSG393223:HSG393516 ICC393223:ICC393516 ILY393223:ILY393516 IVU393223:IVU393516 JFQ393223:JFQ393516 JPM393223:JPM393516 JZI393223:JZI393516 KJE393223:KJE393516 KTA393223:KTA393516 LCW393223:LCW393516 LMS393223:LMS393516 LWO393223:LWO393516 MGK393223:MGK393516 MQG393223:MQG393516 NAC393223:NAC393516 NJY393223:NJY393516 NTU393223:NTU393516 ODQ393223:ODQ393516 ONM393223:ONM393516 OXI393223:OXI393516 PHE393223:PHE393516 PRA393223:PRA393516 QAW393223:QAW393516 QKS393223:QKS393516 QUO393223:QUO393516 REK393223:REK393516 ROG393223:ROG393516 RYC393223:RYC393516 SHY393223:SHY393516 SRU393223:SRU393516 TBQ393223:TBQ393516 TLM393223:TLM393516 TVI393223:TVI393516 UFE393223:UFE393516 UPA393223:UPA393516 UYW393223:UYW393516 VIS393223:VIS393516 VSO393223:VSO393516 WCK393223:WCK393516 WMG393223:WMG393516 WWC393223:WWC393516 U458759:U459052 JQ458759:JQ459052 TM458759:TM459052 ADI458759:ADI459052 ANE458759:ANE459052 AXA458759:AXA459052 BGW458759:BGW459052 BQS458759:BQS459052 CAO458759:CAO459052 CKK458759:CKK459052 CUG458759:CUG459052 DEC458759:DEC459052 DNY458759:DNY459052 DXU458759:DXU459052 EHQ458759:EHQ459052 ERM458759:ERM459052 FBI458759:FBI459052 FLE458759:FLE459052 FVA458759:FVA459052 GEW458759:GEW459052 GOS458759:GOS459052 GYO458759:GYO459052 HIK458759:HIK459052 HSG458759:HSG459052 ICC458759:ICC459052 ILY458759:ILY459052 IVU458759:IVU459052 JFQ458759:JFQ459052 JPM458759:JPM459052 JZI458759:JZI459052 KJE458759:KJE459052 KTA458759:KTA459052 LCW458759:LCW459052 LMS458759:LMS459052 LWO458759:LWO459052 MGK458759:MGK459052 MQG458759:MQG459052 NAC458759:NAC459052 NJY458759:NJY459052 NTU458759:NTU459052 ODQ458759:ODQ459052 ONM458759:ONM459052 OXI458759:OXI459052 PHE458759:PHE459052 PRA458759:PRA459052 QAW458759:QAW459052 QKS458759:QKS459052 QUO458759:QUO459052 REK458759:REK459052 ROG458759:ROG459052 RYC458759:RYC459052 SHY458759:SHY459052 SRU458759:SRU459052 TBQ458759:TBQ459052 TLM458759:TLM459052 TVI458759:TVI459052 UFE458759:UFE459052 UPA458759:UPA459052 UYW458759:UYW459052 VIS458759:VIS459052 VSO458759:VSO459052 WCK458759:WCK459052 WMG458759:WMG459052 WWC458759:WWC459052 U524295:U524588 JQ524295:JQ524588 TM524295:TM524588 ADI524295:ADI524588 ANE524295:ANE524588 AXA524295:AXA524588 BGW524295:BGW524588 BQS524295:BQS524588 CAO524295:CAO524588 CKK524295:CKK524588 CUG524295:CUG524588 DEC524295:DEC524588 DNY524295:DNY524588 DXU524295:DXU524588 EHQ524295:EHQ524588 ERM524295:ERM524588 FBI524295:FBI524588 FLE524295:FLE524588 FVA524295:FVA524588 GEW524295:GEW524588 GOS524295:GOS524588 GYO524295:GYO524588 HIK524295:HIK524588 HSG524295:HSG524588 ICC524295:ICC524588 ILY524295:ILY524588 IVU524295:IVU524588 JFQ524295:JFQ524588 JPM524295:JPM524588 JZI524295:JZI524588 KJE524295:KJE524588 KTA524295:KTA524588 LCW524295:LCW524588 LMS524295:LMS524588 LWO524295:LWO524588 MGK524295:MGK524588 MQG524295:MQG524588 NAC524295:NAC524588 NJY524295:NJY524588 NTU524295:NTU524588 ODQ524295:ODQ524588 ONM524295:ONM524588 OXI524295:OXI524588 PHE524295:PHE524588 PRA524295:PRA524588 QAW524295:QAW524588 QKS524295:QKS524588 QUO524295:QUO524588 REK524295:REK524588 ROG524295:ROG524588 RYC524295:RYC524588 SHY524295:SHY524588 SRU524295:SRU524588 TBQ524295:TBQ524588 TLM524295:TLM524588 TVI524295:TVI524588 UFE524295:UFE524588 UPA524295:UPA524588 UYW524295:UYW524588 VIS524295:VIS524588 VSO524295:VSO524588 WCK524295:WCK524588 WMG524295:WMG524588 WWC524295:WWC524588 U589831:U590124 JQ589831:JQ590124 TM589831:TM590124 ADI589831:ADI590124 ANE589831:ANE590124 AXA589831:AXA590124 BGW589831:BGW590124 BQS589831:BQS590124 CAO589831:CAO590124 CKK589831:CKK590124 CUG589831:CUG590124 DEC589831:DEC590124 DNY589831:DNY590124 DXU589831:DXU590124 EHQ589831:EHQ590124 ERM589831:ERM590124 FBI589831:FBI590124 FLE589831:FLE590124 FVA589831:FVA590124 GEW589831:GEW590124 GOS589831:GOS590124 GYO589831:GYO590124 HIK589831:HIK590124 HSG589831:HSG590124 ICC589831:ICC590124 ILY589831:ILY590124 IVU589831:IVU590124 JFQ589831:JFQ590124 JPM589831:JPM590124 JZI589831:JZI590124 KJE589831:KJE590124 KTA589831:KTA590124 LCW589831:LCW590124 LMS589831:LMS590124 LWO589831:LWO590124 MGK589831:MGK590124 MQG589831:MQG590124 NAC589831:NAC590124 NJY589831:NJY590124 NTU589831:NTU590124 ODQ589831:ODQ590124 ONM589831:ONM590124 OXI589831:OXI590124 PHE589831:PHE590124 PRA589831:PRA590124 QAW589831:QAW590124 QKS589831:QKS590124 QUO589831:QUO590124 REK589831:REK590124 ROG589831:ROG590124 RYC589831:RYC590124 SHY589831:SHY590124 SRU589831:SRU590124 TBQ589831:TBQ590124 TLM589831:TLM590124 TVI589831:TVI590124 UFE589831:UFE590124 UPA589831:UPA590124 UYW589831:UYW590124 VIS589831:VIS590124 VSO589831:VSO590124 WCK589831:WCK590124 WMG589831:WMG590124 WWC589831:WWC590124 U655367:U655660 JQ655367:JQ655660 TM655367:TM655660 ADI655367:ADI655660 ANE655367:ANE655660 AXA655367:AXA655660 BGW655367:BGW655660 BQS655367:BQS655660 CAO655367:CAO655660 CKK655367:CKK655660 CUG655367:CUG655660 DEC655367:DEC655660 DNY655367:DNY655660 DXU655367:DXU655660 EHQ655367:EHQ655660 ERM655367:ERM655660 FBI655367:FBI655660 FLE655367:FLE655660 FVA655367:FVA655660 GEW655367:GEW655660 GOS655367:GOS655660 GYO655367:GYO655660 HIK655367:HIK655660 HSG655367:HSG655660 ICC655367:ICC655660 ILY655367:ILY655660 IVU655367:IVU655660 JFQ655367:JFQ655660 JPM655367:JPM655660 JZI655367:JZI655660 KJE655367:KJE655660 KTA655367:KTA655660 LCW655367:LCW655660 LMS655367:LMS655660 LWO655367:LWO655660 MGK655367:MGK655660 MQG655367:MQG655660 NAC655367:NAC655660 NJY655367:NJY655660 NTU655367:NTU655660 ODQ655367:ODQ655660 ONM655367:ONM655660 OXI655367:OXI655660 PHE655367:PHE655660 PRA655367:PRA655660 QAW655367:QAW655660 QKS655367:QKS655660 QUO655367:QUO655660 REK655367:REK655660 ROG655367:ROG655660 RYC655367:RYC655660 SHY655367:SHY655660 SRU655367:SRU655660 TBQ655367:TBQ655660 TLM655367:TLM655660 TVI655367:TVI655660 UFE655367:UFE655660 UPA655367:UPA655660 UYW655367:UYW655660 VIS655367:VIS655660 VSO655367:VSO655660 WCK655367:WCK655660 WMG655367:WMG655660 WWC655367:WWC655660 U720903:U721196 JQ720903:JQ721196 TM720903:TM721196 ADI720903:ADI721196 ANE720903:ANE721196 AXA720903:AXA721196 BGW720903:BGW721196 BQS720903:BQS721196 CAO720903:CAO721196 CKK720903:CKK721196 CUG720903:CUG721196 DEC720903:DEC721196 DNY720903:DNY721196 DXU720903:DXU721196 EHQ720903:EHQ721196 ERM720903:ERM721196 FBI720903:FBI721196 FLE720903:FLE721196 FVA720903:FVA721196 GEW720903:GEW721196 GOS720903:GOS721196 GYO720903:GYO721196 HIK720903:HIK721196 HSG720903:HSG721196 ICC720903:ICC721196 ILY720903:ILY721196 IVU720903:IVU721196 JFQ720903:JFQ721196 JPM720903:JPM721196 JZI720903:JZI721196 KJE720903:KJE721196 KTA720903:KTA721196 LCW720903:LCW721196 LMS720903:LMS721196 LWO720903:LWO721196 MGK720903:MGK721196 MQG720903:MQG721196 NAC720903:NAC721196 NJY720903:NJY721196 NTU720903:NTU721196 ODQ720903:ODQ721196 ONM720903:ONM721196 OXI720903:OXI721196 PHE720903:PHE721196 PRA720903:PRA721196 QAW720903:QAW721196 QKS720903:QKS721196 QUO720903:QUO721196 REK720903:REK721196 ROG720903:ROG721196 RYC720903:RYC721196 SHY720903:SHY721196 SRU720903:SRU721196 TBQ720903:TBQ721196 TLM720903:TLM721196 TVI720903:TVI721196 UFE720903:UFE721196 UPA720903:UPA721196 UYW720903:UYW721196 VIS720903:VIS721196 VSO720903:VSO721196 WCK720903:WCK721196 WMG720903:WMG721196 WWC720903:WWC721196 U786439:U786732 JQ786439:JQ786732 TM786439:TM786732 ADI786439:ADI786732 ANE786439:ANE786732 AXA786439:AXA786732 BGW786439:BGW786732 BQS786439:BQS786732 CAO786439:CAO786732 CKK786439:CKK786732 CUG786439:CUG786732 DEC786439:DEC786732 DNY786439:DNY786732 DXU786439:DXU786732 EHQ786439:EHQ786732 ERM786439:ERM786732 FBI786439:FBI786732 FLE786439:FLE786732 FVA786439:FVA786732 GEW786439:GEW786732 GOS786439:GOS786732 GYO786439:GYO786732 HIK786439:HIK786732 HSG786439:HSG786732 ICC786439:ICC786732 ILY786439:ILY786732 IVU786439:IVU786732 JFQ786439:JFQ786732 JPM786439:JPM786732 JZI786439:JZI786732 KJE786439:KJE786732 KTA786439:KTA786732 LCW786439:LCW786732 LMS786439:LMS786732 LWO786439:LWO786732 MGK786439:MGK786732 MQG786439:MQG786732 NAC786439:NAC786732 NJY786439:NJY786732 NTU786439:NTU786732 ODQ786439:ODQ786732 ONM786439:ONM786732 OXI786439:OXI786732 PHE786439:PHE786732 PRA786439:PRA786732 QAW786439:QAW786732 QKS786439:QKS786732 QUO786439:QUO786732 REK786439:REK786732 ROG786439:ROG786732 RYC786439:RYC786732 SHY786439:SHY786732 SRU786439:SRU786732 TBQ786439:TBQ786732 TLM786439:TLM786732 TVI786439:TVI786732 UFE786439:UFE786732 UPA786439:UPA786732 UYW786439:UYW786732 VIS786439:VIS786732 VSO786439:VSO786732 WCK786439:WCK786732 WMG786439:WMG786732 WWC786439:WWC786732 U851975:U852268 JQ851975:JQ852268 TM851975:TM852268 ADI851975:ADI852268 ANE851975:ANE852268 AXA851975:AXA852268 BGW851975:BGW852268 BQS851975:BQS852268 CAO851975:CAO852268 CKK851975:CKK852268 CUG851975:CUG852268 DEC851975:DEC852268 DNY851975:DNY852268 DXU851975:DXU852268 EHQ851975:EHQ852268 ERM851975:ERM852268 FBI851975:FBI852268 FLE851975:FLE852268 FVA851975:FVA852268 GEW851975:GEW852268 GOS851975:GOS852268 GYO851975:GYO852268 HIK851975:HIK852268 HSG851975:HSG852268 ICC851975:ICC852268 ILY851975:ILY852268 IVU851975:IVU852268 JFQ851975:JFQ852268 JPM851975:JPM852268 JZI851975:JZI852268 KJE851975:KJE852268 KTA851975:KTA852268 LCW851975:LCW852268 LMS851975:LMS852268 LWO851975:LWO852268 MGK851975:MGK852268 MQG851975:MQG852268 NAC851975:NAC852268 NJY851975:NJY852268 NTU851975:NTU852268 ODQ851975:ODQ852268 ONM851975:ONM852268 OXI851975:OXI852268 PHE851975:PHE852268 PRA851975:PRA852268 QAW851975:QAW852268 QKS851975:QKS852268 QUO851975:QUO852268 REK851975:REK852268 ROG851975:ROG852268 RYC851975:RYC852268 SHY851975:SHY852268 SRU851975:SRU852268 TBQ851975:TBQ852268 TLM851975:TLM852268 TVI851975:TVI852268 UFE851975:UFE852268 UPA851975:UPA852268 UYW851975:UYW852268 VIS851975:VIS852268 VSO851975:VSO852268 WCK851975:WCK852268 WMG851975:WMG852268 WWC851975:WWC852268 U917511:U917804 JQ917511:JQ917804 TM917511:TM917804 ADI917511:ADI917804 ANE917511:ANE917804 AXA917511:AXA917804 BGW917511:BGW917804 BQS917511:BQS917804 CAO917511:CAO917804 CKK917511:CKK917804 CUG917511:CUG917804 DEC917511:DEC917804 DNY917511:DNY917804 DXU917511:DXU917804 EHQ917511:EHQ917804 ERM917511:ERM917804 FBI917511:FBI917804 FLE917511:FLE917804 FVA917511:FVA917804 GEW917511:GEW917804 GOS917511:GOS917804 GYO917511:GYO917804 HIK917511:HIK917804 HSG917511:HSG917804 ICC917511:ICC917804 ILY917511:ILY917804 IVU917511:IVU917804 JFQ917511:JFQ917804 JPM917511:JPM917804 JZI917511:JZI917804 KJE917511:KJE917804 KTA917511:KTA917804 LCW917511:LCW917804 LMS917511:LMS917804 LWO917511:LWO917804 MGK917511:MGK917804 MQG917511:MQG917804 NAC917511:NAC917804 NJY917511:NJY917804 NTU917511:NTU917804 ODQ917511:ODQ917804 ONM917511:ONM917804 OXI917511:OXI917804 PHE917511:PHE917804 PRA917511:PRA917804 QAW917511:QAW917804 QKS917511:QKS917804 QUO917511:QUO917804 REK917511:REK917804 ROG917511:ROG917804 RYC917511:RYC917804 SHY917511:SHY917804 SRU917511:SRU917804 TBQ917511:TBQ917804 TLM917511:TLM917804 TVI917511:TVI917804 UFE917511:UFE917804 UPA917511:UPA917804 UYW917511:UYW917804 VIS917511:VIS917804 VSO917511:VSO917804 WCK917511:WCK917804 WMG917511:WMG917804 WWC917511:WWC917804 U983047:U983340 JQ983047:JQ983340 TM983047:TM983340 ADI983047:ADI983340 ANE983047:ANE983340 AXA983047:AXA983340 BGW983047:BGW983340 BQS983047:BQS983340 CAO983047:CAO983340 CKK983047:CKK983340 CUG983047:CUG983340 DEC983047:DEC983340 DNY983047:DNY983340 DXU983047:DXU983340 EHQ983047:EHQ983340 ERM983047:ERM983340 FBI983047:FBI983340 FLE983047:FLE983340 FVA983047:FVA983340 GEW983047:GEW983340 GOS983047:GOS983340 GYO983047:GYO983340 HIK983047:HIK983340 HSG983047:HSG983340 ICC983047:ICC983340 ILY983047:ILY983340 IVU983047:IVU983340 JFQ983047:JFQ983340 JPM983047:JPM983340 JZI983047:JZI983340 KJE983047:KJE983340 KTA983047:KTA983340 LCW983047:LCW983340 LMS983047:LMS983340 LWO983047:LWO983340 MGK983047:MGK983340 MQG983047:MQG983340 NAC983047:NAC983340 NJY983047:NJY983340 NTU983047:NTU983340 ODQ983047:ODQ983340 ONM983047:ONM983340 OXI983047:OXI983340 PHE983047:PHE983340 PRA983047:PRA983340 QAW983047:QAW983340 QKS983047:QKS983340 QUO983047:QUO983340 REK983047:REK983340 ROG983047:ROG983340 RYC983047:RYC983340 SHY983047:SHY983340 SRU983047:SRU983340 TBQ983047:TBQ983340 TLM983047:TLM983340 TVI983047:TVI983340 UFE983047:UFE983340 UPA983047:UPA983340 UYW983047:UYW983340 VIS983047:VIS983340 VSO983047:VSO983340 WCK983047:WCK983340 WMG983047:WMG983340 WWC983047:WWC983340" xr:uid="{02432BA6-967D-40F7-96EA-A4EAFB59FF98}">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T7:T300 JP7:JP300 TL7:TL300 ADH7:ADH300 AND7:AND300 AWZ7:AWZ300 BGV7:BGV300 BQR7:BQR300 CAN7:CAN300 CKJ7:CKJ300 CUF7:CUF300 DEB7:DEB300 DNX7:DNX300 DXT7:DXT300 EHP7:EHP300 ERL7:ERL300 FBH7:FBH300 FLD7:FLD300 FUZ7:FUZ300 GEV7:GEV300 GOR7:GOR300 GYN7:GYN300 HIJ7:HIJ300 HSF7:HSF300 ICB7:ICB300 ILX7:ILX300 IVT7:IVT300 JFP7:JFP300 JPL7:JPL300 JZH7:JZH300 KJD7:KJD300 KSZ7:KSZ300 LCV7:LCV300 LMR7:LMR300 LWN7:LWN300 MGJ7:MGJ300 MQF7:MQF300 NAB7:NAB300 NJX7:NJX300 NTT7:NTT300 ODP7:ODP300 ONL7:ONL300 OXH7:OXH300 PHD7:PHD300 PQZ7:PQZ300 QAV7:QAV300 QKR7:QKR300 QUN7:QUN300 REJ7:REJ300 ROF7:ROF300 RYB7:RYB300 SHX7:SHX300 SRT7:SRT300 TBP7:TBP300 TLL7:TLL300 TVH7:TVH300 UFD7:UFD300 UOZ7:UOZ300 UYV7:UYV300 VIR7:VIR300 VSN7:VSN300 WCJ7:WCJ300 WMF7:WMF300 WWB7:WWB300 T65543:T65836 JP65543:JP65836 TL65543:TL65836 ADH65543:ADH65836 AND65543:AND65836 AWZ65543:AWZ65836 BGV65543:BGV65836 BQR65543:BQR65836 CAN65543:CAN65836 CKJ65543:CKJ65836 CUF65543:CUF65836 DEB65543:DEB65836 DNX65543:DNX65836 DXT65543:DXT65836 EHP65543:EHP65836 ERL65543:ERL65836 FBH65543:FBH65836 FLD65543:FLD65836 FUZ65543:FUZ65836 GEV65543:GEV65836 GOR65543:GOR65836 GYN65543:GYN65836 HIJ65543:HIJ65836 HSF65543:HSF65836 ICB65543:ICB65836 ILX65543:ILX65836 IVT65543:IVT65836 JFP65543:JFP65836 JPL65543:JPL65836 JZH65543:JZH65836 KJD65543:KJD65836 KSZ65543:KSZ65836 LCV65543:LCV65836 LMR65543:LMR65836 LWN65543:LWN65836 MGJ65543:MGJ65836 MQF65543:MQF65836 NAB65543:NAB65836 NJX65543:NJX65836 NTT65543:NTT65836 ODP65543:ODP65836 ONL65543:ONL65836 OXH65543:OXH65836 PHD65543:PHD65836 PQZ65543:PQZ65836 QAV65543:QAV65836 QKR65543:QKR65836 QUN65543:QUN65836 REJ65543:REJ65836 ROF65543:ROF65836 RYB65543:RYB65836 SHX65543:SHX65836 SRT65543:SRT65836 TBP65543:TBP65836 TLL65543:TLL65836 TVH65543:TVH65836 UFD65543:UFD65836 UOZ65543:UOZ65836 UYV65543:UYV65836 VIR65543:VIR65836 VSN65543:VSN65836 WCJ65543:WCJ65836 WMF65543:WMF65836 WWB65543:WWB65836 T131079:T131372 JP131079:JP131372 TL131079:TL131372 ADH131079:ADH131372 AND131079:AND131372 AWZ131079:AWZ131372 BGV131079:BGV131372 BQR131079:BQR131372 CAN131079:CAN131372 CKJ131079:CKJ131372 CUF131079:CUF131372 DEB131079:DEB131372 DNX131079:DNX131372 DXT131079:DXT131372 EHP131079:EHP131372 ERL131079:ERL131372 FBH131079:FBH131372 FLD131079:FLD131372 FUZ131079:FUZ131372 GEV131079:GEV131372 GOR131079:GOR131372 GYN131079:GYN131372 HIJ131079:HIJ131372 HSF131079:HSF131372 ICB131079:ICB131372 ILX131079:ILX131372 IVT131079:IVT131372 JFP131079:JFP131372 JPL131079:JPL131372 JZH131079:JZH131372 KJD131079:KJD131372 KSZ131079:KSZ131372 LCV131079:LCV131372 LMR131079:LMR131372 LWN131079:LWN131372 MGJ131079:MGJ131372 MQF131079:MQF131372 NAB131079:NAB131372 NJX131079:NJX131372 NTT131079:NTT131372 ODP131079:ODP131372 ONL131079:ONL131372 OXH131079:OXH131372 PHD131079:PHD131372 PQZ131079:PQZ131372 QAV131079:QAV131372 QKR131079:QKR131372 QUN131079:QUN131372 REJ131079:REJ131372 ROF131079:ROF131372 RYB131079:RYB131372 SHX131079:SHX131372 SRT131079:SRT131372 TBP131079:TBP131372 TLL131079:TLL131372 TVH131079:TVH131372 UFD131079:UFD131372 UOZ131079:UOZ131372 UYV131079:UYV131372 VIR131079:VIR131372 VSN131079:VSN131372 WCJ131079:WCJ131372 WMF131079:WMF131372 WWB131079:WWB131372 T196615:T196908 JP196615:JP196908 TL196615:TL196908 ADH196615:ADH196908 AND196615:AND196908 AWZ196615:AWZ196908 BGV196615:BGV196908 BQR196615:BQR196908 CAN196615:CAN196908 CKJ196615:CKJ196908 CUF196615:CUF196908 DEB196615:DEB196908 DNX196615:DNX196908 DXT196615:DXT196908 EHP196615:EHP196908 ERL196615:ERL196908 FBH196615:FBH196908 FLD196615:FLD196908 FUZ196615:FUZ196908 GEV196615:GEV196908 GOR196615:GOR196908 GYN196615:GYN196908 HIJ196615:HIJ196908 HSF196615:HSF196908 ICB196615:ICB196908 ILX196615:ILX196908 IVT196615:IVT196908 JFP196615:JFP196908 JPL196615:JPL196908 JZH196615:JZH196908 KJD196615:KJD196908 KSZ196615:KSZ196908 LCV196615:LCV196908 LMR196615:LMR196908 LWN196615:LWN196908 MGJ196615:MGJ196908 MQF196615:MQF196908 NAB196615:NAB196908 NJX196615:NJX196908 NTT196615:NTT196908 ODP196615:ODP196908 ONL196615:ONL196908 OXH196615:OXH196908 PHD196615:PHD196908 PQZ196615:PQZ196908 QAV196615:QAV196908 QKR196615:QKR196908 QUN196615:QUN196908 REJ196615:REJ196908 ROF196615:ROF196908 RYB196615:RYB196908 SHX196615:SHX196908 SRT196615:SRT196908 TBP196615:TBP196908 TLL196615:TLL196908 TVH196615:TVH196908 UFD196615:UFD196908 UOZ196615:UOZ196908 UYV196615:UYV196908 VIR196615:VIR196908 VSN196615:VSN196908 WCJ196615:WCJ196908 WMF196615:WMF196908 WWB196615:WWB196908 T262151:T262444 JP262151:JP262444 TL262151:TL262444 ADH262151:ADH262444 AND262151:AND262444 AWZ262151:AWZ262444 BGV262151:BGV262444 BQR262151:BQR262444 CAN262151:CAN262444 CKJ262151:CKJ262444 CUF262151:CUF262444 DEB262151:DEB262444 DNX262151:DNX262444 DXT262151:DXT262444 EHP262151:EHP262444 ERL262151:ERL262444 FBH262151:FBH262444 FLD262151:FLD262444 FUZ262151:FUZ262444 GEV262151:GEV262444 GOR262151:GOR262444 GYN262151:GYN262444 HIJ262151:HIJ262444 HSF262151:HSF262444 ICB262151:ICB262444 ILX262151:ILX262444 IVT262151:IVT262444 JFP262151:JFP262444 JPL262151:JPL262444 JZH262151:JZH262444 KJD262151:KJD262444 KSZ262151:KSZ262444 LCV262151:LCV262444 LMR262151:LMR262444 LWN262151:LWN262444 MGJ262151:MGJ262444 MQF262151:MQF262444 NAB262151:NAB262444 NJX262151:NJX262444 NTT262151:NTT262444 ODP262151:ODP262444 ONL262151:ONL262444 OXH262151:OXH262444 PHD262151:PHD262444 PQZ262151:PQZ262444 QAV262151:QAV262444 QKR262151:QKR262444 QUN262151:QUN262444 REJ262151:REJ262444 ROF262151:ROF262444 RYB262151:RYB262444 SHX262151:SHX262444 SRT262151:SRT262444 TBP262151:TBP262444 TLL262151:TLL262444 TVH262151:TVH262444 UFD262151:UFD262444 UOZ262151:UOZ262444 UYV262151:UYV262444 VIR262151:VIR262444 VSN262151:VSN262444 WCJ262151:WCJ262444 WMF262151:WMF262444 WWB262151:WWB262444 T327687:T327980 JP327687:JP327980 TL327687:TL327980 ADH327687:ADH327980 AND327687:AND327980 AWZ327687:AWZ327980 BGV327687:BGV327980 BQR327687:BQR327980 CAN327687:CAN327980 CKJ327687:CKJ327980 CUF327687:CUF327980 DEB327687:DEB327980 DNX327687:DNX327980 DXT327687:DXT327980 EHP327687:EHP327980 ERL327687:ERL327980 FBH327687:FBH327980 FLD327687:FLD327980 FUZ327687:FUZ327980 GEV327687:GEV327980 GOR327687:GOR327980 GYN327687:GYN327980 HIJ327687:HIJ327980 HSF327687:HSF327980 ICB327687:ICB327980 ILX327687:ILX327980 IVT327687:IVT327980 JFP327687:JFP327980 JPL327687:JPL327980 JZH327687:JZH327980 KJD327687:KJD327980 KSZ327687:KSZ327980 LCV327687:LCV327980 LMR327687:LMR327980 LWN327687:LWN327980 MGJ327687:MGJ327980 MQF327687:MQF327980 NAB327687:NAB327980 NJX327687:NJX327980 NTT327687:NTT327980 ODP327687:ODP327980 ONL327687:ONL327980 OXH327687:OXH327980 PHD327687:PHD327980 PQZ327687:PQZ327980 QAV327687:QAV327980 QKR327687:QKR327980 QUN327687:QUN327980 REJ327687:REJ327980 ROF327687:ROF327980 RYB327687:RYB327980 SHX327687:SHX327980 SRT327687:SRT327980 TBP327687:TBP327980 TLL327687:TLL327980 TVH327687:TVH327980 UFD327687:UFD327980 UOZ327687:UOZ327980 UYV327687:UYV327980 VIR327687:VIR327980 VSN327687:VSN327980 WCJ327687:WCJ327980 WMF327687:WMF327980 WWB327687:WWB327980 T393223:T393516 JP393223:JP393516 TL393223:TL393516 ADH393223:ADH393516 AND393223:AND393516 AWZ393223:AWZ393516 BGV393223:BGV393516 BQR393223:BQR393516 CAN393223:CAN393516 CKJ393223:CKJ393516 CUF393223:CUF393516 DEB393223:DEB393516 DNX393223:DNX393516 DXT393223:DXT393516 EHP393223:EHP393516 ERL393223:ERL393516 FBH393223:FBH393516 FLD393223:FLD393516 FUZ393223:FUZ393516 GEV393223:GEV393516 GOR393223:GOR393516 GYN393223:GYN393516 HIJ393223:HIJ393516 HSF393223:HSF393516 ICB393223:ICB393516 ILX393223:ILX393516 IVT393223:IVT393516 JFP393223:JFP393516 JPL393223:JPL393516 JZH393223:JZH393516 KJD393223:KJD393516 KSZ393223:KSZ393516 LCV393223:LCV393516 LMR393223:LMR393516 LWN393223:LWN393516 MGJ393223:MGJ393516 MQF393223:MQF393516 NAB393223:NAB393516 NJX393223:NJX393516 NTT393223:NTT393516 ODP393223:ODP393516 ONL393223:ONL393516 OXH393223:OXH393516 PHD393223:PHD393516 PQZ393223:PQZ393516 QAV393223:QAV393516 QKR393223:QKR393516 QUN393223:QUN393516 REJ393223:REJ393516 ROF393223:ROF393516 RYB393223:RYB393516 SHX393223:SHX393516 SRT393223:SRT393516 TBP393223:TBP393516 TLL393223:TLL393516 TVH393223:TVH393516 UFD393223:UFD393516 UOZ393223:UOZ393516 UYV393223:UYV393516 VIR393223:VIR393516 VSN393223:VSN393516 WCJ393223:WCJ393516 WMF393223:WMF393516 WWB393223:WWB393516 T458759:T459052 JP458759:JP459052 TL458759:TL459052 ADH458759:ADH459052 AND458759:AND459052 AWZ458759:AWZ459052 BGV458759:BGV459052 BQR458759:BQR459052 CAN458759:CAN459052 CKJ458759:CKJ459052 CUF458759:CUF459052 DEB458759:DEB459052 DNX458759:DNX459052 DXT458759:DXT459052 EHP458759:EHP459052 ERL458759:ERL459052 FBH458759:FBH459052 FLD458759:FLD459052 FUZ458759:FUZ459052 GEV458759:GEV459052 GOR458759:GOR459052 GYN458759:GYN459052 HIJ458759:HIJ459052 HSF458759:HSF459052 ICB458759:ICB459052 ILX458759:ILX459052 IVT458759:IVT459052 JFP458759:JFP459052 JPL458759:JPL459052 JZH458759:JZH459052 KJD458759:KJD459052 KSZ458759:KSZ459052 LCV458759:LCV459052 LMR458759:LMR459052 LWN458759:LWN459052 MGJ458759:MGJ459052 MQF458759:MQF459052 NAB458759:NAB459052 NJX458759:NJX459052 NTT458759:NTT459052 ODP458759:ODP459052 ONL458759:ONL459052 OXH458759:OXH459052 PHD458759:PHD459052 PQZ458759:PQZ459052 QAV458759:QAV459052 QKR458759:QKR459052 QUN458759:QUN459052 REJ458759:REJ459052 ROF458759:ROF459052 RYB458759:RYB459052 SHX458759:SHX459052 SRT458759:SRT459052 TBP458759:TBP459052 TLL458759:TLL459052 TVH458759:TVH459052 UFD458759:UFD459052 UOZ458759:UOZ459052 UYV458759:UYV459052 VIR458759:VIR459052 VSN458759:VSN459052 WCJ458759:WCJ459052 WMF458759:WMF459052 WWB458759:WWB459052 T524295:T524588 JP524295:JP524588 TL524295:TL524588 ADH524295:ADH524588 AND524295:AND524588 AWZ524295:AWZ524588 BGV524295:BGV524588 BQR524295:BQR524588 CAN524295:CAN524588 CKJ524295:CKJ524588 CUF524295:CUF524588 DEB524295:DEB524588 DNX524295:DNX524588 DXT524295:DXT524588 EHP524295:EHP524588 ERL524295:ERL524588 FBH524295:FBH524588 FLD524295:FLD524588 FUZ524295:FUZ524588 GEV524295:GEV524588 GOR524295:GOR524588 GYN524295:GYN524588 HIJ524295:HIJ524588 HSF524295:HSF524588 ICB524295:ICB524588 ILX524295:ILX524588 IVT524295:IVT524588 JFP524295:JFP524588 JPL524295:JPL524588 JZH524295:JZH524588 KJD524295:KJD524588 KSZ524295:KSZ524588 LCV524295:LCV524588 LMR524295:LMR524588 LWN524295:LWN524588 MGJ524295:MGJ524588 MQF524295:MQF524588 NAB524295:NAB524588 NJX524295:NJX524588 NTT524295:NTT524588 ODP524295:ODP524588 ONL524295:ONL524588 OXH524295:OXH524588 PHD524295:PHD524588 PQZ524295:PQZ524588 QAV524295:QAV524588 QKR524295:QKR524588 QUN524295:QUN524588 REJ524295:REJ524588 ROF524295:ROF524588 RYB524295:RYB524588 SHX524295:SHX524588 SRT524295:SRT524588 TBP524295:TBP524588 TLL524295:TLL524588 TVH524295:TVH524588 UFD524295:UFD524588 UOZ524295:UOZ524588 UYV524295:UYV524588 VIR524295:VIR524588 VSN524295:VSN524588 WCJ524295:WCJ524588 WMF524295:WMF524588 WWB524295:WWB524588 T589831:T590124 JP589831:JP590124 TL589831:TL590124 ADH589831:ADH590124 AND589831:AND590124 AWZ589831:AWZ590124 BGV589831:BGV590124 BQR589831:BQR590124 CAN589831:CAN590124 CKJ589831:CKJ590124 CUF589831:CUF590124 DEB589831:DEB590124 DNX589831:DNX590124 DXT589831:DXT590124 EHP589831:EHP590124 ERL589831:ERL590124 FBH589831:FBH590124 FLD589831:FLD590124 FUZ589831:FUZ590124 GEV589831:GEV590124 GOR589831:GOR590124 GYN589831:GYN590124 HIJ589831:HIJ590124 HSF589831:HSF590124 ICB589831:ICB590124 ILX589831:ILX590124 IVT589831:IVT590124 JFP589831:JFP590124 JPL589831:JPL590124 JZH589831:JZH590124 KJD589831:KJD590124 KSZ589831:KSZ590124 LCV589831:LCV590124 LMR589831:LMR590124 LWN589831:LWN590124 MGJ589831:MGJ590124 MQF589831:MQF590124 NAB589831:NAB590124 NJX589831:NJX590124 NTT589831:NTT590124 ODP589831:ODP590124 ONL589831:ONL590124 OXH589831:OXH590124 PHD589831:PHD590124 PQZ589831:PQZ590124 QAV589831:QAV590124 QKR589831:QKR590124 QUN589831:QUN590124 REJ589831:REJ590124 ROF589831:ROF590124 RYB589831:RYB590124 SHX589831:SHX590124 SRT589831:SRT590124 TBP589831:TBP590124 TLL589831:TLL590124 TVH589831:TVH590124 UFD589831:UFD590124 UOZ589831:UOZ590124 UYV589831:UYV590124 VIR589831:VIR590124 VSN589831:VSN590124 WCJ589831:WCJ590124 WMF589831:WMF590124 WWB589831:WWB590124 T655367:T655660 JP655367:JP655660 TL655367:TL655660 ADH655367:ADH655660 AND655367:AND655660 AWZ655367:AWZ655660 BGV655367:BGV655660 BQR655367:BQR655660 CAN655367:CAN655660 CKJ655367:CKJ655660 CUF655367:CUF655660 DEB655367:DEB655660 DNX655367:DNX655660 DXT655367:DXT655660 EHP655367:EHP655660 ERL655367:ERL655660 FBH655367:FBH655660 FLD655367:FLD655660 FUZ655367:FUZ655660 GEV655367:GEV655660 GOR655367:GOR655660 GYN655367:GYN655660 HIJ655367:HIJ655660 HSF655367:HSF655660 ICB655367:ICB655660 ILX655367:ILX655660 IVT655367:IVT655660 JFP655367:JFP655660 JPL655367:JPL655660 JZH655367:JZH655660 KJD655367:KJD655660 KSZ655367:KSZ655660 LCV655367:LCV655660 LMR655367:LMR655660 LWN655367:LWN655660 MGJ655367:MGJ655660 MQF655367:MQF655660 NAB655367:NAB655660 NJX655367:NJX655660 NTT655367:NTT655660 ODP655367:ODP655660 ONL655367:ONL655660 OXH655367:OXH655660 PHD655367:PHD655660 PQZ655367:PQZ655660 QAV655367:QAV655660 QKR655367:QKR655660 QUN655367:QUN655660 REJ655367:REJ655660 ROF655367:ROF655660 RYB655367:RYB655660 SHX655367:SHX655660 SRT655367:SRT655660 TBP655367:TBP655660 TLL655367:TLL655660 TVH655367:TVH655660 UFD655367:UFD655660 UOZ655367:UOZ655660 UYV655367:UYV655660 VIR655367:VIR655660 VSN655367:VSN655660 WCJ655367:WCJ655660 WMF655367:WMF655660 WWB655367:WWB655660 T720903:T721196 JP720903:JP721196 TL720903:TL721196 ADH720903:ADH721196 AND720903:AND721196 AWZ720903:AWZ721196 BGV720903:BGV721196 BQR720903:BQR721196 CAN720903:CAN721196 CKJ720903:CKJ721196 CUF720903:CUF721196 DEB720903:DEB721196 DNX720903:DNX721196 DXT720903:DXT721196 EHP720903:EHP721196 ERL720903:ERL721196 FBH720903:FBH721196 FLD720903:FLD721196 FUZ720903:FUZ721196 GEV720903:GEV721196 GOR720903:GOR721196 GYN720903:GYN721196 HIJ720903:HIJ721196 HSF720903:HSF721196 ICB720903:ICB721196 ILX720903:ILX721196 IVT720903:IVT721196 JFP720903:JFP721196 JPL720903:JPL721196 JZH720903:JZH721196 KJD720903:KJD721196 KSZ720903:KSZ721196 LCV720903:LCV721196 LMR720903:LMR721196 LWN720903:LWN721196 MGJ720903:MGJ721196 MQF720903:MQF721196 NAB720903:NAB721196 NJX720903:NJX721196 NTT720903:NTT721196 ODP720903:ODP721196 ONL720903:ONL721196 OXH720903:OXH721196 PHD720903:PHD721196 PQZ720903:PQZ721196 QAV720903:QAV721196 QKR720903:QKR721196 QUN720903:QUN721196 REJ720903:REJ721196 ROF720903:ROF721196 RYB720903:RYB721196 SHX720903:SHX721196 SRT720903:SRT721196 TBP720903:TBP721196 TLL720903:TLL721196 TVH720903:TVH721196 UFD720903:UFD721196 UOZ720903:UOZ721196 UYV720903:UYV721196 VIR720903:VIR721196 VSN720903:VSN721196 WCJ720903:WCJ721196 WMF720903:WMF721196 WWB720903:WWB721196 T786439:T786732 JP786439:JP786732 TL786439:TL786732 ADH786439:ADH786732 AND786439:AND786732 AWZ786439:AWZ786732 BGV786439:BGV786732 BQR786439:BQR786732 CAN786439:CAN786732 CKJ786439:CKJ786732 CUF786439:CUF786732 DEB786439:DEB786732 DNX786439:DNX786732 DXT786439:DXT786732 EHP786439:EHP786732 ERL786439:ERL786732 FBH786439:FBH786732 FLD786439:FLD786732 FUZ786439:FUZ786732 GEV786439:GEV786732 GOR786439:GOR786732 GYN786439:GYN786732 HIJ786439:HIJ786732 HSF786439:HSF786732 ICB786439:ICB786732 ILX786439:ILX786732 IVT786439:IVT786732 JFP786439:JFP786732 JPL786439:JPL786732 JZH786439:JZH786732 KJD786439:KJD786732 KSZ786439:KSZ786732 LCV786439:LCV786732 LMR786439:LMR786732 LWN786439:LWN786732 MGJ786439:MGJ786732 MQF786439:MQF786732 NAB786439:NAB786732 NJX786439:NJX786732 NTT786439:NTT786732 ODP786439:ODP786732 ONL786439:ONL786732 OXH786439:OXH786732 PHD786439:PHD786732 PQZ786439:PQZ786732 QAV786439:QAV786732 QKR786439:QKR786732 QUN786439:QUN786732 REJ786439:REJ786732 ROF786439:ROF786732 RYB786439:RYB786732 SHX786439:SHX786732 SRT786439:SRT786732 TBP786439:TBP786732 TLL786439:TLL786732 TVH786439:TVH786732 UFD786439:UFD786732 UOZ786439:UOZ786732 UYV786439:UYV786732 VIR786439:VIR786732 VSN786439:VSN786732 WCJ786439:WCJ786732 WMF786439:WMF786732 WWB786439:WWB786732 T851975:T852268 JP851975:JP852268 TL851975:TL852268 ADH851975:ADH852268 AND851975:AND852268 AWZ851975:AWZ852268 BGV851975:BGV852268 BQR851975:BQR852268 CAN851975:CAN852268 CKJ851975:CKJ852268 CUF851975:CUF852268 DEB851975:DEB852268 DNX851975:DNX852268 DXT851975:DXT852268 EHP851975:EHP852268 ERL851975:ERL852268 FBH851975:FBH852268 FLD851975:FLD852268 FUZ851975:FUZ852268 GEV851975:GEV852268 GOR851975:GOR852268 GYN851975:GYN852268 HIJ851975:HIJ852268 HSF851975:HSF852268 ICB851975:ICB852268 ILX851975:ILX852268 IVT851975:IVT852268 JFP851975:JFP852268 JPL851975:JPL852268 JZH851975:JZH852268 KJD851975:KJD852268 KSZ851975:KSZ852268 LCV851975:LCV852268 LMR851975:LMR852268 LWN851975:LWN852268 MGJ851975:MGJ852268 MQF851975:MQF852268 NAB851975:NAB852268 NJX851975:NJX852268 NTT851975:NTT852268 ODP851975:ODP852268 ONL851975:ONL852268 OXH851975:OXH852268 PHD851975:PHD852268 PQZ851975:PQZ852268 QAV851975:QAV852268 QKR851975:QKR852268 QUN851975:QUN852268 REJ851975:REJ852268 ROF851975:ROF852268 RYB851975:RYB852268 SHX851975:SHX852268 SRT851975:SRT852268 TBP851975:TBP852268 TLL851975:TLL852268 TVH851975:TVH852268 UFD851975:UFD852268 UOZ851975:UOZ852268 UYV851975:UYV852268 VIR851975:VIR852268 VSN851975:VSN852268 WCJ851975:WCJ852268 WMF851975:WMF852268 WWB851975:WWB852268 T917511:T917804 JP917511:JP917804 TL917511:TL917804 ADH917511:ADH917804 AND917511:AND917804 AWZ917511:AWZ917804 BGV917511:BGV917804 BQR917511:BQR917804 CAN917511:CAN917804 CKJ917511:CKJ917804 CUF917511:CUF917804 DEB917511:DEB917804 DNX917511:DNX917804 DXT917511:DXT917804 EHP917511:EHP917804 ERL917511:ERL917804 FBH917511:FBH917804 FLD917511:FLD917804 FUZ917511:FUZ917804 GEV917511:GEV917804 GOR917511:GOR917804 GYN917511:GYN917804 HIJ917511:HIJ917804 HSF917511:HSF917804 ICB917511:ICB917804 ILX917511:ILX917804 IVT917511:IVT917804 JFP917511:JFP917804 JPL917511:JPL917804 JZH917511:JZH917804 KJD917511:KJD917804 KSZ917511:KSZ917804 LCV917511:LCV917804 LMR917511:LMR917804 LWN917511:LWN917804 MGJ917511:MGJ917804 MQF917511:MQF917804 NAB917511:NAB917804 NJX917511:NJX917804 NTT917511:NTT917804 ODP917511:ODP917804 ONL917511:ONL917804 OXH917511:OXH917804 PHD917511:PHD917804 PQZ917511:PQZ917804 QAV917511:QAV917804 QKR917511:QKR917804 QUN917511:QUN917804 REJ917511:REJ917804 ROF917511:ROF917804 RYB917511:RYB917804 SHX917511:SHX917804 SRT917511:SRT917804 TBP917511:TBP917804 TLL917511:TLL917804 TVH917511:TVH917804 UFD917511:UFD917804 UOZ917511:UOZ917804 UYV917511:UYV917804 VIR917511:VIR917804 VSN917511:VSN917804 WCJ917511:WCJ917804 WMF917511:WMF917804 WWB917511:WWB917804 T983047:T983340 JP983047:JP983340 TL983047:TL983340 ADH983047:ADH983340 AND983047:AND983340 AWZ983047:AWZ983340 BGV983047:BGV983340 BQR983047:BQR983340 CAN983047:CAN983340 CKJ983047:CKJ983340 CUF983047:CUF983340 DEB983047:DEB983340 DNX983047:DNX983340 DXT983047:DXT983340 EHP983047:EHP983340 ERL983047:ERL983340 FBH983047:FBH983340 FLD983047:FLD983340 FUZ983047:FUZ983340 GEV983047:GEV983340 GOR983047:GOR983340 GYN983047:GYN983340 HIJ983047:HIJ983340 HSF983047:HSF983340 ICB983047:ICB983340 ILX983047:ILX983340 IVT983047:IVT983340 JFP983047:JFP983340 JPL983047:JPL983340 JZH983047:JZH983340 KJD983047:KJD983340 KSZ983047:KSZ983340 LCV983047:LCV983340 LMR983047:LMR983340 LWN983047:LWN983340 MGJ983047:MGJ983340 MQF983047:MQF983340 NAB983047:NAB983340 NJX983047:NJX983340 NTT983047:NTT983340 ODP983047:ODP983340 ONL983047:ONL983340 OXH983047:OXH983340 PHD983047:PHD983340 PQZ983047:PQZ983340 QAV983047:QAV983340 QKR983047:QKR983340 QUN983047:QUN983340 REJ983047:REJ983340 ROF983047:ROF983340 RYB983047:RYB983340 SHX983047:SHX983340 SRT983047:SRT983340 TBP983047:TBP983340 TLL983047:TLL983340 TVH983047:TVH983340 UFD983047:UFD983340 UOZ983047:UOZ983340 UYV983047:UYV983340 VIR983047:VIR983340 VSN983047:VSN983340 WCJ983047:WCJ983340 WMF983047:WMF983340 WWB983047:WWB983340" xr:uid="{5A516850-A710-45B5-B08F-E1BAD092F474}">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S7:S300 JO7:JO300 TK7:TK300 ADG7:ADG300 ANC7:ANC300 AWY7:AWY300 BGU7:BGU300 BQQ7:BQQ300 CAM7:CAM300 CKI7:CKI300 CUE7:CUE300 DEA7:DEA300 DNW7:DNW300 DXS7:DXS300 EHO7:EHO300 ERK7:ERK300 FBG7:FBG300 FLC7:FLC300 FUY7:FUY300 GEU7:GEU300 GOQ7:GOQ300 GYM7:GYM300 HII7:HII300 HSE7:HSE300 ICA7:ICA300 ILW7:ILW300 IVS7:IVS300 JFO7:JFO300 JPK7:JPK300 JZG7:JZG300 KJC7:KJC300 KSY7:KSY300 LCU7:LCU300 LMQ7:LMQ300 LWM7:LWM300 MGI7:MGI300 MQE7:MQE300 NAA7:NAA300 NJW7:NJW300 NTS7:NTS300 ODO7:ODO300 ONK7:ONK300 OXG7:OXG300 PHC7:PHC300 PQY7:PQY300 QAU7:QAU300 QKQ7:QKQ300 QUM7:QUM300 REI7:REI300 ROE7:ROE300 RYA7:RYA300 SHW7:SHW300 SRS7:SRS300 TBO7:TBO300 TLK7:TLK300 TVG7:TVG300 UFC7:UFC300 UOY7:UOY300 UYU7:UYU300 VIQ7:VIQ300 VSM7:VSM300 WCI7:WCI300 WME7:WME300 WWA7:WWA300 S65543:S65836 JO65543:JO65836 TK65543:TK65836 ADG65543:ADG65836 ANC65543:ANC65836 AWY65543:AWY65836 BGU65543:BGU65836 BQQ65543:BQQ65836 CAM65543:CAM65836 CKI65543:CKI65836 CUE65543:CUE65836 DEA65543:DEA65836 DNW65543:DNW65836 DXS65543:DXS65836 EHO65543:EHO65836 ERK65543:ERK65836 FBG65543:FBG65836 FLC65543:FLC65836 FUY65543:FUY65836 GEU65543:GEU65836 GOQ65543:GOQ65836 GYM65543:GYM65836 HII65543:HII65836 HSE65543:HSE65836 ICA65543:ICA65836 ILW65543:ILW65836 IVS65543:IVS65836 JFO65543:JFO65836 JPK65543:JPK65836 JZG65543:JZG65836 KJC65543:KJC65836 KSY65543:KSY65836 LCU65543:LCU65836 LMQ65543:LMQ65836 LWM65543:LWM65836 MGI65543:MGI65836 MQE65543:MQE65836 NAA65543:NAA65836 NJW65543:NJW65836 NTS65543:NTS65836 ODO65543:ODO65836 ONK65543:ONK65836 OXG65543:OXG65836 PHC65543:PHC65836 PQY65543:PQY65836 QAU65543:QAU65836 QKQ65543:QKQ65836 QUM65543:QUM65836 REI65543:REI65836 ROE65543:ROE65836 RYA65543:RYA65836 SHW65543:SHW65836 SRS65543:SRS65836 TBO65543:TBO65836 TLK65543:TLK65836 TVG65543:TVG65836 UFC65543:UFC65836 UOY65543:UOY65836 UYU65543:UYU65836 VIQ65543:VIQ65836 VSM65543:VSM65836 WCI65543:WCI65836 WME65543:WME65836 WWA65543:WWA65836 S131079:S131372 JO131079:JO131372 TK131079:TK131372 ADG131079:ADG131372 ANC131079:ANC131372 AWY131079:AWY131372 BGU131079:BGU131372 BQQ131079:BQQ131372 CAM131079:CAM131372 CKI131079:CKI131372 CUE131079:CUE131372 DEA131079:DEA131372 DNW131079:DNW131372 DXS131079:DXS131372 EHO131079:EHO131372 ERK131079:ERK131372 FBG131079:FBG131372 FLC131079:FLC131372 FUY131079:FUY131372 GEU131079:GEU131372 GOQ131079:GOQ131372 GYM131079:GYM131372 HII131079:HII131372 HSE131079:HSE131372 ICA131079:ICA131372 ILW131079:ILW131372 IVS131079:IVS131372 JFO131079:JFO131372 JPK131079:JPK131372 JZG131079:JZG131372 KJC131079:KJC131372 KSY131079:KSY131372 LCU131079:LCU131372 LMQ131079:LMQ131372 LWM131079:LWM131372 MGI131079:MGI131372 MQE131079:MQE131372 NAA131079:NAA131372 NJW131079:NJW131372 NTS131079:NTS131372 ODO131079:ODO131372 ONK131079:ONK131372 OXG131079:OXG131372 PHC131079:PHC131372 PQY131079:PQY131372 QAU131079:QAU131372 QKQ131079:QKQ131372 QUM131079:QUM131372 REI131079:REI131372 ROE131079:ROE131372 RYA131079:RYA131372 SHW131079:SHW131372 SRS131079:SRS131372 TBO131079:TBO131372 TLK131079:TLK131372 TVG131079:TVG131372 UFC131079:UFC131372 UOY131079:UOY131372 UYU131079:UYU131372 VIQ131079:VIQ131372 VSM131079:VSM131372 WCI131079:WCI131372 WME131079:WME131372 WWA131079:WWA131372 S196615:S196908 JO196615:JO196908 TK196615:TK196908 ADG196615:ADG196908 ANC196615:ANC196908 AWY196615:AWY196908 BGU196615:BGU196908 BQQ196615:BQQ196908 CAM196615:CAM196908 CKI196615:CKI196908 CUE196615:CUE196908 DEA196615:DEA196908 DNW196615:DNW196908 DXS196615:DXS196908 EHO196615:EHO196908 ERK196615:ERK196908 FBG196615:FBG196908 FLC196615:FLC196908 FUY196615:FUY196908 GEU196615:GEU196908 GOQ196615:GOQ196908 GYM196615:GYM196908 HII196615:HII196908 HSE196615:HSE196908 ICA196615:ICA196908 ILW196615:ILW196908 IVS196615:IVS196908 JFO196615:JFO196908 JPK196615:JPK196908 JZG196615:JZG196908 KJC196615:KJC196908 KSY196615:KSY196908 LCU196615:LCU196908 LMQ196615:LMQ196908 LWM196615:LWM196908 MGI196615:MGI196908 MQE196615:MQE196908 NAA196615:NAA196908 NJW196615:NJW196908 NTS196615:NTS196908 ODO196615:ODO196908 ONK196615:ONK196908 OXG196615:OXG196908 PHC196615:PHC196908 PQY196615:PQY196908 QAU196615:QAU196908 QKQ196615:QKQ196908 QUM196615:QUM196908 REI196615:REI196908 ROE196615:ROE196908 RYA196615:RYA196908 SHW196615:SHW196908 SRS196615:SRS196908 TBO196615:TBO196908 TLK196615:TLK196908 TVG196615:TVG196908 UFC196615:UFC196908 UOY196615:UOY196908 UYU196615:UYU196908 VIQ196615:VIQ196908 VSM196615:VSM196908 WCI196615:WCI196908 WME196615:WME196908 WWA196615:WWA196908 S262151:S262444 JO262151:JO262444 TK262151:TK262444 ADG262151:ADG262444 ANC262151:ANC262444 AWY262151:AWY262444 BGU262151:BGU262444 BQQ262151:BQQ262444 CAM262151:CAM262444 CKI262151:CKI262444 CUE262151:CUE262444 DEA262151:DEA262444 DNW262151:DNW262444 DXS262151:DXS262444 EHO262151:EHO262444 ERK262151:ERK262444 FBG262151:FBG262444 FLC262151:FLC262444 FUY262151:FUY262444 GEU262151:GEU262444 GOQ262151:GOQ262444 GYM262151:GYM262444 HII262151:HII262444 HSE262151:HSE262444 ICA262151:ICA262444 ILW262151:ILW262444 IVS262151:IVS262444 JFO262151:JFO262444 JPK262151:JPK262444 JZG262151:JZG262444 KJC262151:KJC262444 KSY262151:KSY262444 LCU262151:LCU262444 LMQ262151:LMQ262444 LWM262151:LWM262444 MGI262151:MGI262444 MQE262151:MQE262444 NAA262151:NAA262444 NJW262151:NJW262444 NTS262151:NTS262444 ODO262151:ODO262444 ONK262151:ONK262444 OXG262151:OXG262444 PHC262151:PHC262444 PQY262151:PQY262444 QAU262151:QAU262444 QKQ262151:QKQ262444 QUM262151:QUM262444 REI262151:REI262444 ROE262151:ROE262444 RYA262151:RYA262444 SHW262151:SHW262444 SRS262151:SRS262444 TBO262151:TBO262444 TLK262151:TLK262444 TVG262151:TVG262444 UFC262151:UFC262444 UOY262151:UOY262444 UYU262151:UYU262444 VIQ262151:VIQ262444 VSM262151:VSM262444 WCI262151:WCI262444 WME262151:WME262444 WWA262151:WWA262444 S327687:S327980 JO327687:JO327980 TK327687:TK327980 ADG327687:ADG327980 ANC327687:ANC327980 AWY327687:AWY327980 BGU327687:BGU327980 BQQ327687:BQQ327980 CAM327687:CAM327980 CKI327687:CKI327980 CUE327687:CUE327980 DEA327687:DEA327980 DNW327687:DNW327980 DXS327687:DXS327980 EHO327687:EHO327980 ERK327687:ERK327980 FBG327687:FBG327980 FLC327687:FLC327980 FUY327687:FUY327980 GEU327687:GEU327980 GOQ327687:GOQ327980 GYM327687:GYM327980 HII327687:HII327980 HSE327687:HSE327980 ICA327687:ICA327980 ILW327687:ILW327980 IVS327687:IVS327980 JFO327687:JFO327980 JPK327687:JPK327980 JZG327687:JZG327980 KJC327687:KJC327980 KSY327687:KSY327980 LCU327687:LCU327980 LMQ327687:LMQ327980 LWM327687:LWM327980 MGI327687:MGI327980 MQE327687:MQE327980 NAA327687:NAA327980 NJW327687:NJW327980 NTS327687:NTS327980 ODO327687:ODO327980 ONK327687:ONK327980 OXG327687:OXG327980 PHC327687:PHC327980 PQY327687:PQY327980 QAU327687:QAU327980 QKQ327687:QKQ327980 QUM327687:QUM327980 REI327687:REI327980 ROE327687:ROE327980 RYA327687:RYA327980 SHW327687:SHW327980 SRS327687:SRS327980 TBO327687:TBO327980 TLK327687:TLK327980 TVG327687:TVG327980 UFC327687:UFC327980 UOY327687:UOY327980 UYU327687:UYU327980 VIQ327687:VIQ327980 VSM327687:VSM327980 WCI327687:WCI327980 WME327687:WME327980 WWA327687:WWA327980 S393223:S393516 JO393223:JO393516 TK393223:TK393516 ADG393223:ADG393516 ANC393223:ANC393516 AWY393223:AWY393516 BGU393223:BGU393516 BQQ393223:BQQ393516 CAM393223:CAM393516 CKI393223:CKI393516 CUE393223:CUE393516 DEA393223:DEA393516 DNW393223:DNW393516 DXS393223:DXS393516 EHO393223:EHO393516 ERK393223:ERK393516 FBG393223:FBG393516 FLC393223:FLC393516 FUY393223:FUY393516 GEU393223:GEU393516 GOQ393223:GOQ393516 GYM393223:GYM393516 HII393223:HII393516 HSE393223:HSE393516 ICA393223:ICA393516 ILW393223:ILW393516 IVS393223:IVS393516 JFO393223:JFO393516 JPK393223:JPK393516 JZG393223:JZG393516 KJC393223:KJC393516 KSY393223:KSY393516 LCU393223:LCU393516 LMQ393223:LMQ393516 LWM393223:LWM393516 MGI393223:MGI393516 MQE393223:MQE393516 NAA393223:NAA393516 NJW393223:NJW393516 NTS393223:NTS393516 ODO393223:ODO393516 ONK393223:ONK393516 OXG393223:OXG393516 PHC393223:PHC393516 PQY393223:PQY393516 QAU393223:QAU393516 QKQ393223:QKQ393516 QUM393223:QUM393516 REI393223:REI393516 ROE393223:ROE393516 RYA393223:RYA393516 SHW393223:SHW393516 SRS393223:SRS393516 TBO393223:TBO393516 TLK393223:TLK393516 TVG393223:TVG393516 UFC393223:UFC393516 UOY393223:UOY393516 UYU393223:UYU393516 VIQ393223:VIQ393516 VSM393223:VSM393516 WCI393223:WCI393516 WME393223:WME393516 WWA393223:WWA393516 S458759:S459052 JO458759:JO459052 TK458759:TK459052 ADG458759:ADG459052 ANC458759:ANC459052 AWY458759:AWY459052 BGU458759:BGU459052 BQQ458759:BQQ459052 CAM458759:CAM459052 CKI458759:CKI459052 CUE458759:CUE459052 DEA458759:DEA459052 DNW458759:DNW459052 DXS458759:DXS459052 EHO458759:EHO459052 ERK458759:ERK459052 FBG458759:FBG459052 FLC458759:FLC459052 FUY458759:FUY459052 GEU458759:GEU459052 GOQ458759:GOQ459052 GYM458759:GYM459052 HII458759:HII459052 HSE458759:HSE459052 ICA458759:ICA459052 ILW458759:ILW459052 IVS458759:IVS459052 JFO458759:JFO459052 JPK458759:JPK459052 JZG458759:JZG459052 KJC458759:KJC459052 KSY458759:KSY459052 LCU458759:LCU459052 LMQ458759:LMQ459052 LWM458759:LWM459052 MGI458759:MGI459052 MQE458759:MQE459052 NAA458759:NAA459052 NJW458759:NJW459052 NTS458759:NTS459052 ODO458759:ODO459052 ONK458759:ONK459052 OXG458759:OXG459052 PHC458759:PHC459052 PQY458759:PQY459052 QAU458759:QAU459052 QKQ458759:QKQ459052 QUM458759:QUM459052 REI458759:REI459052 ROE458759:ROE459052 RYA458759:RYA459052 SHW458759:SHW459052 SRS458759:SRS459052 TBO458759:TBO459052 TLK458759:TLK459052 TVG458759:TVG459052 UFC458759:UFC459052 UOY458759:UOY459052 UYU458759:UYU459052 VIQ458759:VIQ459052 VSM458759:VSM459052 WCI458759:WCI459052 WME458759:WME459052 WWA458759:WWA459052 S524295:S524588 JO524295:JO524588 TK524295:TK524588 ADG524295:ADG524588 ANC524295:ANC524588 AWY524295:AWY524588 BGU524295:BGU524588 BQQ524295:BQQ524588 CAM524295:CAM524588 CKI524295:CKI524588 CUE524295:CUE524588 DEA524295:DEA524588 DNW524295:DNW524588 DXS524295:DXS524588 EHO524295:EHO524588 ERK524295:ERK524588 FBG524295:FBG524588 FLC524295:FLC524588 FUY524295:FUY524588 GEU524295:GEU524588 GOQ524295:GOQ524588 GYM524295:GYM524588 HII524295:HII524588 HSE524295:HSE524588 ICA524295:ICA524588 ILW524295:ILW524588 IVS524295:IVS524588 JFO524295:JFO524588 JPK524295:JPK524588 JZG524295:JZG524588 KJC524295:KJC524588 KSY524295:KSY524588 LCU524295:LCU524588 LMQ524295:LMQ524588 LWM524295:LWM524588 MGI524295:MGI524588 MQE524295:MQE524588 NAA524295:NAA524588 NJW524295:NJW524588 NTS524295:NTS524588 ODO524295:ODO524588 ONK524295:ONK524588 OXG524295:OXG524588 PHC524295:PHC524588 PQY524295:PQY524588 QAU524295:QAU524588 QKQ524295:QKQ524588 QUM524295:QUM524588 REI524295:REI524588 ROE524295:ROE524588 RYA524295:RYA524588 SHW524295:SHW524588 SRS524295:SRS524588 TBO524295:TBO524588 TLK524295:TLK524588 TVG524295:TVG524588 UFC524295:UFC524588 UOY524295:UOY524588 UYU524295:UYU524588 VIQ524295:VIQ524588 VSM524295:VSM524588 WCI524295:WCI524588 WME524295:WME524588 WWA524295:WWA524588 S589831:S590124 JO589831:JO590124 TK589831:TK590124 ADG589831:ADG590124 ANC589831:ANC590124 AWY589831:AWY590124 BGU589831:BGU590124 BQQ589831:BQQ590124 CAM589831:CAM590124 CKI589831:CKI590124 CUE589831:CUE590124 DEA589831:DEA590124 DNW589831:DNW590124 DXS589831:DXS590124 EHO589831:EHO590124 ERK589831:ERK590124 FBG589831:FBG590124 FLC589831:FLC590124 FUY589831:FUY590124 GEU589831:GEU590124 GOQ589831:GOQ590124 GYM589831:GYM590124 HII589831:HII590124 HSE589831:HSE590124 ICA589831:ICA590124 ILW589831:ILW590124 IVS589831:IVS590124 JFO589831:JFO590124 JPK589831:JPK590124 JZG589831:JZG590124 KJC589831:KJC590124 KSY589831:KSY590124 LCU589831:LCU590124 LMQ589831:LMQ590124 LWM589831:LWM590124 MGI589831:MGI590124 MQE589831:MQE590124 NAA589831:NAA590124 NJW589831:NJW590124 NTS589831:NTS590124 ODO589831:ODO590124 ONK589831:ONK590124 OXG589831:OXG590124 PHC589831:PHC590124 PQY589831:PQY590124 QAU589831:QAU590124 QKQ589831:QKQ590124 QUM589831:QUM590124 REI589831:REI590124 ROE589831:ROE590124 RYA589831:RYA590124 SHW589831:SHW590124 SRS589831:SRS590124 TBO589831:TBO590124 TLK589831:TLK590124 TVG589831:TVG590124 UFC589831:UFC590124 UOY589831:UOY590124 UYU589831:UYU590124 VIQ589831:VIQ590124 VSM589831:VSM590124 WCI589831:WCI590124 WME589831:WME590124 WWA589831:WWA590124 S655367:S655660 JO655367:JO655660 TK655367:TK655660 ADG655367:ADG655660 ANC655367:ANC655660 AWY655367:AWY655660 BGU655367:BGU655660 BQQ655367:BQQ655660 CAM655367:CAM655660 CKI655367:CKI655660 CUE655367:CUE655660 DEA655367:DEA655660 DNW655367:DNW655660 DXS655367:DXS655660 EHO655367:EHO655660 ERK655367:ERK655660 FBG655367:FBG655660 FLC655367:FLC655660 FUY655367:FUY655660 GEU655367:GEU655660 GOQ655367:GOQ655660 GYM655367:GYM655660 HII655367:HII655660 HSE655367:HSE655660 ICA655367:ICA655660 ILW655367:ILW655660 IVS655367:IVS655660 JFO655367:JFO655660 JPK655367:JPK655660 JZG655367:JZG655660 KJC655367:KJC655660 KSY655367:KSY655660 LCU655367:LCU655660 LMQ655367:LMQ655660 LWM655367:LWM655660 MGI655367:MGI655660 MQE655367:MQE655660 NAA655367:NAA655660 NJW655367:NJW655660 NTS655367:NTS655660 ODO655367:ODO655660 ONK655367:ONK655660 OXG655367:OXG655660 PHC655367:PHC655660 PQY655367:PQY655660 QAU655367:QAU655660 QKQ655367:QKQ655660 QUM655367:QUM655660 REI655367:REI655660 ROE655367:ROE655660 RYA655367:RYA655660 SHW655367:SHW655660 SRS655367:SRS655660 TBO655367:TBO655660 TLK655367:TLK655660 TVG655367:TVG655660 UFC655367:UFC655660 UOY655367:UOY655660 UYU655367:UYU655660 VIQ655367:VIQ655660 VSM655367:VSM655660 WCI655367:WCI655660 WME655367:WME655660 WWA655367:WWA655660 S720903:S721196 JO720903:JO721196 TK720903:TK721196 ADG720903:ADG721196 ANC720903:ANC721196 AWY720903:AWY721196 BGU720903:BGU721196 BQQ720903:BQQ721196 CAM720903:CAM721196 CKI720903:CKI721196 CUE720903:CUE721196 DEA720903:DEA721196 DNW720903:DNW721196 DXS720903:DXS721196 EHO720903:EHO721196 ERK720903:ERK721196 FBG720903:FBG721196 FLC720903:FLC721196 FUY720903:FUY721196 GEU720903:GEU721196 GOQ720903:GOQ721196 GYM720903:GYM721196 HII720903:HII721196 HSE720903:HSE721196 ICA720903:ICA721196 ILW720903:ILW721196 IVS720903:IVS721196 JFO720903:JFO721196 JPK720903:JPK721196 JZG720903:JZG721196 KJC720903:KJC721196 KSY720903:KSY721196 LCU720903:LCU721196 LMQ720903:LMQ721196 LWM720903:LWM721196 MGI720903:MGI721196 MQE720903:MQE721196 NAA720903:NAA721196 NJW720903:NJW721196 NTS720903:NTS721196 ODO720903:ODO721196 ONK720903:ONK721196 OXG720903:OXG721196 PHC720903:PHC721196 PQY720903:PQY721196 QAU720903:QAU721196 QKQ720903:QKQ721196 QUM720903:QUM721196 REI720903:REI721196 ROE720903:ROE721196 RYA720903:RYA721196 SHW720903:SHW721196 SRS720903:SRS721196 TBO720903:TBO721196 TLK720903:TLK721196 TVG720903:TVG721196 UFC720903:UFC721196 UOY720903:UOY721196 UYU720903:UYU721196 VIQ720903:VIQ721196 VSM720903:VSM721196 WCI720903:WCI721196 WME720903:WME721196 WWA720903:WWA721196 S786439:S786732 JO786439:JO786732 TK786439:TK786732 ADG786439:ADG786732 ANC786439:ANC786732 AWY786439:AWY786732 BGU786439:BGU786732 BQQ786439:BQQ786732 CAM786439:CAM786732 CKI786439:CKI786732 CUE786439:CUE786732 DEA786439:DEA786732 DNW786439:DNW786732 DXS786439:DXS786732 EHO786439:EHO786732 ERK786439:ERK786732 FBG786439:FBG786732 FLC786439:FLC786732 FUY786439:FUY786732 GEU786439:GEU786732 GOQ786439:GOQ786732 GYM786439:GYM786732 HII786439:HII786732 HSE786439:HSE786732 ICA786439:ICA786732 ILW786439:ILW786732 IVS786439:IVS786732 JFO786439:JFO786732 JPK786439:JPK786732 JZG786439:JZG786732 KJC786439:KJC786732 KSY786439:KSY786732 LCU786439:LCU786732 LMQ786439:LMQ786732 LWM786439:LWM786732 MGI786439:MGI786732 MQE786439:MQE786732 NAA786439:NAA786732 NJW786439:NJW786732 NTS786439:NTS786732 ODO786439:ODO786732 ONK786439:ONK786732 OXG786439:OXG786732 PHC786439:PHC786732 PQY786439:PQY786732 QAU786439:QAU786732 QKQ786439:QKQ786732 QUM786439:QUM786732 REI786439:REI786732 ROE786439:ROE786732 RYA786439:RYA786732 SHW786439:SHW786732 SRS786439:SRS786732 TBO786439:TBO786732 TLK786439:TLK786732 TVG786439:TVG786732 UFC786439:UFC786732 UOY786439:UOY786732 UYU786439:UYU786732 VIQ786439:VIQ786732 VSM786439:VSM786732 WCI786439:WCI786732 WME786439:WME786732 WWA786439:WWA786732 S851975:S852268 JO851975:JO852268 TK851975:TK852268 ADG851975:ADG852268 ANC851975:ANC852268 AWY851975:AWY852268 BGU851975:BGU852268 BQQ851975:BQQ852268 CAM851975:CAM852268 CKI851975:CKI852268 CUE851975:CUE852268 DEA851975:DEA852268 DNW851975:DNW852268 DXS851975:DXS852268 EHO851975:EHO852268 ERK851975:ERK852268 FBG851975:FBG852268 FLC851975:FLC852268 FUY851975:FUY852268 GEU851975:GEU852268 GOQ851975:GOQ852268 GYM851975:GYM852268 HII851975:HII852268 HSE851975:HSE852268 ICA851975:ICA852268 ILW851975:ILW852268 IVS851975:IVS852268 JFO851975:JFO852268 JPK851975:JPK852268 JZG851975:JZG852268 KJC851975:KJC852268 KSY851975:KSY852268 LCU851975:LCU852268 LMQ851975:LMQ852268 LWM851975:LWM852268 MGI851975:MGI852268 MQE851975:MQE852268 NAA851975:NAA852268 NJW851975:NJW852268 NTS851975:NTS852268 ODO851975:ODO852268 ONK851975:ONK852268 OXG851975:OXG852268 PHC851975:PHC852268 PQY851975:PQY852268 QAU851975:QAU852268 QKQ851975:QKQ852268 QUM851975:QUM852268 REI851975:REI852268 ROE851975:ROE852268 RYA851975:RYA852268 SHW851975:SHW852268 SRS851975:SRS852268 TBO851975:TBO852268 TLK851975:TLK852268 TVG851975:TVG852268 UFC851975:UFC852268 UOY851975:UOY852268 UYU851975:UYU852268 VIQ851975:VIQ852268 VSM851975:VSM852268 WCI851975:WCI852268 WME851975:WME852268 WWA851975:WWA852268 S917511:S917804 JO917511:JO917804 TK917511:TK917804 ADG917511:ADG917804 ANC917511:ANC917804 AWY917511:AWY917804 BGU917511:BGU917804 BQQ917511:BQQ917804 CAM917511:CAM917804 CKI917511:CKI917804 CUE917511:CUE917804 DEA917511:DEA917804 DNW917511:DNW917804 DXS917511:DXS917804 EHO917511:EHO917804 ERK917511:ERK917804 FBG917511:FBG917804 FLC917511:FLC917804 FUY917511:FUY917804 GEU917511:GEU917804 GOQ917511:GOQ917804 GYM917511:GYM917804 HII917511:HII917804 HSE917511:HSE917804 ICA917511:ICA917804 ILW917511:ILW917804 IVS917511:IVS917804 JFO917511:JFO917804 JPK917511:JPK917804 JZG917511:JZG917804 KJC917511:KJC917804 KSY917511:KSY917804 LCU917511:LCU917804 LMQ917511:LMQ917804 LWM917511:LWM917804 MGI917511:MGI917804 MQE917511:MQE917804 NAA917511:NAA917804 NJW917511:NJW917804 NTS917511:NTS917804 ODO917511:ODO917804 ONK917511:ONK917804 OXG917511:OXG917804 PHC917511:PHC917804 PQY917511:PQY917804 QAU917511:QAU917804 QKQ917511:QKQ917804 QUM917511:QUM917804 REI917511:REI917804 ROE917511:ROE917804 RYA917511:RYA917804 SHW917511:SHW917804 SRS917511:SRS917804 TBO917511:TBO917804 TLK917511:TLK917804 TVG917511:TVG917804 UFC917511:UFC917804 UOY917511:UOY917804 UYU917511:UYU917804 VIQ917511:VIQ917804 VSM917511:VSM917804 WCI917511:WCI917804 WME917511:WME917804 WWA917511:WWA917804 S983047:S983340 JO983047:JO983340 TK983047:TK983340 ADG983047:ADG983340 ANC983047:ANC983340 AWY983047:AWY983340 BGU983047:BGU983340 BQQ983047:BQQ983340 CAM983047:CAM983340 CKI983047:CKI983340 CUE983047:CUE983340 DEA983047:DEA983340 DNW983047:DNW983340 DXS983047:DXS983340 EHO983047:EHO983340 ERK983047:ERK983340 FBG983047:FBG983340 FLC983047:FLC983340 FUY983047:FUY983340 GEU983047:GEU983340 GOQ983047:GOQ983340 GYM983047:GYM983340 HII983047:HII983340 HSE983047:HSE983340 ICA983047:ICA983340 ILW983047:ILW983340 IVS983047:IVS983340 JFO983047:JFO983340 JPK983047:JPK983340 JZG983047:JZG983340 KJC983047:KJC983340 KSY983047:KSY983340 LCU983047:LCU983340 LMQ983047:LMQ983340 LWM983047:LWM983340 MGI983047:MGI983340 MQE983047:MQE983340 NAA983047:NAA983340 NJW983047:NJW983340 NTS983047:NTS983340 ODO983047:ODO983340 ONK983047:ONK983340 OXG983047:OXG983340 PHC983047:PHC983340 PQY983047:PQY983340 QAU983047:QAU983340 QKQ983047:QKQ983340 QUM983047:QUM983340 REI983047:REI983340 ROE983047:ROE983340 RYA983047:RYA983340 SHW983047:SHW983340 SRS983047:SRS983340 TBO983047:TBO983340 TLK983047:TLK983340 TVG983047:TVG983340 UFC983047:UFC983340 UOY983047:UOY983340 UYU983047:UYU983340 VIQ983047:VIQ983340 VSM983047:VSM983340 WCI983047:WCI983340 WME983047:WME983340 WWA983047:WWA983340" xr:uid="{F998B995-12DA-4DE0-B1BE-E7C6509C56B0}">
      <formula1>R7</formula1>
    </dataValidation>
  </dataValidations>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Robba - Retesalute</dc:creator>
  <cp:lastModifiedBy>Paola Robba - Retesalute</cp:lastModifiedBy>
  <dcterms:created xsi:type="dcterms:W3CDTF">2025-08-20T09:34:37Z</dcterms:created>
  <dcterms:modified xsi:type="dcterms:W3CDTF">2025-08-20T09:35:15Z</dcterms:modified>
</cp:coreProperties>
</file>