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retesalutenet-my.sharepoint.com/personal/paola_robba_retesalute_net/Documents/PAOLA UDP 2023/FSR 2025/PUBBLICAZIONE/"/>
    </mc:Choice>
  </mc:AlternateContent>
  <xr:revisionPtr revIDLastSave="0" documentId="8_{21C6F996-04FA-410B-89D6-BED0D64D5979}" xr6:coauthVersionLast="47" xr6:coauthVersionMax="47" xr10:uidLastSave="{00000000-0000-0000-0000-000000000000}"/>
  <bookViews>
    <workbookView xWindow="-120" yWindow="-120" windowWidth="29040" windowHeight="15720" xr2:uid="{1C6E53E7-4C8A-4EA4-9B12-9E500A0B235F}"/>
  </bookViews>
  <sheets>
    <sheet name="AN" sheetId="1" r:id="rId1"/>
  </sheets>
  <externalReferences>
    <externalReference r:id="rId2"/>
    <externalReference r:id="rId3"/>
    <externalReference r:id="rId4"/>
    <externalReference r:id="rId5"/>
    <externalReference r:id="rId6"/>
  </externalReferences>
  <definedNames>
    <definedName name="Adro">[1]Foglio1!#REF!</definedName>
    <definedName name="Affidatari">[2]Label!$P$2:$P$3</definedName>
    <definedName name="ASL">[3]Tabella_due!$A$1735:$A$1749</definedName>
    <definedName name="ASSDOM">[1]Label!$O$2:$O$4</definedName>
    <definedName name="Collocazione">[2]Label!$M$2:$M$5</definedName>
    <definedName name="Comune_sede_ente_gestore">[1]Foglio1!$F$2:$F$1509</definedName>
    <definedName name="Denominazione_Ambito">[1]Label!$A$2:$A$92</definedName>
    <definedName name="enti">#REF!</definedName>
    <definedName name="enti1">#REF!</definedName>
    <definedName name="Famigliare">[4]Label!$T$2:$T$4</definedName>
    <definedName name="Genere">[4]Label!$J$2:$J$3</definedName>
    <definedName name="Gestione">[1]Label!$G$2:$G$3</definedName>
    <definedName name="GestioneASSDOM">[1]Label!$H$2:$H$4</definedName>
    <definedName name="GestioneSAD">[4]Label!$G$2:$G$4</definedName>
    <definedName name="Motivazione">[2]Label!$O$2:$O$16</definedName>
    <definedName name="MotivazioneFine">[2]Label!$R$2:$R$7</definedName>
    <definedName name="Nazione">[2]Label!$K$2:$K$194</definedName>
    <definedName name="NAZIONI">'[5]pag.1 Quadro1'!$Y$11:$Y$244</definedName>
    <definedName name="NF">[1]Label!$F$2:$F$3</definedName>
    <definedName name="Prestazione">[4]Label!$U$2:$U$9</definedName>
    <definedName name="PrestazioneADM">[4]Label!$V$2:$V$13</definedName>
    <definedName name="ProvenienzaMinore">[2]Label!$L$2:$L$7</definedName>
    <definedName name="PubblicoPrivato">[1]Label!$M$2:$M$3</definedName>
    <definedName name="Servizi">[2]Label!$Q$2:$Q$17</definedName>
    <definedName name="TipoAffido">[2]Label!$N$2:$N$3</definedName>
    <definedName name="TipoUdo">[2]Label!$S$2:$S$7</definedName>
    <definedName name="UbicazioneNF">[1]Label!$I$2:$I$4</definedName>
    <definedName name="ValoriAssoluti">[1]Label!$J$2:$J$3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451" i="1" l="1"/>
  <c r="AQ451" i="1"/>
  <c r="AP451" i="1"/>
  <c r="AS451" i="1" s="1"/>
  <c r="AO451" i="1"/>
  <c r="AN451" i="1"/>
  <c r="AA451" i="1"/>
  <c r="AM451" i="1" s="1"/>
  <c r="G451" i="1"/>
  <c r="AQ450" i="1"/>
  <c r="AO450" i="1"/>
  <c r="AN450" i="1"/>
  <c r="AM450" i="1"/>
  <c r="AA450" i="1"/>
  <c r="G450" i="1"/>
  <c r="AR450" i="1" s="1"/>
  <c r="AR298" i="1"/>
  <c r="AP298" i="1" s="1"/>
  <c r="AS298" i="1" s="1"/>
  <c r="AQ298" i="1"/>
  <c r="AO298" i="1"/>
  <c r="AN298" i="1"/>
  <c r="AA298" i="1"/>
  <c r="AM298" i="1" s="1"/>
  <c r="G298" i="1"/>
  <c r="AQ297" i="1"/>
  <c r="AP297" i="1" s="1"/>
  <c r="AS297" i="1" s="1"/>
  <c r="AO297" i="1"/>
  <c r="AN297" i="1"/>
  <c r="AM297" i="1"/>
  <c r="AA297" i="1"/>
  <c r="G297" i="1"/>
  <c r="AR297" i="1" s="1"/>
  <c r="AR296" i="1"/>
  <c r="AQ296" i="1"/>
  <c r="AP296" i="1" s="1"/>
  <c r="AS296" i="1" s="1"/>
  <c r="AO296" i="1"/>
  <c r="AN296" i="1"/>
  <c r="AM296" i="1"/>
  <c r="AA296" i="1"/>
  <c r="G296" i="1"/>
  <c r="AQ295" i="1"/>
  <c r="AO295" i="1"/>
  <c r="AN295" i="1"/>
  <c r="AM295" i="1"/>
  <c r="AA295" i="1"/>
  <c r="G295" i="1"/>
  <c r="AR295" i="1" s="1"/>
  <c r="AQ294" i="1"/>
  <c r="AO294" i="1"/>
  <c r="AN294" i="1"/>
  <c r="AA294" i="1"/>
  <c r="AM294" i="1" s="1"/>
  <c r="G294" i="1"/>
  <c r="AR294" i="1" s="1"/>
  <c r="AP294" i="1" s="1"/>
  <c r="AS294" i="1" s="1"/>
  <c r="AQ293" i="1"/>
  <c r="AP293" i="1" s="1"/>
  <c r="AS293" i="1" s="1"/>
  <c r="AO293" i="1"/>
  <c r="AN293" i="1"/>
  <c r="AM293" i="1"/>
  <c r="AA293" i="1"/>
  <c r="G293" i="1"/>
  <c r="AR293" i="1" s="1"/>
  <c r="AR292" i="1"/>
  <c r="AQ292" i="1"/>
  <c r="AP292" i="1" s="1"/>
  <c r="AS292" i="1" s="1"/>
  <c r="AO292" i="1"/>
  <c r="AN292" i="1"/>
  <c r="AM292" i="1"/>
  <c r="AA292" i="1"/>
  <c r="G292" i="1"/>
  <c r="AR291" i="1"/>
  <c r="AQ291" i="1"/>
  <c r="AO291" i="1"/>
  <c r="AN291" i="1"/>
  <c r="AM291" i="1"/>
  <c r="AA291" i="1"/>
  <c r="G291" i="1"/>
  <c r="AQ290" i="1"/>
  <c r="AO290" i="1"/>
  <c r="AN290" i="1"/>
  <c r="AA290" i="1"/>
  <c r="AM290" i="1" s="1"/>
  <c r="G290" i="1"/>
  <c r="AR290" i="1" s="1"/>
  <c r="AP290" i="1" s="1"/>
  <c r="AS290" i="1" s="1"/>
  <c r="AQ289" i="1"/>
  <c r="AO289" i="1"/>
  <c r="AN289" i="1"/>
  <c r="AA289" i="1"/>
  <c r="AM289" i="1" s="1"/>
  <c r="G289" i="1"/>
  <c r="AR289" i="1" s="1"/>
  <c r="AP289" i="1" s="1"/>
  <c r="AS289" i="1" s="1"/>
  <c r="AR288" i="1"/>
  <c r="AQ288" i="1"/>
  <c r="AP288" i="1"/>
  <c r="AS288" i="1" s="1"/>
  <c r="AO288" i="1"/>
  <c r="AN288" i="1"/>
  <c r="AA288" i="1"/>
  <c r="AM288" i="1" s="1"/>
  <c r="G288" i="1"/>
  <c r="AR287" i="1"/>
  <c r="AQ287" i="1"/>
  <c r="AO287" i="1"/>
  <c r="AN287" i="1"/>
  <c r="AM287" i="1"/>
  <c r="AA287" i="1"/>
  <c r="G287" i="1"/>
  <c r="AR286" i="1"/>
  <c r="AP286" i="1" s="1"/>
  <c r="AS286" i="1" s="1"/>
  <c r="AQ286" i="1"/>
  <c r="AO286" i="1"/>
  <c r="AN286" i="1"/>
  <c r="AA286" i="1"/>
  <c r="AM286" i="1" s="1"/>
  <c r="G286" i="1"/>
  <c r="AQ285" i="1"/>
  <c r="AO285" i="1"/>
  <c r="AN285" i="1"/>
  <c r="AA285" i="1"/>
  <c r="AM285" i="1" s="1"/>
  <c r="G285" i="1"/>
  <c r="AR285" i="1" s="1"/>
  <c r="AP285" i="1" s="1"/>
  <c r="AS285" i="1" s="1"/>
  <c r="AR284" i="1"/>
  <c r="AQ284" i="1"/>
  <c r="AP284" i="1"/>
  <c r="AS284" i="1" s="1"/>
  <c r="AO284" i="1"/>
  <c r="AN284" i="1"/>
  <c r="AA284" i="1"/>
  <c r="AM284" i="1" s="1"/>
  <c r="G284" i="1"/>
  <c r="AQ283" i="1"/>
  <c r="AO283" i="1"/>
  <c r="AN283" i="1"/>
  <c r="AM283" i="1"/>
  <c r="AA283" i="1"/>
  <c r="G283" i="1"/>
  <c r="AR283" i="1" s="1"/>
  <c r="AR282" i="1"/>
  <c r="AP282" i="1" s="1"/>
  <c r="AS282" i="1" s="1"/>
  <c r="AQ282" i="1"/>
  <c r="AO282" i="1"/>
  <c r="AN282" i="1"/>
  <c r="AA282" i="1"/>
  <c r="AM282" i="1" s="1"/>
  <c r="G282" i="1"/>
  <c r="AQ281" i="1"/>
  <c r="AP281" i="1"/>
  <c r="AS281" i="1" s="1"/>
  <c r="AO281" i="1"/>
  <c r="AN281" i="1"/>
  <c r="AA281" i="1"/>
  <c r="AM281" i="1" s="1"/>
  <c r="G281" i="1"/>
  <c r="AR281" i="1" s="1"/>
  <c r="AR280" i="1"/>
  <c r="AQ280" i="1"/>
  <c r="AP280" i="1"/>
  <c r="AS280" i="1" s="1"/>
  <c r="AO280" i="1"/>
  <c r="AN280" i="1"/>
  <c r="AA280" i="1"/>
  <c r="AM280" i="1" s="1"/>
  <c r="G280" i="1"/>
  <c r="AQ279" i="1"/>
  <c r="AO279" i="1"/>
  <c r="AN279" i="1"/>
  <c r="AM279" i="1"/>
  <c r="AA279" i="1"/>
  <c r="G279" i="1"/>
  <c r="AR279" i="1" s="1"/>
  <c r="AQ278" i="1"/>
  <c r="AO278" i="1"/>
  <c r="AN278" i="1"/>
  <c r="AA278" i="1"/>
  <c r="AM278" i="1" s="1"/>
  <c r="G278" i="1"/>
  <c r="AR278" i="1" s="1"/>
  <c r="AP278" i="1" s="1"/>
  <c r="AS278" i="1" s="1"/>
  <c r="AQ277" i="1"/>
  <c r="AP277" i="1" s="1"/>
  <c r="AS277" i="1" s="1"/>
  <c r="AO277" i="1"/>
  <c r="AN277" i="1"/>
  <c r="AM277" i="1"/>
  <c r="AA277" i="1"/>
  <c r="G277" i="1"/>
  <c r="AR277" i="1" s="1"/>
  <c r="AR276" i="1"/>
  <c r="AQ276" i="1"/>
  <c r="AP276" i="1" s="1"/>
  <c r="AS276" i="1" s="1"/>
  <c r="AO276" i="1"/>
  <c r="AN276" i="1"/>
  <c r="AM276" i="1"/>
  <c r="AA276" i="1"/>
  <c r="G276" i="1"/>
  <c r="AR275" i="1"/>
  <c r="AQ275" i="1"/>
  <c r="AP275" i="1" s="1"/>
  <c r="AS275" i="1" s="1"/>
  <c r="AO275" i="1"/>
  <c r="AN275" i="1"/>
  <c r="AM275" i="1"/>
  <c r="AA275" i="1"/>
  <c r="G275" i="1"/>
  <c r="AQ274" i="1"/>
  <c r="AO274" i="1"/>
  <c r="AN274" i="1"/>
  <c r="AA274" i="1"/>
  <c r="AM274" i="1" s="1"/>
  <c r="G274" i="1"/>
  <c r="AR274" i="1" s="1"/>
  <c r="AP274" i="1" s="1"/>
  <c r="AS274" i="1" s="1"/>
  <c r="AQ273" i="1"/>
  <c r="AO273" i="1"/>
  <c r="AN273" i="1"/>
  <c r="AA273" i="1"/>
  <c r="AM273" i="1" s="1"/>
  <c r="G273" i="1"/>
  <c r="AR273" i="1" s="1"/>
  <c r="AP273" i="1" s="1"/>
  <c r="AS273" i="1" s="1"/>
  <c r="AR272" i="1"/>
  <c r="AQ272" i="1"/>
  <c r="AP272" i="1"/>
  <c r="AS272" i="1" s="1"/>
  <c r="AO272" i="1"/>
  <c r="AN272" i="1"/>
  <c r="AA272" i="1"/>
  <c r="AM272" i="1" s="1"/>
  <c r="G272" i="1"/>
  <c r="AR271" i="1"/>
  <c r="AQ271" i="1"/>
  <c r="AO271" i="1"/>
  <c r="AN271" i="1"/>
  <c r="AM271" i="1"/>
  <c r="AA271" i="1"/>
  <c r="G271" i="1"/>
  <c r="AR270" i="1"/>
  <c r="AP270" i="1" s="1"/>
  <c r="AS270" i="1" s="1"/>
  <c r="AQ270" i="1"/>
  <c r="AO270" i="1"/>
  <c r="AN270" i="1"/>
  <c r="AA270" i="1"/>
  <c r="AM270" i="1" s="1"/>
  <c r="G270" i="1"/>
  <c r="AQ269" i="1"/>
  <c r="AO269" i="1"/>
  <c r="AN269" i="1"/>
  <c r="AA269" i="1"/>
  <c r="AM269" i="1" s="1"/>
  <c r="G269" i="1"/>
  <c r="AR269" i="1" s="1"/>
  <c r="AP269" i="1" s="1"/>
  <c r="AS269" i="1" s="1"/>
  <c r="AR268" i="1"/>
  <c r="AQ268" i="1"/>
  <c r="AP268" i="1"/>
  <c r="AS268" i="1" s="1"/>
  <c r="AO268" i="1"/>
  <c r="AN268" i="1"/>
  <c r="AA268" i="1"/>
  <c r="AM268" i="1" s="1"/>
  <c r="G268" i="1"/>
  <c r="AQ267" i="1"/>
  <c r="AO267" i="1"/>
  <c r="AN267" i="1"/>
  <c r="AM267" i="1"/>
  <c r="AA267" i="1"/>
  <c r="G267" i="1"/>
  <c r="AR267" i="1" s="1"/>
  <c r="AR266" i="1"/>
  <c r="AP266" i="1" s="1"/>
  <c r="AS266" i="1" s="1"/>
  <c r="AQ266" i="1"/>
  <c r="AO266" i="1"/>
  <c r="AN266" i="1"/>
  <c r="AA266" i="1"/>
  <c r="AM266" i="1" s="1"/>
  <c r="G266" i="1"/>
  <c r="AQ265" i="1"/>
  <c r="AP265" i="1"/>
  <c r="AS265" i="1" s="1"/>
  <c r="AO265" i="1"/>
  <c r="AN265" i="1"/>
  <c r="AA265" i="1"/>
  <c r="AM265" i="1" s="1"/>
  <c r="G265" i="1"/>
  <c r="AR265" i="1" s="1"/>
  <c r="AR264" i="1"/>
  <c r="AQ264" i="1"/>
  <c r="AP264" i="1"/>
  <c r="AS264" i="1" s="1"/>
  <c r="AO264" i="1"/>
  <c r="AN264" i="1"/>
  <c r="AA264" i="1"/>
  <c r="AM264" i="1" s="1"/>
  <c r="G264" i="1"/>
  <c r="AQ263" i="1"/>
  <c r="AO263" i="1"/>
  <c r="AN263" i="1"/>
  <c r="AM263" i="1"/>
  <c r="AA263" i="1"/>
  <c r="G263" i="1"/>
  <c r="AR263" i="1" s="1"/>
  <c r="AQ262" i="1"/>
  <c r="AO262" i="1"/>
  <c r="AN262" i="1"/>
  <c r="AA262" i="1"/>
  <c r="AM262" i="1" s="1"/>
  <c r="G262" i="1"/>
  <c r="AR262" i="1" s="1"/>
  <c r="AP262" i="1" s="1"/>
  <c r="AS262" i="1" s="1"/>
  <c r="AQ261" i="1"/>
  <c r="AP261" i="1" s="1"/>
  <c r="AS261" i="1" s="1"/>
  <c r="AO261" i="1"/>
  <c r="AN261" i="1"/>
  <c r="AM261" i="1"/>
  <c r="AA261" i="1"/>
  <c r="G261" i="1"/>
  <c r="AR261" i="1" s="1"/>
  <c r="AR260" i="1"/>
  <c r="AQ260" i="1"/>
  <c r="AP260" i="1" s="1"/>
  <c r="AS260" i="1" s="1"/>
  <c r="AO260" i="1"/>
  <c r="AN260" i="1"/>
  <c r="AM260" i="1"/>
  <c r="AA260" i="1"/>
  <c r="G260" i="1"/>
  <c r="AR259" i="1"/>
  <c r="AQ259" i="1"/>
  <c r="AP259" i="1" s="1"/>
  <c r="AS259" i="1" s="1"/>
  <c r="AO259" i="1"/>
  <c r="AN259" i="1"/>
  <c r="AM259" i="1"/>
  <c r="AA259" i="1"/>
  <c r="G259" i="1"/>
  <c r="AQ258" i="1"/>
  <c r="AO258" i="1"/>
  <c r="AN258" i="1"/>
  <c r="AA258" i="1"/>
  <c r="AM258" i="1" s="1"/>
  <c r="G258" i="1"/>
  <c r="AR258" i="1" s="1"/>
  <c r="AP258" i="1" s="1"/>
  <c r="AS258" i="1" s="1"/>
  <c r="AQ257" i="1"/>
  <c r="AO257" i="1"/>
  <c r="AN257" i="1"/>
  <c r="AA257" i="1"/>
  <c r="AM257" i="1" s="1"/>
  <c r="G257" i="1"/>
  <c r="AR257" i="1" s="1"/>
  <c r="AP257" i="1" s="1"/>
  <c r="AS257" i="1" s="1"/>
  <c r="AR256" i="1"/>
  <c r="AQ256" i="1"/>
  <c r="AP256" i="1"/>
  <c r="AS256" i="1" s="1"/>
  <c r="AO256" i="1"/>
  <c r="AN256" i="1"/>
  <c r="AA256" i="1"/>
  <c r="AM256" i="1" s="1"/>
  <c r="G256" i="1"/>
  <c r="AR255" i="1"/>
  <c r="AQ255" i="1"/>
  <c r="AO255" i="1"/>
  <c r="AN255" i="1"/>
  <c r="AM255" i="1"/>
  <c r="AA255" i="1"/>
  <c r="G255" i="1"/>
  <c r="AR254" i="1"/>
  <c r="AP254" i="1" s="1"/>
  <c r="AS254" i="1" s="1"/>
  <c r="AQ254" i="1"/>
  <c r="AO254" i="1"/>
  <c r="AN254" i="1"/>
  <c r="AA254" i="1"/>
  <c r="AM254" i="1" s="1"/>
  <c r="G254" i="1"/>
  <c r="AQ253" i="1"/>
  <c r="AO253" i="1"/>
  <c r="AN253" i="1"/>
  <c r="AA253" i="1"/>
  <c r="AM253" i="1" s="1"/>
  <c r="G253" i="1"/>
  <c r="AR253" i="1" s="1"/>
  <c r="AP253" i="1" s="1"/>
  <c r="AS253" i="1" s="1"/>
  <c r="AR252" i="1"/>
  <c r="AQ252" i="1"/>
  <c r="AP252" i="1"/>
  <c r="AS252" i="1" s="1"/>
  <c r="AO252" i="1"/>
  <c r="AN252" i="1"/>
  <c r="AA252" i="1"/>
  <c r="AM252" i="1" s="1"/>
  <c r="G252" i="1"/>
  <c r="AQ251" i="1"/>
  <c r="AO251" i="1"/>
  <c r="AN251" i="1"/>
  <c r="AM251" i="1"/>
  <c r="AA251" i="1"/>
  <c r="G251" i="1"/>
  <c r="AR251" i="1" s="1"/>
  <c r="AR250" i="1"/>
  <c r="AP250" i="1" s="1"/>
  <c r="AS250" i="1" s="1"/>
  <c r="AQ250" i="1"/>
  <c r="AO250" i="1"/>
  <c r="AN250" i="1"/>
  <c r="AA250" i="1"/>
  <c r="AM250" i="1" s="1"/>
  <c r="G250" i="1"/>
  <c r="AQ249" i="1"/>
  <c r="AP249" i="1"/>
  <c r="AS249" i="1" s="1"/>
  <c r="AO249" i="1"/>
  <c r="AN249" i="1"/>
  <c r="AA249" i="1"/>
  <c r="AM249" i="1" s="1"/>
  <c r="G249" i="1"/>
  <c r="AR249" i="1" s="1"/>
  <c r="AR248" i="1"/>
  <c r="AQ248" i="1"/>
  <c r="AP248" i="1"/>
  <c r="AS248" i="1" s="1"/>
  <c r="AO248" i="1"/>
  <c r="AN248" i="1"/>
  <c r="AA248" i="1"/>
  <c r="AM248" i="1" s="1"/>
  <c r="G248" i="1"/>
  <c r="AQ247" i="1"/>
  <c r="AP247" i="1" s="1"/>
  <c r="AS247" i="1" s="1"/>
  <c r="AO247" i="1"/>
  <c r="AN247" i="1"/>
  <c r="AM247" i="1"/>
  <c r="AA247" i="1"/>
  <c r="G247" i="1"/>
  <c r="AR247" i="1" s="1"/>
  <c r="AQ246" i="1"/>
  <c r="AO246" i="1"/>
  <c r="AN246" i="1"/>
  <c r="AA246" i="1"/>
  <c r="AM246" i="1" s="1"/>
  <c r="G246" i="1"/>
  <c r="AR246" i="1" s="1"/>
  <c r="AP246" i="1" s="1"/>
  <c r="AS246" i="1" s="1"/>
  <c r="AQ245" i="1"/>
  <c r="AP245" i="1" s="1"/>
  <c r="AS245" i="1" s="1"/>
  <c r="AO245" i="1"/>
  <c r="AN245" i="1"/>
  <c r="AM245" i="1"/>
  <c r="AA245" i="1"/>
  <c r="G245" i="1"/>
  <c r="AR245" i="1" s="1"/>
  <c r="AR244" i="1"/>
  <c r="AQ244" i="1"/>
  <c r="AP244" i="1" s="1"/>
  <c r="AS244" i="1" s="1"/>
  <c r="AO244" i="1"/>
  <c r="AN244" i="1"/>
  <c r="AM244" i="1"/>
  <c r="AA244" i="1"/>
  <c r="G244" i="1"/>
  <c r="AR243" i="1"/>
  <c r="AQ243" i="1"/>
  <c r="AP243" i="1" s="1"/>
  <c r="AS243" i="1" s="1"/>
  <c r="AO243" i="1"/>
  <c r="AN243" i="1"/>
  <c r="AM243" i="1"/>
  <c r="AA243" i="1"/>
  <c r="G243" i="1"/>
  <c r="AQ242" i="1"/>
  <c r="AO242" i="1"/>
  <c r="AN242" i="1"/>
  <c r="AA242" i="1"/>
  <c r="AM242" i="1" s="1"/>
  <c r="G242" i="1"/>
  <c r="AR242" i="1" s="1"/>
  <c r="AP242" i="1" s="1"/>
  <c r="AS242" i="1" s="1"/>
  <c r="AQ241" i="1"/>
  <c r="AO241" i="1"/>
  <c r="AN241" i="1"/>
  <c r="AA241" i="1"/>
  <c r="AM241" i="1" s="1"/>
  <c r="G241" i="1"/>
  <c r="AR241" i="1" s="1"/>
  <c r="AP241" i="1" s="1"/>
  <c r="AS241" i="1" s="1"/>
  <c r="AR240" i="1"/>
  <c r="AQ240" i="1"/>
  <c r="AP240" i="1"/>
  <c r="AS240" i="1" s="1"/>
  <c r="AO240" i="1"/>
  <c r="AN240" i="1"/>
  <c r="AA240" i="1"/>
  <c r="AM240" i="1" s="1"/>
  <c r="G240" i="1"/>
  <c r="AR239" i="1"/>
  <c r="AQ239" i="1"/>
  <c r="AO239" i="1"/>
  <c r="AN239" i="1"/>
  <c r="AM239" i="1"/>
  <c r="AA239" i="1"/>
  <c r="G239" i="1"/>
  <c r="AR238" i="1"/>
  <c r="AP238" i="1" s="1"/>
  <c r="AS238" i="1" s="1"/>
  <c r="AQ238" i="1"/>
  <c r="AO238" i="1"/>
  <c r="AN238" i="1"/>
  <c r="AA238" i="1"/>
  <c r="AM238" i="1" s="1"/>
  <c r="G238" i="1"/>
  <c r="AQ237" i="1"/>
  <c r="AO237" i="1"/>
  <c r="AN237" i="1"/>
  <c r="AA237" i="1"/>
  <c r="AM237" i="1" s="1"/>
  <c r="G237" i="1"/>
  <c r="AR237" i="1" s="1"/>
  <c r="AP237" i="1" s="1"/>
  <c r="AS237" i="1" s="1"/>
  <c r="AR236" i="1"/>
  <c r="AQ236" i="1"/>
  <c r="AP236" i="1"/>
  <c r="AS236" i="1" s="1"/>
  <c r="AO236" i="1"/>
  <c r="AN236" i="1"/>
  <c r="AA236" i="1"/>
  <c r="AM236" i="1" s="1"/>
  <c r="G236" i="1"/>
  <c r="AQ235" i="1"/>
  <c r="AO235" i="1"/>
  <c r="AN235" i="1"/>
  <c r="AM235" i="1"/>
  <c r="AA235" i="1"/>
  <c r="G235" i="1"/>
  <c r="AR235" i="1" s="1"/>
  <c r="AR234" i="1"/>
  <c r="AP234" i="1" s="1"/>
  <c r="AS234" i="1" s="1"/>
  <c r="AQ234" i="1"/>
  <c r="AO234" i="1"/>
  <c r="AN234" i="1"/>
  <c r="AA234" i="1"/>
  <c r="AM234" i="1" s="1"/>
  <c r="G234" i="1"/>
  <c r="AQ233" i="1"/>
  <c r="AP233" i="1" s="1"/>
  <c r="AS233" i="1" s="1"/>
  <c r="AO233" i="1"/>
  <c r="AN233" i="1"/>
  <c r="AM233" i="1"/>
  <c r="AA233" i="1"/>
  <c r="G233" i="1"/>
  <c r="AR233" i="1" s="1"/>
  <c r="AR232" i="1"/>
  <c r="AQ232" i="1"/>
  <c r="AP232" i="1" s="1"/>
  <c r="AS232" i="1" s="1"/>
  <c r="AO232" i="1"/>
  <c r="AN232" i="1"/>
  <c r="AM232" i="1"/>
  <c r="AA232" i="1"/>
  <c r="G232" i="1"/>
  <c r="AQ231" i="1"/>
  <c r="AO231" i="1"/>
  <c r="AN231" i="1"/>
  <c r="AM231" i="1"/>
  <c r="AA231" i="1"/>
  <c r="G231" i="1"/>
  <c r="AR231" i="1" s="1"/>
  <c r="AQ230" i="1"/>
  <c r="AO230" i="1"/>
  <c r="AN230" i="1"/>
  <c r="AA230" i="1"/>
  <c r="AM230" i="1" s="1"/>
  <c r="G230" i="1"/>
  <c r="AR230" i="1" s="1"/>
  <c r="AP230" i="1" s="1"/>
  <c r="AS230" i="1" s="1"/>
  <c r="AQ229" i="1"/>
  <c r="AP229" i="1" s="1"/>
  <c r="AS229" i="1" s="1"/>
  <c r="AO229" i="1"/>
  <c r="AN229" i="1"/>
  <c r="AM229" i="1"/>
  <c r="AA229" i="1"/>
  <c r="G229" i="1"/>
  <c r="AR229" i="1" s="1"/>
  <c r="AR228" i="1"/>
  <c r="AQ228" i="1"/>
  <c r="AP228" i="1" s="1"/>
  <c r="AS228" i="1" s="1"/>
  <c r="AO228" i="1"/>
  <c r="AN228" i="1"/>
  <c r="AM228" i="1"/>
  <c r="AA228" i="1"/>
  <c r="G228" i="1"/>
  <c r="AR227" i="1"/>
  <c r="AQ227" i="1"/>
  <c r="AO227" i="1"/>
  <c r="AN227" i="1"/>
  <c r="AM227" i="1"/>
  <c r="AA227" i="1"/>
  <c r="G227" i="1"/>
  <c r="AQ226" i="1"/>
  <c r="AO226" i="1"/>
  <c r="AN226" i="1"/>
  <c r="AA226" i="1"/>
  <c r="AM226" i="1" s="1"/>
  <c r="G226" i="1"/>
  <c r="AR226" i="1" s="1"/>
  <c r="AP226" i="1" s="1"/>
  <c r="AS226" i="1" s="1"/>
  <c r="AQ225" i="1"/>
  <c r="AO225" i="1"/>
  <c r="AN225" i="1"/>
  <c r="AA225" i="1"/>
  <c r="AM225" i="1" s="1"/>
  <c r="G225" i="1"/>
  <c r="AR225" i="1" s="1"/>
  <c r="AP225" i="1" s="1"/>
  <c r="AS225" i="1" s="1"/>
  <c r="AR224" i="1"/>
  <c r="AQ224" i="1"/>
  <c r="AP224" i="1"/>
  <c r="AS224" i="1" s="1"/>
  <c r="AO224" i="1"/>
  <c r="AN224" i="1"/>
  <c r="AA224" i="1"/>
  <c r="AM224" i="1" s="1"/>
  <c r="G224" i="1"/>
  <c r="AR223" i="1"/>
  <c r="AQ223" i="1"/>
  <c r="AO223" i="1"/>
  <c r="AN223" i="1"/>
  <c r="AM223" i="1"/>
  <c r="AA223" i="1"/>
  <c r="G223" i="1"/>
  <c r="AR222" i="1"/>
  <c r="AP222" i="1" s="1"/>
  <c r="AS222" i="1" s="1"/>
  <c r="AQ222" i="1"/>
  <c r="AO222" i="1"/>
  <c r="AN222" i="1"/>
  <c r="AA222" i="1"/>
  <c r="AM222" i="1" s="1"/>
  <c r="G222" i="1"/>
  <c r="AQ221" i="1"/>
  <c r="AO221" i="1"/>
  <c r="AN221" i="1"/>
  <c r="AA221" i="1"/>
  <c r="AM221" i="1" s="1"/>
  <c r="G221" i="1"/>
  <c r="AR221" i="1" s="1"/>
  <c r="AP221" i="1" s="1"/>
  <c r="AS221" i="1" s="1"/>
  <c r="AR220" i="1"/>
  <c r="AQ220" i="1"/>
  <c r="AP220" i="1"/>
  <c r="AS220" i="1" s="1"/>
  <c r="AO220" i="1"/>
  <c r="AN220" i="1"/>
  <c r="AA220" i="1"/>
  <c r="AM220" i="1" s="1"/>
  <c r="G220" i="1"/>
  <c r="AQ219" i="1"/>
  <c r="AO219" i="1"/>
  <c r="AN219" i="1"/>
  <c r="AM219" i="1"/>
  <c r="AA219" i="1"/>
  <c r="G219" i="1"/>
  <c r="AR219" i="1" s="1"/>
  <c r="AR218" i="1"/>
  <c r="AP218" i="1" s="1"/>
  <c r="AS218" i="1" s="1"/>
  <c r="AQ218" i="1"/>
  <c r="AO218" i="1"/>
  <c r="AN218" i="1"/>
  <c r="AA218" i="1"/>
  <c r="AM218" i="1" s="1"/>
  <c r="G218" i="1"/>
  <c r="AQ217" i="1"/>
  <c r="AP217" i="1"/>
  <c r="AS217" i="1" s="1"/>
  <c r="AO217" i="1"/>
  <c r="AN217" i="1"/>
  <c r="AA217" i="1"/>
  <c r="AM217" i="1" s="1"/>
  <c r="G217" i="1"/>
  <c r="AR217" i="1" s="1"/>
  <c r="AQ216" i="1"/>
  <c r="AO216" i="1"/>
  <c r="AN216" i="1"/>
  <c r="AA216" i="1"/>
  <c r="AM216" i="1" s="1"/>
  <c r="G216" i="1"/>
  <c r="AR216" i="1" s="1"/>
  <c r="AP216" i="1" s="1"/>
  <c r="AS216" i="1" s="1"/>
  <c r="AR215" i="1"/>
  <c r="AQ215" i="1"/>
  <c r="AP215" i="1"/>
  <c r="AS215" i="1" s="1"/>
  <c r="AO215" i="1"/>
  <c r="AN215" i="1"/>
  <c r="AA215" i="1"/>
  <c r="AM215" i="1" s="1"/>
  <c r="G215" i="1"/>
  <c r="AQ214" i="1"/>
  <c r="AO214" i="1"/>
  <c r="AN214" i="1"/>
  <c r="AM214" i="1"/>
  <c r="AA214" i="1"/>
  <c r="G214" i="1"/>
  <c r="AR214" i="1" s="1"/>
  <c r="AQ213" i="1"/>
  <c r="AO213" i="1"/>
  <c r="AN213" i="1"/>
  <c r="AA213" i="1"/>
  <c r="AM213" i="1" s="1"/>
  <c r="G213" i="1"/>
  <c r="AR213" i="1" s="1"/>
  <c r="AP213" i="1" s="1"/>
  <c r="AS213" i="1" s="1"/>
  <c r="AQ212" i="1"/>
  <c r="AO212" i="1"/>
  <c r="AN212" i="1"/>
  <c r="AA212" i="1"/>
  <c r="AM212" i="1" s="1"/>
  <c r="G212" i="1"/>
  <c r="AR212" i="1" s="1"/>
  <c r="AP212" i="1" s="1"/>
  <c r="AS212" i="1" s="1"/>
  <c r="AR211" i="1"/>
  <c r="AQ211" i="1"/>
  <c r="AP211" i="1"/>
  <c r="AS211" i="1" s="1"/>
  <c r="AO211" i="1"/>
  <c r="AN211" i="1"/>
  <c r="AA211" i="1"/>
  <c r="AM211" i="1" s="1"/>
  <c r="G211" i="1"/>
  <c r="AQ210" i="1"/>
  <c r="AP210" i="1" s="1"/>
  <c r="AS210" i="1" s="1"/>
  <c r="AO210" i="1"/>
  <c r="AN210" i="1"/>
  <c r="AM210" i="1"/>
  <c r="AA210" i="1"/>
  <c r="G210" i="1"/>
  <c r="AR210" i="1" s="1"/>
  <c r="AQ209" i="1"/>
  <c r="AO209" i="1"/>
  <c r="AN209" i="1"/>
  <c r="AA209" i="1"/>
  <c r="AM209" i="1" s="1"/>
  <c r="G209" i="1"/>
  <c r="AR209" i="1" s="1"/>
  <c r="AP209" i="1" s="1"/>
  <c r="AS209" i="1" s="1"/>
  <c r="AQ208" i="1"/>
  <c r="AO208" i="1"/>
  <c r="AN208" i="1"/>
  <c r="AA208" i="1"/>
  <c r="AM208" i="1" s="1"/>
  <c r="G208" i="1"/>
  <c r="AR208" i="1" s="1"/>
  <c r="AP208" i="1" s="1"/>
  <c r="AS208" i="1" s="1"/>
  <c r="AR207" i="1"/>
  <c r="AQ207" i="1"/>
  <c r="AP207" i="1"/>
  <c r="AS207" i="1" s="1"/>
  <c r="AO207" i="1"/>
  <c r="AN207" i="1"/>
  <c r="AA207" i="1"/>
  <c r="AM207" i="1" s="1"/>
  <c r="G207" i="1"/>
  <c r="AQ206" i="1"/>
  <c r="AO206" i="1"/>
  <c r="AN206" i="1"/>
  <c r="AM206" i="1"/>
  <c r="AA206" i="1"/>
  <c r="G206" i="1"/>
  <c r="AR206" i="1" s="1"/>
  <c r="AQ205" i="1"/>
  <c r="AO205" i="1"/>
  <c r="AN205" i="1"/>
  <c r="AA205" i="1"/>
  <c r="AM205" i="1" s="1"/>
  <c r="G205" i="1"/>
  <c r="AR205" i="1" s="1"/>
  <c r="AP205" i="1" s="1"/>
  <c r="AS205" i="1" s="1"/>
  <c r="AQ204" i="1"/>
  <c r="AO204" i="1"/>
  <c r="AN204" i="1"/>
  <c r="AA204" i="1"/>
  <c r="AM204" i="1" s="1"/>
  <c r="G204" i="1"/>
  <c r="AR204" i="1" s="1"/>
  <c r="AP204" i="1" s="1"/>
  <c r="AS204" i="1" s="1"/>
  <c r="AR203" i="1"/>
  <c r="AQ203" i="1"/>
  <c r="AP203" i="1"/>
  <c r="AS203" i="1" s="1"/>
  <c r="AO203" i="1"/>
  <c r="AN203" i="1"/>
  <c r="AA203" i="1"/>
  <c r="AM203" i="1" s="1"/>
  <c r="G203" i="1"/>
  <c r="AQ202" i="1"/>
  <c r="AO202" i="1"/>
  <c r="AN202" i="1"/>
  <c r="AM202" i="1"/>
  <c r="AA202" i="1"/>
  <c r="G202" i="1"/>
  <c r="AR202" i="1" s="1"/>
  <c r="AQ201" i="1"/>
  <c r="AO201" i="1"/>
  <c r="AN201" i="1"/>
  <c r="AA201" i="1"/>
  <c r="AM201" i="1" s="1"/>
  <c r="G201" i="1"/>
  <c r="AR201" i="1" s="1"/>
  <c r="AP201" i="1" s="1"/>
  <c r="AS201" i="1" s="1"/>
  <c r="AQ200" i="1"/>
  <c r="AO200" i="1"/>
  <c r="AN200" i="1"/>
  <c r="AA200" i="1"/>
  <c r="AM200" i="1" s="1"/>
  <c r="G200" i="1"/>
  <c r="AR200" i="1" s="1"/>
  <c r="AP200" i="1" s="1"/>
  <c r="AS200" i="1" s="1"/>
  <c r="AR199" i="1"/>
  <c r="AQ199" i="1"/>
  <c r="AP199" i="1"/>
  <c r="AS199" i="1" s="1"/>
  <c r="AO199" i="1"/>
  <c r="AN199" i="1"/>
  <c r="AA199" i="1"/>
  <c r="AM199" i="1" s="1"/>
  <c r="G199" i="1"/>
  <c r="AQ198" i="1"/>
  <c r="AO198" i="1"/>
  <c r="AN198" i="1"/>
  <c r="AM198" i="1"/>
  <c r="AA198" i="1"/>
  <c r="G198" i="1"/>
  <c r="AR198" i="1" s="1"/>
  <c r="AQ197" i="1"/>
  <c r="AO197" i="1"/>
  <c r="AN197" i="1"/>
  <c r="AA197" i="1"/>
  <c r="AM197" i="1" s="1"/>
  <c r="G197" i="1"/>
  <c r="AR197" i="1" s="1"/>
  <c r="AP197" i="1" s="1"/>
  <c r="AS197" i="1" s="1"/>
  <c r="AQ196" i="1"/>
  <c r="AO196" i="1"/>
  <c r="AN196" i="1"/>
  <c r="AA196" i="1"/>
  <c r="AM196" i="1" s="1"/>
  <c r="G196" i="1"/>
  <c r="AR196" i="1" s="1"/>
  <c r="AP196" i="1" s="1"/>
  <c r="AS196" i="1" s="1"/>
  <c r="AR195" i="1"/>
  <c r="AQ195" i="1"/>
  <c r="AP195" i="1"/>
  <c r="AS195" i="1" s="1"/>
  <c r="AO195" i="1"/>
  <c r="AN195" i="1"/>
  <c r="AA195" i="1"/>
  <c r="AM195" i="1" s="1"/>
  <c r="G195" i="1"/>
  <c r="AQ194" i="1"/>
  <c r="AP194" i="1" s="1"/>
  <c r="AS194" i="1" s="1"/>
  <c r="AO194" i="1"/>
  <c r="AN194" i="1"/>
  <c r="AM194" i="1"/>
  <c r="AA194" i="1"/>
  <c r="G194" i="1"/>
  <c r="AR194" i="1" s="1"/>
  <c r="AQ193" i="1"/>
  <c r="AO193" i="1"/>
  <c r="AN193" i="1"/>
  <c r="AA193" i="1"/>
  <c r="AM193" i="1" s="1"/>
  <c r="G193" i="1"/>
  <c r="AR193" i="1" s="1"/>
  <c r="AP193" i="1" s="1"/>
  <c r="AS193" i="1" s="1"/>
  <c r="AQ192" i="1"/>
  <c r="AO192" i="1"/>
  <c r="AN192" i="1"/>
  <c r="AA192" i="1"/>
  <c r="AM192" i="1" s="1"/>
  <c r="G192" i="1"/>
  <c r="AR192" i="1" s="1"/>
  <c r="AP192" i="1" s="1"/>
  <c r="AS192" i="1" s="1"/>
  <c r="AR191" i="1"/>
  <c r="AQ191" i="1"/>
  <c r="AP191" i="1"/>
  <c r="AS191" i="1" s="1"/>
  <c r="AO191" i="1"/>
  <c r="AN191" i="1"/>
  <c r="AA191" i="1"/>
  <c r="AM191" i="1" s="1"/>
  <c r="G191" i="1"/>
  <c r="AQ190" i="1"/>
  <c r="AO190" i="1"/>
  <c r="AN190" i="1"/>
  <c r="AM190" i="1"/>
  <c r="AA190" i="1"/>
  <c r="G190" i="1"/>
  <c r="AR190" i="1" s="1"/>
  <c r="AQ189" i="1"/>
  <c r="AO189" i="1"/>
  <c r="AN189" i="1"/>
  <c r="AA189" i="1"/>
  <c r="AM189" i="1" s="1"/>
  <c r="G189" i="1"/>
  <c r="AR189" i="1" s="1"/>
  <c r="AP189" i="1" s="1"/>
  <c r="AS189" i="1" s="1"/>
  <c r="AQ188" i="1"/>
  <c r="AO188" i="1"/>
  <c r="AN188" i="1"/>
  <c r="AA188" i="1"/>
  <c r="AM188" i="1" s="1"/>
  <c r="G188" i="1"/>
  <c r="AR188" i="1" s="1"/>
  <c r="AP188" i="1" s="1"/>
  <c r="AS188" i="1" s="1"/>
  <c r="AR187" i="1"/>
  <c r="AQ187" i="1"/>
  <c r="AP187" i="1"/>
  <c r="AS187" i="1" s="1"/>
  <c r="AO187" i="1"/>
  <c r="AN187" i="1"/>
  <c r="AA187" i="1"/>
  <c r="AM187" i="1" s="1"/>
  <c r="G187" i="1"/>
  <c r="AQ186" i="1"/>
  <c r="AO186" i="1"/>
  <c r="AN186" i="1"/>
  <c r="AM186" i="1"/>
  <c r="AA186" i="1"/>
  <c r="G186" i="1"/>
  <c r="AR186" i="1" s="1"/>
  <c r="AQ185" i="1"/>
  <c r="AO185" i="1"/>
  <c r="AN185" i="1"/>
  <c r="AA185" i="1"/>
  <c r="AM185" i="1" s="1"/>
  <c r="G185" i="1"/>
  <c r="AR185" i="1" s="1"/>
  <c r="AP185" i="1" s="1"/>
  <c r="AS185" i="1" s="1"/>
  <c r="AQ184" i="1"/>
  <c r="AO184" i="1"/>
  <c r="AN184" i="1"/>
  <c r="AA184" i="1"/>
  <c r="AM184" i="1" s="1"/>
  <c r="G184" i="1"/>
  <c r="AR184" i="1" s="1"/>
  <c r="AP184" i="1" s="1"/>
  <c r="AS184" i="1" s="1"/>
  <c r="AR183" i="1"/>
  <c r="AQ183" i="1"/>
  <c r="AP183" i="1"/>
  <c r="AS183" i="1" s="1"/>
  <c r="AO183" i="1"/>
  <c r="AN183" i="1"/>
  <c r="AA183" i="1"/>
  <c r="AM183" i="1" s="1"/>
  <c r="G183" i="1"/>
  <c r="AQ182" i="1"/>
  <c r="AO182" i="1"/>
  <c r="AN182" i="1"/>
  <c r="AM182" i="1"/>
  <c r="AA182" i="1"/>
  <c r="G182" i="1"/>
  <c r="AR182" i="1" s="1"/>
  <c r="AQ181" i="1"/>
  <c r="AO181" i="1"/>
  <c r="AN181" i="1"/>
  <c r="AA181" i="1"/>
  <c r="AM181" i="1" s="1"/>
  <c r="G181" i="1"/>
  <c r="AR181" i="1" s="1"/>
  <c r="AP181" i="1" s="1"/>
  <c r="AS181" i="1" s="1"/>
  <c r="AQ180" i="1"/>
  <c r="AO180" i="1"/>
  <c r="AN180" i="1"/>
  <c r="AA180" i="1"/>
  <c r="AM180" i="1" s="1"/>
  <c r="G180" i="1"/>
  <c r="AR180" i="1" s="1"/>
  <c r="AP180" i="1" s="1"/>
  <c r="AS180" i="1" s="1"/>
  <c r="AR179" i="1"/>
  <c r="AQ179" i="1"/>
  <c r="AP179" i="1"/>
  <c r="AS179" i="1" s="1"/>
  <c r="AO179" i="1"/>
  <c r="AN179" i="1"/>
  <c r="AA179" i="1"/>
  <c r="AM179" i="1" s="1"/>
  <c r="G179" i="1"/>
  <c r="AQ178" i="1"/>
  <c r="AP178" i="1" s="1"/>
  <c r="AS178" i="1" s="1"/>
  <c r="AO178" i="1"/>
  <c r="AN178" i="1"/>
  <c r="AM178" i="1"/>
  <c r="AA178" i="1"/>
  <c r="G178" i="1"/>
  <c r="AR178" i="1" s="1"/>
  <c r="AQ177" i="1"/>
  <c r="AO177" i="1"/>
  <c r="AN177" i="1"/>
  <c r="AA177" i="1"/>
  <c r="AM177" i="1" s="1"/>
  <c r="G177" i="1"/>
  <c r="AR177" i="1" s="1"/>
  <c r="AP177" i="1" s="1"/>
  <c r="AS177" i="1" s="1"/>
  <c r="AQ176" i="1"/>
  <c r="AO176" i="1"/>
  <c r="AN176" i="1"/>
  <c r="AA176" i="1"/>
  <c r="AM176" i="1" s="1"/>
  <c r="G176" i="1"/>
  <c r="AR176" i="1" s="1"/>
  <c r="AP176" i="1" s="1"/>
  <c r="AS176" i="1" s="1"/>
  <c r="AR175" i="1"/>
  <c r="AQ175" i="1"/>
  <c r="AP175" i="1"/>
  <c r="AS175" i="1" s="1"/>
  <c r="AO175" i="1"/>
  <c r="AN175" i="1"/>
  <c r="AA175" i="1"/>
  <c r="AM175" i="1" s="1"/>
  <c r="G175" i="1"/>
  <c r="AQ174" i="1"/>
  <c r="AO174" i="1"/>
  <c r="AN174" i="1"/>
  <c r="AM174" i="1"/>
  <c r="AA174" i="1"/>
  <c r="G174" i="1"/>
  <c r="AR174" i="1" s="1"/>
  <c r="AQ173" i="1"/>
  <c r="AO173" i="1"/>
  <c r="AN173" i="1"/>
  <c r="AA173" i="1"/>
  <c r="AM173" i="1" s="1"/>
  <c r="G173" i="1"/>
  <c r="AR173" i="1" s="1"/>
  <c r="AP173" i="1" s="1"/>
  <c r="AS173" i="1" s="1"/>
  <c r="AQ172" i="1"/>
  <c r="AO172" i="1"/>
  <c r="AN172" i="1"/>
  <c r="AA172" i="1"/>
  <c r="AM172" i="1" s="1"/>
  <c r="G172" i="1"/>
  <c r="AR172" i="1" s="1"/>
  <c r="AP172" i="1" s="1"/>
  <c r="AS172" i="1" s="1"/>
  <c r="AR171" i="1"/>
  <c r="AQ171" i="1"/>
  <c r="AP171" i="1"/>
  <c r="AS171" i="1" s="1"/>
  <c r="AO171" i="1"/>
  <c r="AN171" i="1"/>
  <c r="AA171" i="1"/>
  <c r="AM171" i="1" s="1"/>
  <c r="G171" i="1"/>
  <c r="AQ170" i="1"/>
  <c r="AO170" i="1"/>
  <c r="AN170" i="1"/>
  <c r="AM170" i="1"/>
  <c r="AA170" i="1"/>
  <c r="G170" i="1"/>
  <c r="AR170" i="1" s="1"/>
  <c r="AR169" i="1"/>
  <c r="AP169" i="1" s="1"/>
  <c r="AS169" i="1" s="1"/>
  <c r="AQ169" i="1"/>
  <c r="AO169" i="1"/>
  <c r="AN169" i="1"/>
  <c r="AA169" i="1"/>
  <c r="AM169" i="1" s="1"/>
  <c r="G169" i="1"/>
  <c r="AQ168" i="1"/>
  <c r="AP168" i="1"/>
  <c r="AS168" i="1" s="1"/>
  <c r="AO168" i="1"/>
  <c r="AN168" i="1"/>
  <c r="AA168" i="1"/>
  <c r="AM168" i="1" s="1"/>
  <c r="G168" i="1"/>
  <c r="AR168" i="1" s="1"/>
  <c r="AR167" i="1"/>
  <c r="AQ167" i="1"/>
  <c r="AP167" i="1"/>
  <c r="AS167" i="1" s="1"/>
  <c r="AO167" i="1"/>
  <c r="AN167" i="1"/>
  <c r="AA167" i="1"/>
  <c r="AM167" i="1" s="1"/>
  <c r="G167" i="1"/>
  <c r="AQ166" i="1"/>
  <c r="AO166" i="1"/>
  <c r="AN166" i="1"/>
  <c r="AM166" i="1"/>
  <c r="AA166" i="1"/>
  <c r="G166" i="1"/>
  <c r="AR166" i="1" s="1"/>
  <c r="AQ165" i="1"/>
  <c r="AO165" i="1"/>
  <c r="AN165" i="1"/>
  <c r="AA165" i="1"/>
  <c r="AM165" i="1" s="1"/>
  <c r="G165" i="1"/>
  <c r="AR165" i="1" s="1"/>
  <c r="AP165" i="1" s="1"/>
  <c r="AS165" i="1" s="1"/>
  <c r="AQ164" i="1"/>
  <c r="AP164" i="1" s="1"/>
  <c r="AS164" i="1" s="1"/>
  <c r="AO164" i="1"/>
  <c r="AN164" i="1"/>
  <c r="AM164" i="1"/>
  <c r="AA164" i="1"/>
  <c r="G164" i="1"/>
  <c r="AR164" i="1" s="1"/>
  <c r="AR163" i="1"/>
  <c r="AQ163" i="1"/>
  <c r="AP163" i="1" s="1"/>
  <c r="AS163" i="1" s="1"/>
  <c r="AO163" i="1"/>
  <c r="AN163" i="1"/>
  <c r="AM163" i="1"/>
  <c r="AA163" i="1"/>
  <c r="G163" i="1"/>
  <c r="AR162" i="1"/>
  <c r="AQ162" i="1"/>
  <c r="AP162" i="1" s="1"/>
  <c r="AS162" i="1" s="1"/>
  <c r="AO162" i="1"/>
  <c r="AN162" i="1"/>
  <c r="AM162" i="1"/>
  <c r="AA162" i="1"/>
  <c r="G162" i="1"/>
  <c r="AQ161" i="1"/>
  <c r="AO161" i="1"/>
  <c r="AN161" i="1"/>
  <c r="AA161" i="1"/>
  <c r="AM161" i="1" s="1"/>
  <c r="G161" i="1"/>
  <c r="AR161" i="1" s="1"/>
  <c r="AP161" i="1" s="1"/>
  <c r="AS161" i="1" s="1"/>
  <c r="AQ160" i="1"/>
  <c r="AO160" i="1"/>
  <c r="AN160" i="1"/>
  <c r="AA160" i="1"/>
  <c r="AM160" i="1" s="1"/>
  <c r="G160" i="1"/>
  <c r="AR160" i="1" s="1"/>
  <c r="AP160" i="1" s="1"/>
  <c r="AS160" i="1" s="1"/>
  <c r="AR159" i="1"/>
  <c r="AQ159" i="1"/>
  <c r="AP159" i="1"/>
  <c r="AS159" i="1" s="1"/>
  <c r="AO159" i="1"/>
  <c r="AN159" i="1"/>
  <c r="AA159" i="1"/>
  <c r="AM159" i="1" s="1"/>
  <c r="G159" i="1"/>
  <c r="AR158" i="1"/>
  <c r="AQ158" i="1"/>
  <c r="AO158" i="1"/>
  <c r="AN158" i="1"/>
  <c r="AM158" i="1"/>
  <c r="AA158" i="1"/>
  <c r="G158" i="1"/>
  <c r="AR157" i="1"/>
  <c r="AP157" i="1" s="1"/>
  <c r="AS157" i="1" s="1"/>
  <c r="AQ157" i="1"/>
  <c r="AO157" i="1"/>
  <c r="AN157" i="1"/>
  <c r="AA157" i="1"/>
  <c r="AM157" i="1" s="1"/>
  <c r="G157" i="1"/>
  <c r="AQ156" i="1"/>
  <c r="AO156" i="1"/>
  <c r="AN156" i="1"/>
  <c r="AA156" i="1"/>
  <c r="AM156" i="1" s="1"/>
  <c r="G156" i="1"/>
  <c r="AR156" i="1" s="1"/>
  <c r="AP156" i="1" s="1"/>
  <c r="AS156" i="1" s="1"/>
  <c r="AR155" i="1"/>
  <c r="AQ155" i="1"/>
  <c r="AP155" i="1"/>
  <c r="AS155" i="1" s="1"/>
  <c r="AO155" i="1"/>
  <c r="AN155" i="1"/>
  <c r="AA155" i="1"/>
  <c r="AM155" i="1" s="1"/>
  <c r="G155" i="1"/>
  <c r="AQ154" i="1"/>
  <c r="AO154" i="1"/>
  <c r="AN154" i="1"/>
  <c r="AM154" i="1"/>
  <c r="AA154" i="1"/>
  <c r="G154" i="1"/>
  <c r="AR154" i="1" s="1"/>
  <c r="AR153" i="1"/>
  <c r="AP153" i="1" s="1"/>
  <c r="AS153" i="1" s="1"/>
  <c r="AQ153" i="1"/>
  <c r="AO153" i="1"/>
  <c r="AN153" i="1"/>
  <c r="AA153" i="1"/>
  <c r="AM153" i="1" s="1"/>
  <c r="G153" i="1"/>
  <c r="AQ152" i="1"/>
  <c r="AP152" i="1"/>
  <c r="AS152" i="1" s="1"/>
  <c r="AO152" i="1"/>
  <c r="AN152" i="1"/>
  <c r="AA152" i="1"/>
  <c r="AM152" i="1" s="1"/>
  <c r="G152" i="1"/>
  <c r="AR152" i="1" s="1"/>
  <c r="AR151" i="1"/>
  <c r="AQ151" i="1"/>
  <c r="AP151" i="1"/>
  <c r="AS151" i="1" s="1"/>
  <c r="AO151" i="1"/>
  <c r="AN151" i="1"/>
  <c r="AA151" i="1"/>
  <c r="AM151" i="1" s="1"/>
  <c r="G151" i="1"/>
  <c r="AQ150" i="1"/>
  <c r="AO150" i="1"/>
  <c r="AN150" i="1"/>
  <c r="AM150" i="1"/>
  <c r="AA150" i="1"/>
  <c r="G150" i="1"/>
  <c r="AR150" i="1" s="1"/>
  <c r="AQ149" i="1"/>
  <c r="AO149" i="1"/>
  <c r="AN149" i="1"/>
  <c r="AA149" i="1"/>
  <c r="AM149" i="1" s="1"/>
  <c r="G149" i="1"/>
  <c r="AR149" i="1" s="1"/>
  <c r="AP149" i="1" s="1"/>
  <c r="AS149" i="1" s="1"/>
  <c r="AQ148" i="1"/>
  <c r="AP148" i="1" s="1"/>
  <c r="AS148" i="1" s="1"/>
  <c r="AO148" i="1"/>
  <c r="AN148" i="1"/>
  <c r="AM148" i="1"/>
  <c r="AA148" i="1"/>
  <c r="G148" i="1"/>
  <c r="AR148" i="1" s="1"/>
  <c r="AR147" i="1"/>
  <c r="AQ147" i="1"/>
  <c r="AP147" i="1" s="1"/>
  <c r="AS147" i="1" s="1"/>
  <c r="AO147" i="1"/>
  <c r="AN147" i="1"/>
  <c r="AM147" i="1"/>
  <c r="AA147" i="1"/>
  <c r="G147" i="1"/>
  <c r="AR146" i="1"/>
  <c r="AQ146" i="1"/>
  <c r="AP146" i="1" s="1"/>
  <c r="AS146" i="1" s="1"/>
  <c r="AO146" i="1"/>
  <c r="AN146" i="1"/>
  <c r="AM146" i="1"/>
  <c r="AA146" i="1"/>
  <c r="G146" i="1"/>
  <c r="AQ145" i="1"/>
  <c r="AO145" i="1"/>
  <c r="AN145" i="1"/>
  <c r="AA145" i="1"/>
  <c r="AM145" i="1" s="1"/>
  <c r="G145" i="1"/>
  <c r="AR145" i="1" s="1"/>
  <c r="AP145" i="1" s="1"/>
  <c r="AS145" i="1" s="1"/>
  <c r="AQ144" i="1"/>
  <c r="AO144" i="1"/>
  <c r="AN144" i="1"/>
  <c r="AA144" i="1"/>
  <c r="AM144" i="1" s="1"/>
  <c r="G144" i="1"/>
  <c r="AR144" i="1" s="1"/>
  <c r="AP144" i="1" s="1"/>
  <c r="AS144" i="1" s="1"/>
  <c r="AR143" i="1"/>
  <c r="AQ143" i="1"/>
  <c r="AP143" i="1"/>
  <c r="AS143" i="1" s="1"/>
  <c r="AO143" i="1"/>
  <c r="AN143" i="1"/>
  <c r="AA143" i="1"/>
  <c r="AM143" i="1" s="1"/>
  <c r="G143" i="1"/>
  <c r="AR142" i="1"/>
  <c r="AQ142" i="1"/>
  <c r="AO142" i="1"/>
  <c r="AN142" i="1"/>
  <c r="AM142" i="1"/>
  <c r="AA142" i="1"/>
  <c r="G142" i="1"/>
  <c r="AR141" i="1"/>
  <c r="AP141" i="1" s="1"/>
  <c r="AS141" i="1" s="1"/>
  <c r="AQ141" i="1"/>
  <c r="AO141" i="1"/>
  <c r="AN141" i="1"/>
  <c r="AA141" i="1"/>
  <c r="AM141" i="1" s="1"/>
  <c r="G141" i="1"/>
  <c r="AQ140" i="1"/>
  <c r="AO140" i="1"/>
  <c r="AN140" i="1"/>
  <c r="AA140" i="1"/>
  <c r="AM140" i="1" s="1"/>
  <c r="G140" i="1"/>
  <c r="AR140" i="1" s="1"/>
  <c r="AP140" i="1" s="1"/>
  <c r="AS140" i="1" s="1"/>
  <c r="AR139" i="1"/>
  <c r="AQ139" i="1"/>
  <c r="AP139" i="1"/>
  <c r="AS139" i="1" s="1"/>
  <c r="AO139" i="1"/>
  <c r="AN139" i="1"/>
  <c r="AA139" i="1"/>
  <c r="AM139" i="1" s="1"/>
  <c r="G139" i="1"/>
  <c r="AQ138" i="1"/>
  <c r="AO138" i="1"/>
  <c r="AN138" i="1"/>
  <c r="AM138" i="1"/>
  <c r="AA138" i="1"/>
  <c r="G138" i="1"/>
  <c r="AR138" i="1" s="1"/>
  <c r="AR137" i="1"/>
  <c r="AP137" i="1" s="1"/>
  <c r="AS137" i="1" s="1"/>
  <c r="AQ137" i="1"/>
  <c r="AO137" i="1"/>
  <c r="AN137" i="1"/>
  <c r="AA137" i="1"/>
  <c r="AM137" i="1" s="1"/>
  <c r="G137" i="1"/>
  <c r="AQ136" i="1"/>
  <c r="AP136" i="1"/>
  <c r="AS136" i="1" s="1"/>
  <c r="AO136" i="1"/>
  <c r="AN136" i="1"/>
  <c r="AA136" i="1"/>
  <c r="AM136" i="1" s="1"/>
  <c r="G136" i="1"/>
  <c r="AR136" i="1" s="1"/>
  <c r="AR135" i="1"/>
  <c r="AQ135" i="1"/>
  <c r="AP135" i="1"/>
  <c r="AS135" i="1" s="1"/>
  <c r="AO135" i="1"/>
  <c r="AN135" i="1"/>
  <c r="AA135" i="1"/>
  <c r="AM135" i="1" s="1"/>
  <c r="G135" i="1"/>
  <c r="AQ134" i="1"/>
  <c r="AO134" i="1"/>
  <c r="AN134" i="1"/>
  <c r="AM134" i="1"/>
  <c r="AA134" i="1"/>
  <c r="G134" i="1"/>
  <c r="AR134" i="1" s="1"/>
  <c r="AQ133" i="1"/>
  <c r="AO133" i="1"/>
  <c r="AN133" i="1"/>
  <c r="AA133" i="1"/>
  <c r="AM133" i="1" s="1"/>
  <c r="G133" i="1"/>
  <c r="AR133" i="1" s="1"/>
  <c r="AP133" i="1" s="1"/>
  <c r="AS133" i="1" s="1"/>
  <c r="AQ132" i="1"/>
  <c r="AP132" i="1" s="1"/>
  <c r="AS132" i="1" s="1"/>
  <c r="AO132" i="1"/>
  <c r="AN132" i="1"/>
  <c r="AM132" i="1"/>
  <c r="AA132" i="1"/>
  <c r="G132" i="1"/>
  <c r="AR132" i="1" s="1"/>
  <c r="AR131" i="1"/>
  <c r="AQ131" i="1"/>
  <c r="AP131" i="1" s="1"/>
  <c r="AS131" i="1" s="1"/>
  <c r="AO131" i="1"/>
  <c r="AN131" i="1"/>
  <c r="AM131" i="1"/>
  <c r="AA131" i="1"/>
  <c r="G131" i="1"/>
  <c r="AR130" i="1"/>
  <c r="AQ130" i="1"/>
  <c r="AP130" i="1" s="1"/>
  <c r="AS130" i="1" s="1"/>
  <c r="AO130" i="1"/>
  <c r="AN130" i="1"/>
  <c r="AM130" i="1"/>
  <c r="AA130" i="1"/>
  <c r="G130" i="1"/>
  <c r="AQ129" i="1"/>
  <c r="AO129" i="1"/>
  <c r="AN129" i="1"/>
  <c r="AA129" i="1"/>
  <c r="AM129" i="1" s="1"/>
  <c r="G129" i="1"/>
  <c r="AR129" i="1" s="1"/>
  <c r="AP129" i="1" s="1"/>
  <c r="AS129" i="1" s="1"/>
  <c r="AQ128" i="1"/>
  <c r="AO128" i="1"/>
  <c r="AN128" i="1"/>
  <c r="AA128" i="1"/>
  <c r="AM128" i="1" s="1"/>
  <c r="G128" i="1"/>
  <c r="AR128" i="1" s="1"/>
  <c r="AP128" i="1" s="1"/>
  <c r="AS128" i="1" s="1"/>
  <c r="AR127" i="1"/>
  <c r="AQ127" i="1"/>
  <c r="AP127" i="1"/>
  <c r="AS127" i="1" s="1"/>
  <c r="AO127" i="1"/>
  <c r="AN127" i="1"/>
  <c r="AA127" i="1"/>
  <c r="AM127" i="1" s="1"/>
  <c r="G127" i="1"/>
  <c r="AR126" i="1"/>
  <c r="AQ126" i="1"/>
  <c r="AO126" i="1"/>
  <c r="AN126" i="1"/>
  <c r="AM126" i="1"/>
  <c r="AA126" i="1"/>
  <c r="G126" i="1"/>
  <c r="AR125" i="1"/>
  <c r="AP125" i="1" s="1"/>
  <c r="AS125" i="1" s="1"/>
  <c r="AQ125" i="1"/>
  <c r="AO125" i="1"/>
  <c r="AN125" i="1"/>
  <c r="AA125" i="1"/>
  <c r="AM125" i="1" s="1"/>
  <c r="G125" i="1"/>
  <c r="AQ124" i="1"/>
  <c r="AO124" i="1"/>
  <c r="AN124" i="1"/>
  <c r="AA124" i="1"/>
  <c r="AM124" i="1" s="1"/>
  <c r="G124" i="1"/>
  <c r="AR124" i="1" s="1"/>
  <c r="AP124" i="1" s="1"/>
  <c r="AS124" i="1" s="1"/>
  <c r="AR123" i="1"/>
  <c r="AQ123" i="1"/>
  <c r="AP123" i="1"/>
  <c r="AS123" i="1" s="1"/>
  <c r="AO123" i="1"/>
  <c r="AN123" i="1"/>
  <c r="AA123" i="1"/>
  <c r="AM123" i="1" s="1"/>
  <c r="G123" i="1"/>
  <c r="AQ122" i="1"/>
  <c r="AO122" i="1"/>
  <c r="AN122" i="1"/>
  <c r="AM122" i="1"/>
  <c r="AA122" i="1"/>
  <c r="G122" i="1"/>
  <c r="AR122" i="1" s="1"/>
  <c r="AR121" i="1"/>
  <c r="AP121" i="1" s="1"/>
  <c r="AS121" i="1" s="1"/>
  <c r="AQ121" i="1"/>
  <c r="AO121" i="1"/>
  <c r="AN121" i="1"/>
  <c r="AA121" i="1"/>
  <c r="AM121" i="1" s="1"/>
  <c r="G121" i="1"/>
  <c r="AQ120" i="1"/>
  <c r="AP120" i="1"/>
  <c r="AS120" i="1" s="1"/>
  <c r="AO120" i="1"/>
  <c r="AN120" i="1"/>
  <c r="AA120" i="1"/>
  <c r="AM120" i="1" s="1"/>
  <c r="G120" i="1"/>
  <c r="AR120" i="1" s="1"/>
  <c r="AR119" i="1"/>
  <c r="AQ119" i="1"/>
  <c r="AP119" i="1"/>
  <c r="AS119" i="1" s="1"/>
  <c r="AO119" i="1"/>
  <c r="AN119" i="1"/>
  <c r="AA119" i="1"/>
  <c r="AM119" i="1" s="1"/>
  <c r="G119" i="1"/>
  <c r="AQ118" i="1"/>
  <c r="AO118" i="1"/>
  <c r="AN118" i="1"/>
  <c r="AM118" i="1"/>
  <c r="AA118" i="1"/>
  <c r="G118" i="1"/>
  <c r="AR118" i="1" s="1"/>
  <c r="AQ117" i="1"/>
  <c r="AO117" i="1"/>
  <c r="AN117" i="1"/>
  <c r="AA117" i="1"/>
  <c r="AM117" i="1" s="1"/>
  <c r="G117" i="1"/>
  <c r="AR117" i="1" s="1"/>
  <c r="AP117" i="1" s="1"/>
  <c r="AS117" i="1" s="1"/>
  <c r="AQ116" i="1"/>
  <c r="AP116" i="1" s="1"/>
  <c r="AS116" i="1" s="1"/>
  <c r="AO116" i="1"/>
  <c r="AN116" i="1"/>
  <c r="AM116" i="1"/>
  <c r="AA116" i="1"/>
  <c r="G116" i="1"/>
  <c r="AR116" i="1" s="1"/>
  <c r="AR115" i="1"/>
  <c r="AQ115" i="1"/>
  <c r="AP115" i="1" s="1"/>
  <c r="AS115" i="1" s="1"/>
  <c r="AO115" i="1"/>
  <c r="AN115" i="1"/>
  <c r="AM115" i="1"/>
  <c r="AA115" i="1"/>
  <c r="G115" i="1"/>
  <c r="AR114" i="1"/>
  <c r="AQ114" i="1"/>
  <c r="AP114" i="1" s="1"/>
  <c r="AS114" i="1" s="1"/>
  <c r="AO114" i="1"/>
  <c r="AN114" i="1"/>
  <c r="AM114" i="1"/>
  <c r="AA114" i="1"/>
  <c r="G114" i="1"/>
  <c r="AQ113" i="1"/>
  <c r="AO113" i="1"/>
  <c r="AN113" i="1"/>
  <c r="AA113" i="1"/>
  <c r="AM113" i="1" s="1"/>
  <c r="G113" i="1"/>
  <c r="AR113" i="1" s="1"/>
  <c r="AP113" i="1" s="1"/>
  <c r="AS113" i="1" s="1"/>
  <c r="AQ112" i="1"/>
  <c r="AO112" i="1"/>
  <c r="AN112" i="1"/>
  <c r="AA112" i="1"/>
  <c r="AM112" i="1" s="1"/>
  <c r="G112" i="1"/>
  <c r="AR112" i="1" s="1"/>
  <c r="AP112" i="1" s="1"/>
  <c r="AS112" i="1" s="1"/>
  <c r="AR111" i="1"/>
  <c r="AQ111" i="1"/>
  <c r="AP111" i="1"/>
  <c r="AS111" i="1" s="1"/>
  <c r="AO111" i="1"/>
  <c r="AN111" i="1"/>
  <c r="AA111" i="1"/>
  <c r="AM111" i="1" s="1"/>
  <c r="G111" i="1"/>
  <c r="AR110" i="1"/>
  <c r="AQ110" i="1"/>
  <c r="AO110" i="1"/>
  <c r="AN110" i="1"/>
  <c r="AM110" i="1"/>
  <c r="AA110" i="1"/>
  <c r="G110" i="1"/>
  <c r="AR109" i="1"/>
  <c r="AQ109" i="1"/>
  <c r="AP109" i="1" s="1"/>
  <c r="AS109" i="1" s="1"/>
  <c r="AO109" i="1"/>
  <c r="AN109" i="1"/>
  <c r="AM109" i="1"/>
  <c r="AA109" i="1"/>
  <c r="G109" i="1"/>
  <c r="AR108" i="1"/>
  <c r="AQ108" i="1"/>
  <c r="AO108" i="1"/>
  <c r="AN108" i="1"/>
  <c r="AM108" i="1"/>
  <c r="AA108" i="1"/>
  <c r="G108" i="1"/>
  <c r="AR107" i="1"/>
  <c r="AP107" i="1" s="1"/>
  <c r="AS107" i="1" s="1"/>
  <c r="AQ107" i="1"/>
  <c r="AO107" i="1"/>
  <c r="AN107" i="1"/>
  <c r="AA107" i="1"/>
  <c r="AM107" i="1" s="1"/>
  <c r="G107" i="1"/>
  <c r="AQ106" i="1"/>
  <c r="AP106" i="1" s="1"/>
  <c r="AS106" i="1" s="1"/>
  <c r="AO106" i="1"/>
  <c r="AN106" i="1"/>
  <c r="AM106" i="1"/>
  <c r="AA106" i="1"/>
  <c r="G106" i="1"/>
  <c r="AR106" i="1" s="1"/>
  <c r="AR105" i="1"/>
  <c r="AQ105" i="1"/>
  <c r="AP105" i="1" s="1"/>
  <c r="AS105" i="1" s="1"/>
  <c r="AO105" i="1"/>
  <c r="AN105" i="1"/>
  <c r="AM105" i="1"/>
  <c r="AA105" i="1"/>
  <c r="G105" i="1"/>
  <c r="AR104" i="1"/>
  <c r="AQ104" i="1"/>
  <c r="AO104" i="1"/>
  <c r="AN104" i="1"/>
  <c r="AM104" i="1"/>
  <c r="AA104" i="1"/>
  <c r="G104" i="1"/>
  <c r="AR103" i="1"/>
  <c r="AP103" i="1" s="1"/>
  <c r="AS103" i="1" s="1"/>
  <c r="AQ103" i="1"/>
  <c r="AO103" i="1"/>
  <c r="AN103" i="1"/>
  <c r="AA103" i="1"/>
  <c r="AM103" i="1" s="1"/>
  <c r="G103" i="1"/>
  <c r="AQ102" i="1"/>
  <c r="AP102" i="1" s="1"/>
  <c r="AS102" i="1" s="1"/>
  <c r="AO102" i="1"/>
  <c r="AN102" i="1"/>
  <c r="AM102" i="1"/>
  <c r="AA102" i="1"/>
  <c r="G102" i="1"/>
  <c r="AR102" i="1" s="1"/>
  <c r="AR101" i="1"/>
  <c r="AQ101" i="1"/>
  <c r="AP101" i="1" s="1"/>
  <c r="AS101" i="1" s="1"/>
  <c r="AO101" i="1"/>
  <c r="AN101" i="1"/>
  <c r="AM101" i="1"/>
  <c r="AA101" i="1"/>
  <c r="G101" i="1"/>
  <c r="AR100" i="1"/>
  <c r="AQ100" i="1"/>
  <c r="AO100" i="1"/>
  <c r="AN100" i="1"/>
  <c r="AM100" i="1"/>
  <c r="AA100" i="1"/>
  <c r="G100" i="1"/>
  <c r="AR99" i="1"/>
  <c r="AP99" i="1" s="1"/>
  <c r="AS99" i="1" s="1"/>
  <c r="AQ99" i="1"/>
  <c r="AO99" i="1"/>
  <c r="AN99" i="1"/>
  <c r="AA99" i="1"/>
  <c r="AM99" i="1" s="1"/>
  <c r="G99" i="1"/>
  <c r="AQ98" i="1"/>
  <c r="AP98" i="1" s="1"/>
  <c r="AS98" i="1" s="1"/>
  <c r="AO98" i="1"/>
  <c r="AN98" i="1"/>
  <c r="AM98" i="1"/>
  <c r="AA98" i="1"/>
  <c r="G98" i="1"/>
  <c r="AR98" i="1" s="1"/>
  <c r="AR97" i="1"/>
  <c r="AQ97" i="1"/>
  <c r="AP97" i="1" s="1"/>
  <c r="AS97" i="1" s="1"/>
  <c r="AO97" i="1"/>
  <c r="AN97" i="1"/>
  <c r="AM97" i="1"/>
  <c r="AA97" i="1"/>
  <c r="G97" i="1"/>
  <c r="AR96" i="1"/>
  <c r="AQ96" i="1"/>
  <c r="AO96" i="1"/>
  <c r="AN96" i="1"/>
  <c r="AM96" i="1"/>
  <c r="AA96" i="1"/>
  <c r="G96" i="1"/>
  <c r="AR95" i="1"/>
  <c r="AP95" i="1" s="1"/>
  <c r="AS95" i="1" s="1"/>
  <c r="AQ95" i="1"/>
  <c r="AO95" i="1"/>
  <c r="AN95" i="1"/>
  <c r="AA95" i="1"/>
  <c r="AM95" i="1" s="1"/>
  <c r="G95" i="1"/>
  <c r="AQ94" i="1"/>
  <c r="AP94" i="1" s="1"/>
  <c r="AS94" i="1" s="1"/>
  <c r="AO94" i="1"/>
  <c r="AN94" i="1"/>
  <c r="AM94" i="1"/>
  <c r="AA94" i="1"/>
  <c r="G94" i="1"/>
  <c r="AR94" i="1" s="1"/>
  <c r="AR93" i="1"/>
  <c r="AQ93" i="1"/>
  <c r="AP93" i="1" s="1"/>
  <c r="AS93" i="1" s="1"/>
  <c r="AO93" i="1"/>
  <c r="AN93" i="1"/>
  <c r="AM93" i="1"/>
  <c r="AA93" i="1"/>
  <c r="G93" i="1"/>
  <c r="AR92" i="1"/>
  <c r="AQ92" i="1"/>
  <c r="AO92" i="1"/>
  <c r="AN92" i="1"/>
  <c r="AM92" i="1"/>
  <c r="AA92" i="1"/>
  <c r="G92" i="1"/>
  <c r="AR91" i="1"/>
  <c r="AP91" i="1" s="1"/>
  <c r="AS91" i="1" s="1"/>
  <c r="AQ91" i="1"/>
  <c r="AO91" i="1"/>
  <c r="AN91" i="1"/>
  <c r="AA91" i="1"/>
  <c r="AM91" i="1" s="1"/>
  <c r="G91" i="1"/>
  <c r="AQ90" i="1"/>
  <c r="AP90" i="1" s="1"/>
  <c r="AS90" i="1" s="1"/>
  <c r="AO90" i="1"/>
  <c r="AN90" i="1"/>
  <c r="AM90" i="1"/>
  <c r="AA90" i="1"/>
  <c r="G90" i="1"/>
  <c r="AR90" i="1" s="1"/>
  <c r="AR89" i="1"/>
  <c r="AQ89" i="1"/>
  <c r="AP89" i="1" s="1"/>
  <c r="AS89" i="1" s="1"/>
  <c r="AO89" i="1"/>
  <c r="AN89" i="1"/>
  <c r="AM89" i="1"/>
  <c r="AA89" i="1"/>
  <c r="G89" i="1"/>
  <c r="AR88" i="1"/>
  <c r="AQ88" i="1"/>
  <c r="AO88" i="1"/>
  <c r="AN88" i="1"/>
  <c r="AM88" i="1"/>
  <c r="AA88" i="1"/>
  <c r="G88" i="1"/>
  <c r="AR87" i="1"/>
  <c r="AP87" i="1" s="1"/>
  <c r="AS87" i="1" s="1"/>
  <c r="AQ87" i="1"/>
  <c r="AO87" i="1"/>
  <c r="AN87" i="1"/>
  <c r="AA87" i="1"/>
  <c r="AM87" i="1" s="1"/>
  <c r="G87" i="1"/>
  <c r="AQ86" i="1"/>
  <c r="AP86" i="1" s="1"/>
  <c r="AS86" i="1" s="1"/>
  <c r="AO86" i="1"/>
  <c r="AN86" i="1"/>
  <c r="AM86" i="1"/>
  <c r="AA86" i="1"/>
  <c r="G86" i="1"/>
  <c r="AR86" i="1" s="1"/>
  <c r="AR85" i="1"/>
  <c r="AQ85" i="1"/>
  <c r="AP85" i="1" s="1"/>
  <c r="AS85" i="1" s="1"/>
  <c r="AO85" i="1"/>
  <c r="AN85" i="1"/>
  <c r="AM85" i="1"/>
  <c r="AA85" i="1"/>
  <c r="G85" i="1"/>
  <c r="AR84" i="1"/>
  <c r="AQ84" i="1"/>
  <c r="AO84" i="1"/>
  <c r="AN84" i="1"/>
  <c r="AM84" i="1"/>
  <c r="AA84" i="1"/>
  <c r="G84" i="1"/>
  <c r="AR83" i="1"/>
  <c r="AP83" i="1" s="1"/>
  <c r="AS83" i="1" s="1"/>
  <c r="AQ83" i="1"/>
  <c r="AO83" i="1"/>
  <c r="AN83" i="1"/>
  <c r="AA83" i="1"/>
  <c r="AM83" i="1" s="1"/>
  <c r="G83" i="1"/>
  <c r="AQ82" i="1"/>
  <c r="AP82" i="1" s="1"/>
  <c r="AS82" i="1" s="1"/>
  <c r="AO82" i="1"/>
  <c r="AN82" i="1"/>
  <c r="AM82" i="1"/>
  <c r="AA82" i="1"/>
  <c r="G82" i="1"/>
  <c r="AR82" i="1" s="1"/>
  <c r="AR81" i="1"/>
  <c r="AQ81" i="1"/>
  <c r="AP81" i="1" s="1"/>
  <c r="AS81" i="1" s="1"/>
  <c r="AO81" i="1"/>
  <c r="AN81" i="1"/>
  <c r="AM81" i="1"/>
  <c r="AA81" i="1"/>
  <c r="G81" i="1"/>
  <c r="AR80" i="1"/>
  <c r="AQ80" i="1"/>
  <c r="AO80" i="1"/>
  <c r="AN80" i="1"/>
  <c r="AM80" i="1"/>
  <c r="AA80" i="1"/>
  <c r="G80" i="1"/>
  <c r="AR79" i="1"/>
  <c r="AP79" i="1" s="1"/>
  <c r="AS79" i="1" s="1"/>
  <c r="AQ79" i="1"/>
  <c r="AO79" i="1"/>
  <c r="AN79" i="1"/>
  <c r="AA79" i="1"/>
  <c r="AM79" i="1" s="1"/>
  <c r="G79" i="1"/>
  <c r="AQ78" i="1"/>
  <c r="AP78" i="1" s="1"/>
  <c r="AS78" i="1" s="1"/>
  <c r="AO78" i="1"/>
  <c r="AN78" i="1"/>
  <c r="AM78" i="1"/>
  <c r="AA78" i="1"/>
  <c r="G78" i="1"/>
  <c r="AR78" i="1" s="1"/>
  <c r="AR77" i="1"/>
  <c r="AQ77" i="1"/>
  <c r="AP77" i="1" s="1"/>
  <c r="AS77" i="1" s="1"/>
  <c r="AO77" i="1"/>
  <c r="AN77" i="1"/>
  <c r="AM77" i="1"/>
  <c r="AA77" i="1"/>
  <c r="G77" i="1"/>
  <c r="AR76" i="1"/>
  <c r="AQ76" i="1"/>
  <c r="AO76" i="1"/>
  <c r="AN76" i="1"/>
  <c r="AM76" i="1"/>
  <c r="AA76" i="1"/>
  <c r="G76" i="1"/>
  <c r="AR75" i="1"/>
  <c r="AP75" i="1" s="1"/>
  <c r="AS75" i="1" s="1"/>
  <c r="AQ75" i="1"/>
  <c r="AO75" i="1"/>
  <c r="AN75" i="1"/>
  <c r="AA75" i="1"/>
  <c r="AM75" i="1" s="1"/>
  <c r="G75" i="1"/>
  <c r="AQ74" i="1"/>
  <c r="AP74" i="1" s="1"/>
  <c r="AS74" i="1" s="1"/>
  <c r="AO74" i="1"/>
  <c r="AN74" i="1"/>
  <c r="AM74" i="1"/>
  <c r="AA74" i="1"/>
  <c r="G74" i="1"/>
  <c r="AR74" i="1" s="1"/>
  <c r="AR73" i="1"/>
  <c r="AQ73" i="1"/>
  <c r="AP73" i="1" s="1"/>
  <c r="AS73" i="1" s="1"/>
  <c r="AO73" i="1"/>
  <c r="AN73" i="1"/>
  <c r="AM73" i="1"/>
  <c r="AA73" i="1"/>
  <c r="G73" i="1"/>
  <c r="AR72" i="1"/>
  <c r="AQ72" i="1"/>
  <c r="AO72" i="1"/>
  <c r="AN72" i="1"/>
  <c r="AM72" i="1"/>
  <c r="AA72" i="1"/>
  <c r="G72" i="1"/>
  <c r="AR71" i="1"/>
  <c r="AP71" i="1" s="1"/>
  <c r="AS71" i="1" s="1"/>
  <c r="AQ71" i="1"/>
  <c r="AO71" i="1"/>
  <c r="AN71" i="1"/>
  <c r="AA71" i="1"/>
  <c r="AM71" i="1" s="1"/>
  <c r="G71" i="1"/>
  <c r="AQ70" i="1"/>
  <c r="AP70" i="1" s="1"/>
  <c r="AS70" i="1" s="1"/>
  <c r="AO70" i="1"/>
  <c r="AN70" i="1"/>
  <c r="AM70" i="1"/>
  <c r="AA70" i="1"/>
  <c r="G70" i="1"/>
  <c r="AR70" i="1" s="1"/>
  <c r="AR69" i="1"/>
  <c r="AQ69" i="1"/>
  <c r="AP69" i="1" s="1"/>
  <c r="AS69" i="1" s="1"/>
  <c r="AO69" i="1"/>
  <c r="AN69" i="1"/>
  <c r="AM69" i="1"/>
  <c r="AA69" i="1"/>
  <c r="G69" i="1"/>
  <c r="AR68" i="1"/>
  <c r="AQ68" i="1"/>
  <c r="AO68" i="1"/>
  <c r="AN68" i="1"/>
  <c r="AM68" i="1"/>
  <c r="AA68" i="1"/>
  <c r="G68" i="1"/>
  <c r="AR67" i="1"/>
  <c r="AP67" i="1" s="1"/>
  <c r="AS67" i="1" s="1"/>
  <c r="AQ67" i="1"/>
  <c r="AO67" i="1"/>
  <c r="AN67" i="1"/>
  <c r="AA67" i="1"/>
  <c r="AM67" i="1" s="1"/>
  <c r="G67" i="1"/>
  <c r="AQ66" i="1"/>
  <c r="AP66" i="1" s="1"/>
  <c r="AS66" i="1" s="1"/>
  <c r="AO66" i="1"/>
  <c r="AN66" i="1"/>
  <c r="AM66" i="1"/>
  <c r="AA66" i="1"/>
  <c r="G66" i="1"/>
  <c r="AR66" i="1" s="1"/>
  <c r="AR65" i="1"/>
  <c r="AQ65" i="1"/>
  <c r="AP65" i="1" s="1"/>
  <c r="AS65" i="1" s="1"/>
  <c r="AO65" i="1"/>
  <c r="AN65" i="1"/>
  <c r="AM65" i="1"/>
  <c r="AA65" i="1"/>
  <c r="G65" i="1"/>
  <c r="AR64" i="1"/>
  <c r="AQ64" i="1"/>
  <c r="AO64" i="1"/>
  <c r="AN64" i="1"/>
  <c r="AM64" i="1"/>
  <c r="AA64" i="1"/>
  <c r="G64" i="1"/>
  <c r="AR63" i="1"/>
  <c r="AP63" i="1" s="1"/>
  <c r="AS63" i="1" s="1"/>
  <c r="AQ63" i="1"/>
  <c r="AO63" i="1"/>
  <c r="AN63" i="1"/>
  <c r="AA63" i="1"/>
  <c r="AM63" i="1" s="1"/>
  <c r="G63" i="1"/>
  <c r="AQ62" i="1"/>
  <c r="AP62" i="1" s="1"/>
  <c r="AS62" i="1" s="1"/>
  <c r="AO62" i="1"/>
  <c r="AN62" i="1"/>
  <c r="AM62" i="1"/>
  <c r="AA62" i="1"/>
  <c r="G62" i="1"/>
  <c r="AR62" i="1" s="1"/>
  <c r="AR61" i="1"/>
  <c r="AQ61" i="1"/>
  <c r="AP61" i="1" s="1"/>
  <c r="AS61" i="1" s="1"/>
  <c r="AO61" i="1"/>
  <c r="AN61" i="1"/>
  <c r="AM61" i="1"/>
  <c r="AA61" i="1"/>
  <c r="G61" i="1"/>
  <c r="AR60" i="1"/>
  <c r="AQ60" i="1"/>
  <c r="AO60" i="1"/>
  <c r="AN60" i="1"/>
  <c r="AM60" i="1"/>
  <c r="AA60" i="1"/>
  <c r="G60" i="1"/>
  <c r="AR59" i="1"/>
  <c r="AP59" i="1" s="1"/>
  <c r="AS59" i="1" s="1"/>
  <c r="AQ59" i="1"/>
  <c r="AO59" i="1"/>
  <c r="AN59" i="1"/>
  <c r="AA59" i="1"/>
  <c r="AM59" i="1" s="1"/>
  <c r="G59" i="1"/>
  <c r="AQ58" i="1"/>
  <c r="AP58" i="1" s="1"/>
  <c r="AS58" i="1" s="1"/>
  <c r="AO58" i="1"/>
  <c r="AN58" i="1"/>
  <c r="AM58" i="1"/>
  <c r="AA58" i="1"/>
  <c r="G58" i="1"/>
  <c r="AR58" i="1" s="1"/>
  <c r="AR57" i="1"/>
  <c r="AQ57" i="1"/>
  <c r="AP57" i="1" s="1"/>
  <c r="AS57" i="1" s="1"/>
  <c r="AO57" i="1"/>
  <c r="AN57" i="1"/>
  <c r="AM57" i="1"/>
  <c r="AA57" i="1"/>
  <c r="G57" i="1"/>
  <c r="AR56" i="1"/>
  <c r="AQ56" i="1"/>
  <c r="AO56" i="1"/>
  <c r="AN56" i="1"/>
  <c r="AM56" i="1"/>
  <c r="AA56" i="1"/>
  <c r="G56" i="1"/>
  <c r="AR55" i="1"/>
  <c r="AP55" i="1" s="1"/>
  <c r="AS55" i="1" s="1"/>
  <c r="AQ55" i="1"/>
  <c r="AO55" i="1"/>
  <c r="AN55" i="1"/>
  <c r="AA55" i="1"/>
  <c r="AM55" i="1" s="1"/>
  <c r="G55" i="1"/>
  <c r="AQ54" i="1"/>
  <c r="AP54" i="1" s="1"/>
  <c r="AS54" i="1" s="1"/>
  <c r="AO54" i="1"/>
  <c r="AN54" i="1"/>
  <c r="AM54" i="1"/>
  <c r="AA54" i="1"/>
  <c r="G54" i="1"/>
  <c r="AR54" i="1" s="1"/>
  <c r="AR53" i="1"/>
  <c r="AQ53" i="1"/>
  <c r="AP53" i="1" s="1"/>
  <c r="AS53" i="1" s="1"/>
  <c r="AO53" i="1"/>
  <c r="AN53" i="1"/>
  <c r="AM53" i="1"/>
  <c r="AA53" i="1"/>
  <c r="G53" i="1"/>
  <c r="AR52" i="1"/>
  <c r="AQ52" i="1"/>
  <c r="AO52" i="1"/>
  <c r="AN52" i="1"/>
  <c r="AM52" i="1"/>
  <c r="AA52" i="1"/>
  <c r="G52" i="1"/>
  <c r="AR51" i="1"/>
  <c r="AP51" i="1" s="1"/>
  <c r="AS51" i="1" s="1"/>
  <c r="AQ51" i="1"/>
  <c r="AO51" i="1"/>
  <c r="AN51" i="1"/>
  <c r="AA51" i="1"/>
  <c r="AM51" i="1" s="1"/>
  <c r="G51" i="1"/>
  <c r="AQ50" i="1"/>
  <c r="AP50" i="1" s="1"/>
  <c r="AS50" i="1" s="1"/>
  <c r="AO50" i="1"/>
  <c r="AN50" i="1"/>
  <c r="AM50" i="1"/>
  <c r="AA50" i="1"/>
  <c r="G50" i="1"/>
  <c r="AR50" i="1" s="1"/>
  <c r="AR49" i="1"/>
  <c r="AQ49" i="1"/>
  <c r="AP49" i="1" s="1"/>
  <c r="AS49" i="1" s="1"/>
  <c r="AO49" i="1"/>
  <c r="AN49" i="1"/>
  <c r="AM49" i="1"/>
  <c r="AA49" i="1"/>
  <c r="G49" i="1"/>
  <c r="AR48" i="1"/>
  <c r="AQ48" i="1"/>
  <c r="AO48" i="1"/>
  <c r="AN48" i="1"/>
  <c r="AM48" i="1"/>
  <c r="AA48" i="1"/>
  <c r="G48" i="1"/>
  <c r="AR47" i="1"/>
  <c r="AP47" i="1" s="1"/>
  <c r="AS47" i="1" s="1"/>
  <c r="AQ47" i="1"/>
  <c r="AO47" i="1"/>
  <c r="AN47" i="1"/>
  <c r="AA47" i="1"/>
  <c r="AM47" i="1" s="1"/>
  <c r="G47" i="1"/>
  <c r="AQ46" i="1"/>
  <c r="AP46" i="1" s="1"/>
  <c r="AS46" i="1" s="1"/>
  <c r="AO46" i="1"/>
  <c r="AN46" i="1"/>
  <c r="AM46" i="1"/>
  <c r="AA46" i="1"/>
  <c r="G46" i="1"/>
  <c r="AR46" i="1" s="1"/>
  <c r="AR45" i="1"/>
  <c r="AQ45" i="1"/>
  <c r="AO45" i="1"/>
  <c r="AN45" i="1"/>
  <c r="AM45" i="1"/>
  <c r="AA45" i="1"/>
  <c r="G45" i="1"/>
  <c r="AR44" i="1"/>
  <c r="AQ44" i="1"/>
  <c r="AO44" i="1"/>
  <c r="AN44" i="1"/>
  <c r="AM44" i="1"/>
  <c r="AA44" i="1"/>
  <c r="G44" i="1"/>
  <c r="AS43" i="1"/>
  <c r="AR43" i="1"/>
  <c r="AP43" i="1" s="1"/>
  <c r="AQ43" i="1"/>
  <c r="AO43" i="1"/>
  <c r="AN43" i="1"/>
  <c r="AA43" i="1"/>
  <c r="AM43" i="1" s="1"/>
  <c r="G43" i="1"/>
  <c r="AQ42" i="1"/>
  <c r="AP42" i="1" s="1"/>
  <c r="AS42" i="1" s="1"/>
  <c r="AO42" i="1"/>
  <c r="AN42" i="1"/>
  <c r="AM42" i="1"/>
  <c r="AA42" i="1"/>
  <c r="G42" i="1"/>
  <c r="AR42" i="1" s="1"/>
  <c r="AR41" i="1"/>
  <c r="AQ41" i="1"/>
  <c r="AP41" i="1" s="1"/>
  <c r="AS41" i="1" s="1"/>
  <c r="AO41" i="1"/>
  <c r="AN41" i="1"/>
  <c r="AM41" i="1"/>
  <c r="AA41" i="1"/>
  <c r="G41" i="1"/>
  <c r="AR40" i="1"/>
  <c r="AQ40" i="1"/>
  <c r="AO40" i="1"/>
  <c r="AN40" i="1"/>
  <c r="AM40" i="1"/>
  <c r="AA40" i="1"/>
  <c r="G40" i="1"/>
  <c r="AS39" i="1"/>
  <c r="AR39" i="1"/>
  <c r="AP39" i="1" s="1"/>
  <c r="AQ39" i="1"/>
  <c r="AO39" i="1"/>
  <c r="AN39" i="1"/>
  <c r="AA39" i="1"/>
  <c r="AM39" i="1" s="1"/>
  <c r="G39" i="1"/>
  <c r="AS38" i="1"/>
  <c r="AQ38" i="1"/>
  <c r="AP38" i="1" s="1"/>
  <c r="AO38" i="1"/>
  <c r="AN38" i="1"/>
  <c r="AM38" i="1"/>
  <c r="AA38" i="1"/>
  <c r="G38" i="1"/>
  <c r="AR38" i="1" s="1"/>
  <c r="AR37" i="1"/>
  <c r="AQ37" i="1"/>
  <c r="AP37" i="1" s="1"/>
  <c r="AS37" i="1" s="1"/>
  <c r="AO37" i="1"/>
  <c r="AN37" i="1"/>
  <c r="AM37" i="1"/>
  <c r="AA37" i="1"/>
  <c r="G37" i="1"/>
  <c r="AR36" i="1"/>
  <c r="AQ36" i="1"/>
  <c r="AO36" i="1"/>
  <c r="AN36" i="1"/>
  <c r="AM36" i="1"/>
  <c r="AA36" i="1"/>
  <c r="G36" i="1"/>
  <c r="AR35" i="1"/>
  <c r="AP35" i="1" s="1"/>
  <c r="AS35" i="1" s="1"/>
  <c r="AQ35" i="1"/>
  <c r="AO35" i="1"/>
  <c r="AN35" i="1"/>
  <c r="AA35" i="1"/>
  <c r="AM35" i="1" s="1"/>
  <c r="G35" i="1"/>
  <c r="AS34" i="1"/>
  <c r="AQ34" i="1"/>
  <c r="AP34" i="1" s="1"/>
  <c r="AO34" i="1"/>
  <c r="AN34" i="1"/>
  <c r="AM34" i="1"/>
  <c r="AA34" i="1"/>
  <c r="G34" i="1"/>
  <c r="AR34" i="1" s="1"/>
  <c r="AR33" i="1"/>
  <c r="AQ33" i="1"/>
  <c r="AO33" i="1"/>
  <c r="AN33" i="1"/>
  <c r="AM33" i="1"/>
  <c r="AA33" i="1"/>
  <c r="G33" i="1"/>
  <c r="AR32" i="1"/>
  <c r="AQ32" i="1"/>
  <c r="AO32" i="1"/>
  <c r="AN32" i="1"/>
  <c r="AM32" i="1"/>
  <c r="AA32" i="1"/>
  <c r="G32" i="1"/>
  <c r="AR31" i="1"/>
  <c r="AP31" i="1" s="1"/>
  <c r="AS31" i="1" s="1"/>
  <c r="AQ31" i="1"/>
  <c r="AO31" i="1"/>
  <c r="AN31" i="1"/>
  <c r="AA31" i="1"/>
  <c r="AM31" i="1" s="1"/>
  <c r="G31" i="1"/>
  <c r="AQ30" i="1"/>
  <c r="AP30" i="1" s="1"/>
  <c r="AS30" i="1" s="1"/>
  <c r="AO30" i="1"/>
  <c r="AN30" i="1"/>
  <c r="AM30" i="1"/>
  <c r="AA30" i="1"/>
  <c r="G30" i="1"/>
  <c r="AR30" i="1" s="1"/>
  <c r="AR29" i="1"/>
  <c r="AQ29" i="1"/>
  <c r="AO29" i="1"/>
  <c r="AN29" i="1"/>
  <c r="AM29" i="1"/>
  <c r="AA29" i="1"/>
  <c r="G29" i="1"/>
  <c r="AR28" i="1"/>
  <c r="AQ28" i="1"/>
  <c r="AO28" i="1"/>
  <c r="AN28" i="1"/>
  <c r="AM28" i="1"/>
  <c r="AA28" i="1"/>
  <c r="G28" i="1"/>
  <c r="AS27" i="1"/>
  <c r="AR27" i="1"/>
  <c r="AP27" i="1" s="1"/>
  <c r="AQ27" i="1"/>
  <c r="AO27" i="1"/>
  <c r="AN27" i="1"/>
  <c r="AA27" i="1"/>
  <c r="AM27" i="1" s="1"/>
  <c r="G27" i="1"/>
  <c r="AQ26" i="1"/>
  <c r="AP26" i="1" s="1"/>
  <c r="AS26" i="1" s="1"/>
  <c r="AO26" i="1"/>
  <c r="AN26" i="1"/>
  <c r="AM26" i="1"/>
  <c r="AA26" i="1"/>
  <c r="G26" i="1"/>
  <c r="AR26" i="1" s="1"/>
  <c r="AR25" i="1"/>
  <c r="AQ25" i="1"/>
  <c r="AP25" i="1" s="1"/>
  <c r="AS25" i="1" s="1"/>
  <c r="AO25" i="1"/>
  <c r="AN25" i="1"/>
  <c r="AM25" i="1"/>
  <c r="AA25" i="1"/>
  <c r="G25" i="1"/>
  <c r="AR24" i="1"/>
  <c r="AQ24" i="1"/>
  <c r="AO24" i="1"/>
  <c r="AN24" i="1"/>
  <c r="AM24" i="1"/>
  <c r="AA24" i="1"/>
  <c r="G24" i="1"/>
  <c r="AS23" i="1"/>
  <c r="AR23" i="1"/>
  <c r="AP23" i="1" s="1"/>
  <c r="AQ23" i="1"/>
  <c r="AO23" i="1"/>
  <c r="AN23" i="1"/>
  <c r="AA23" i="1"/>
  <c r="AM23" i="1" s="1"/>
  <c r="G23" i="1"/>
  <c r="AS22" i="1"/>
  <c r="AQ22" i="1"/>
  <c r="AP22" i="1" s="1"/>
  <c r="AO22" i="1"/>
  <c r="AN22" i="1"/>
  <c r="AM22" i="1"/>
  <c r="AA22" i="1"/>
  <c r="G22" i="1"/>
  <c r="AR22" i="1" s="1"/>
  <c r="AR21" i="1"/>
  <c r="AQ21" i="1"/>
  <c r="AP21" i="1" s="1"/>
  <c r="AS21" i="1" s="1"/>
  <c r="AO21" i="1"/>
  <c r="AN21" i="1"/>
  <c r="AM21" i="1"/>
  <c r="AA21" i="1"/>
  <c r="G21" i="1"/>
  <c r="AR20" i="1"/>
  <c r="AQ20" i="1"/>
  <c r="AO20" i="1"/>
  <c r="AN20" i="1"/>
  <c r="AM20" i="1"/>
  <c r="AA20" i="1"/>
  <c r="G20" i="1"/>
  <c r="AR19" i="1"/>
  <c r="AP19" i="1" s="1"/>
  <c r="AS19" i="1" s="1"/>
  <c r="AQ19" i="1"/>
  <c r="AO19" i="1"/>
  <c r="AN19" i="1"/>
  <c r="AA19" i="1"/>
  <c r="AM19" i="1" s="1"/>
  <c r="G19" i="1"/>
  <c r="AS18" i="1"/>
  <c r="AQ18" i="1"/>
  <c r="AP18" i="1" s="1"/>
  <c r="AO18" i="1"/>
  <c r="AN18" i="1"/>
  <c r="AM18" i="1"/>
  <c r="AA18" i="1"/>
  <c r="G18" i="1"/>
  <c r="AR18" i="1" s="1"/>
  <c r="AR17" i="1"/>
  <c r="AQ17" i="1"/>
  <c r="AO17" i="1"/>
  <c r="AN17" i="1"/>
  <c r="AM17" i="1"/>
  <c r="AA17" i="1"/>
  <c r="G17" i="1"/>
  <c r="AR16" i="1"/>
  <c r="AQ16" i="1"/>
  <c r="AO16" i="1"/>
  <c r="AN16" i="1"/>
  <c r="AM16" i="1"/>
  <c r="AA16" i="1"/>
  <c r="G16" i="1"/>
  <c r="AR15" i="1"/>
  <c r="AP15" i="1" s="1"/>
  <c r="AS15" i="1" s="1"/>
  <c r="AQ15" i="1"/>
  <c r="AO15" i="1"/>
  <c r="AN15" i="1"/>
  <c r="AA15" i="1"/>
  <c r="AM15" i="1" s="1"/>
  <c r="G15" i="1"/>
  <c r="AQ14" i="1"/>
  <c r="AP14" i="1" s="1"/>
  <c r="AS14" i="1" s="1"/>
  <c r="AO14" i="1"/>
  <c r="AN14" i="1"/>
  <c r="AM14" i="1"/>
  <c r="AA14" i="1"/>
  <c r="G14" i="1"/>
  <c r="AR14" i="1" s="1"/>
  <c r="AR13" i="1"/>
  <c r="AQ13" i="1"/>
  <c r="AO13" i="1"/>
  <c r="AN13" i="1"/>
  <c r="AM13" i="1"/>
  <c r="AA13" i="1"/>
  <c r="G13" i="1"/>
  <c r="AR12" i="1"/>
  <c r="AQ12" i="1"/>
  <c r="AO12" i="1"/>
  <c r="AN12" i="1"/>
  <c r="AM12" i="1"/>
  <c r="AA12" i="1"/>
  <c r="G12" i="1"/>
  <c r="AS11" i="1"/>
  <c r="AR11" i="1"/>
  <c r="AP11" i="1" s="1"/>
  <c r="AQ11" i="1"/>
  <c r="AO11" i="1"/>
  <c r="AN11" i="1"/>
  <c r="AN4" i="1" s="1"/>
  <c r="AA11" i="1"/>
  <c r="AM11" i="1" s="1"/>
  <c r="G11" i="1"/>
  <c r="AQ10" i="1"/>
  <c r="AP10" i="1" s="1"/>
  <c r="AS10" i="1" s="1"/>
  <c r="AO10" i="1"/>
  <c r="AN10" i="1"/>
  <c r="AM10" i="1"/>
  <c r="AA10" i="1"/>
  <c r="G10" i="1"/>
  <c r="AR10" i="1" s="1"/>
  <c r="AR9" i="1"/>
  <c r="AQ9" i="1"/>
  <c r="AP9" i="1" s="1"/>
  <c r="AS9" i="1" s="1"/>
  <c r="AO9" i="1"/>
  <c r="AN9" i="1"/>
  <c r="AM9" i="1"/>
  <c r="AA9" i="1"/>
  <c r="G9" i="1"/>
  <c r="AR8" i="1"/>
  <c r="AQ8" i="1"/>
  <c r="AO8" i="1"/>
  <c r="AN8" i="1"/>
  <c r="AM8" i="1"/>
  <c r="AA8" i="1"/>
  <c r="G8" i="1"/>
  <c r="AS7" i="1"/>
  <c r="AR7" i="1"/>
  <c r="AP7" i="1" s="1"/>
  <c r="AQ7" i="1"/>
  <c r="AO7" i="1"/>
  <c r="AO4" i="1" s="1"/>
  <c r="AN7" i="1"/>
  <c r="AA7" i="1"/>
  <c r="AM7" i="1" s="1"/>
  <c r="G7" i="1"/>
  <c r="AL5" i="1"/>
  <c r="AL4" i="1"/>
  <c r="AK4" i="1"/>
  <c r="AJ4" i="1"/>
  <c r="AI4" i="1"/>
  <c r="AH4" i="1"/>
  <c r="AG4" i="1"/>
  <c r="AF4" i="1"/>
  <c r="AE4" i="1"/>
  <c r="AD4" i="1"/>
  <c r="AC4" i="1"/>
  <c r="AB4" i="1"/>
  <c r="Z4" i="1"/>
  <c r="Y4" i="1"/>
  <c r="X4" i="1"/>
  <c r="W4" i="1"/>
  <c r="V4" i="1"/>
  <c r="U4" i="1"/>
  <c r="T4" i="1"/>
  <c r="S4" i="1"/>
  <c r="R4" i="1"/>
  <c r="Q4" i="1"/>
  <c r="O4" i="1"/>
  <c r="N4" i="1"/>
  <c r="M4" i="1"/>
  <c r="C3" i="1"/>
  <c r="D2" i="1"/>
  <c r="C2" i="1"/>
  <c r="C1" i="1"/>
  <c r="AM4" i="1" l="1"/>
  <c r="AP13" i="1"/>
  <c r="AS13" i="1" s="1"/>
  <c r="AP29" i="1"/>
  <c r="AS29" i="1" s="1"/>
  <c r="AP45" i="1"/>
  <c r="AS45" i="1" s="1"/>
  <c r="AP17" i="1"/>
  <c r="AS17" i="1" s="1"/>
  <c r="AP33" i="1"/>
  <c r="AS33" i="1" s="1"/>
  <c r="AP118" i="1"/>
  <c r="AS118" i="1" s="1"/>
  <c r="AP134" i="1"/>
  <c r="AS134" i="1" s="1"/>
  <c r="AP150" i="1"/>
  <c r="AS150" i="1" s="1"/>
  <c r="AP166" i="1"/>
  <c r="AS166" i="1" s="1"/>
  <c r="AP182" i="1"/>
  <c r="AS182" i="1" s="1"/>
  <c r="AP198" i="1"/>
  <c r="AS198" i="1" s="1"/>
  <c r="AP214" i="1"/>
  <c r="AS214" i="1" s="1"/>
  <c r="AP231" i="1"/>
  <c r="AS231" i="1" s="1"/>
  <c r="AP295" i="1"/>
  <c r="AS295" i="1" s="1"/>
  <c r="AP122" i="1"/>
  <c r="AS122" i="1" s="1"/>
  <c r="AP138" i="1"/>
  <c r="AS138" i="1" s="1"/>
  <c r="AP154" i="1"/>
  <c r="AS154" i="1" s="1"/>
  <c r="AP170" i="1"/>
  <c r="AS170" i="1" s="1"/>
  <c r="AP186" i="1"/>
  <c r="AS186" i="1" s="1"/>
  <c r="AP202" i="1"/>
  <c r="AS202" i="1" s="1"/>
  <c r="AP279" i="1"/>
  <c r="AS279" i="1" s="1"/>
  <c r="AA4" i="1"/>
  <c r="AP8" i="1"/>
  <c r="AS8" i="1" s="1"/>
  <c r="AP12" i="1"/>
  <c r="AS12" i="1" s="1"/>
  <c r="AP16" i="1"/>
  <c r="AS16" i="1" s="1"/>
  <c r="AP20" i="1"/>
  <c r="AS20" i="1" s="1"/>
  <c r="AP24" i="1"/>
  <c r="AS24" i="1" s="1"/>
  <c r="AP28" i="1"/>
  <c r="AS28" i="1" s="1"/>
  <c r="AP32" i="1"/>
  <c r="AS32" i="1" s="1"/>
  <c r="AP36" i="1"/>
  <c r="AS36" i="1" s="1"/>
  <c r="AP40" i="1"/>
  <c r="AS40" i="1" s="1"/>
  <c r="AP44" i="1"/>
  <c r="AS44" i="1" s="1"/>
  <c r="AP48" i="1"/>
  <c r="AS48" i="1" s="1"/>
  <c r="AP52" i="1"/>
  <c r="AS52" i="1" s="1"/>
  <c r="AP56" i="1"/>
  <c r="AS56" i="1" s="1"/>
  <c r="AP60" i="1"/>
  <c r="AS60" i="1" s="1"/>
  <c r="AP64" i="1"/>
  <c r="AS64" i="1" s="1"/>
  <c r="AP68" i="1"/>
  <c r="AS68" i="1" s="1"/>
  <c r="AP72" i="1"/>
  <c r="AS72" i="1" s="1"/>
  <c r="AP76" i="1"/>
  <c r="AS76" i="1" s="1"/>
  <c r="AP80" i="1"/>
  <c r="AS80" i="1" s="1"/>
  <c r="AP84" i="1"/>
  <c r="AS84" i="1" s="1"/>
  <c r="AP88" i="1"/>
  <c r="AS88" i="1" s="1"/>
  <c r="AP92" i="1"/>
  <c r="AS92" i="1" s="1"/>
  <c r="AP96" i="1"/>
  <c r="AS96" i="1" s="1"/>
  <c r="AP100" i="1"/>
  <c r="AS100" i="1" s="1"/>
  <c r="AP104" i="1"/>
  <c r="AS104" i="1" s="1"/>
  <c r="AP108" i="1"/>
  <c r="AS108" i="1" s="1"/>
  <c r="AP110" i="1"/>
  <c r="AS110" i="1" s="1"/>
  <c r="AP126" i="1"/>
  <c r="AS126" i="1" s="1"/>
  <c r="AP142" i="1"/>
  <c r="AS142" i="1" s="1"/>
  <c r="AP158" i="1"/>
  <c r="AS158" i="1" s="1"/>
  <c r="AP174" i="1"/>
  <c r="AS174" i="1" s="1"/>
  <c r="AP190" i="1"/>
  <c r="AS190" i="1" s="1"/>
  <c r="AP206" i="1"/>
  <c r="AS206" i="1" s="1"/>
  <c r="AP227" i="1"/>
  <c r="AS227" i="1" s="1"/>
  <c r="AP263" i="1"/>
  <c r="AS263" i="1" s="1"/>
  <c r="AP291" i="1"/>
  <c r="AS291" i="1" s="1"/>
  <c r="AP219" i="1"/>
  <c r="AS219" i="1" s="1"/>
  <c r="AP235" i="1"/>
  <c r="AS235" i="1" s="1"/>
  <c r="AP251" i="1"/>
  <c r="AS251" i="1" s="1"/>
  <c r="AP267" i="1"/>
  <c r="AS267" i="1" s="1"/>
  <c r="AP283" i="1"/>
  <c r="AS283" i="1" s="1"/>
  <c r="AP450" i="1"/>
  <c r="AS450" i="1" s="1"/>
  <c r="AP223" i="1"/>
  <c r="AS223" i="1" s="1"/>
  <c r="AP239" i="1"/>
  <c r="AS239" i="1" s="1"/>
  <c r="AP255" i="1"/>
  <c r="AS255" i="1" s="1"/>
  <c r="AP271" i="1"/>
  <c r="AS271" i="1" s="1"/>
  <c r="AP287" i="1"/>
  <c r="AS287" i="1" s="1"/>
</calcChain>
</file>

<file path=xl/sharedStrings.xml><?xml version="1.0" encoding="utf-8"?>
<sst xmlns="http://schemas.openxmlformats.org/spreadsheetml/2006/main" count="53" uniqueCount="53">
  <si>
    <t>Anno di rendicontazione</t>
  </si>
  <si>
    <t>Denominazione Ambito</t>
  </si>
  <si>
    <t>Codice Ambito</t>
  </si>
  <si>
    <t>Tipologia UdO</t>
  </si>
  <si>
    <t>AN</t>
  </si>
  <si>
    <t>Asilo Nido</t>
  </si>
  <si>
    <t>Anagrafica Struttura sede UdO</t>
  </si>
  <si>
    <t>Modalità di apertura UdO</t>
  </si>
  <si>
    <t>Dati strutturali e gestionali della UdO</t>
  </si>
  <si>
    <t>SOLO per Nidi Aziendali</t>
  </si>
  <si>
    <t>Operatori della UdO</t>
  </si>
  <si>
    <t>Voci di costo della UdO nel periodo di rendicontazione</t>
  </si>
  <si>
    <t>Voci di entrata a copertura dei costi della UdO nel periodo di rendicontazione</t>
  </si>
  <si>
    <t>COLONNE DI CONTROLLO (in automatico)</t>
  </si>
  <si>
    <t>Codice CUDES
(da ricercare nella Anagrafica Rete dei Servizi Sociali) - AFAM</t>
  </si>
  <si>
    <t>Denominazione struttura sede UdO</t>
  </si>
  <si>
    <t>Indirizzo struttura sede UdO</t>
  </si>
  <si>
    <t>Ente gestore titolare della struttura sede UdO</t>
  </si>
  <si>
    <t xml:space="preserve">Comune sede ente gestore </t>
  </si>
  <si>
    <t>Codice ISTAT Comune sede ente gestore 
(in automatico)</t>
  </si>
  <si>
    <t xml:space="preserve">Natura giuridica Ente gestore </t>
  </si>
  <si>
    <t xml:space="preserve">Tipologia di gestione </t>
  </si>
  <si>
    <t>Ubicazione</t>
  </si>
  <si>
    <t>Numero alloggi</t>
  </si>
  <si>
    <t>Servizio mensa</t>
  </si>
  <si>
    <t>Numero ore di apertura giornaliera</t>
  </si>
  <si>
    <t>Numero 
settimane annue di apertura</t>
  </si>
  <si>
    <t>Capienza strutturale (Numero posti in esercizio)</t>
  </si>
  <si>
    <t>N posti mamma bambino</t>
  </si>
  <si>
    <t>Numero iscritti in lista di attesa</t>
  </si>
  <si>
    <t>Numero totale iscritti</t>
  </si>
  <si>
    <t>Numero iscritti disabili</t>
  </si>
  <si>
    <t>Numero iscritti figli di dipendenti dell'azienda</t>
  </si>
  <si>
    <t>Numero iscritti provenienti dal territorio</t>
  </si>
  <si>
    <t>Numero operatori socioeducativi</t>
  </si>
  <si>
    <t>Numero ore annue erogate dagli operatori socioeducativi</t>
  </si>
  <si>
    <t>Numero volontari</t>
  </si>
  <si>
    <t>Costo personale socioeducativo</t>
  </si>
  <si>
    <t>Costo altro personale</t>
  </si>
  <si>
    <t>TOTALE Costo personale 
(in automatico)</t>
  </si>
  <si>
    <t>Spese generali</t>
  </si>
  <si>
    <t>Altre tipologie di costo</t>
  </si>
  <si>
    <t>Rette da utenza</t>
  </si>
  <si>
    <t>Contributi da Enti Pubblici (Comuni, Comunità Montane, Unione Comuni, Provincie, Aziende Speciali, Aziende Consortili, ecc..)</t>
  </si>
  <si>
    <t>Altre tipologie di Entrata</t>
  </si>
  <si>
    <t>Fondo Sociale Regionale</t>
  </si>
  <si>
    <t>Fondo Nazionale Politiche Sociali</t>
  </si>
  <si>
    <t>Legge Regionale N.23/99</t>
  </si>
  <si>
    <t>Altre fonti di finanziamento da fondi specifici</t>
  </si>
  <si>
    <t>Fondo Nazionale sistema 0-6 anni</t>
  </si>
  <si>
    <t>TOTALE COSTI UdO</t>
  </si>
  <si>
    <t>TOTALE ENTRATE NON provenienti da fondi di finanziamento specifici</t>
  </si>
  <si>
    <t>TOTALE FONDI DI FINANZIAMENTO SPECIFICI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</si>
</sst>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0"/>
      <name val="Arial"/>
    </font>
    <font>
      <b/>
      <sz val="11"/>
      <name val="Century Gothic"/>
      <family val="2"/>
    </font>
    <font>
      <sz val="10"/>
      <name val="Century Gothic"/>
      <family val="2"/>
    </font>
    <font>
      <b/>
      <sz val="8"/>
      <color rgb="FFC00000"/>
      <name val="Century Gothic"/>
      <family val="2"/>
    </font>
    <font>
      <sz val="10"/>
      <color theme="0"/>
      <name val="Arial"/>
      <family val="2"/>
    </font>
    <font>
      <sz val="10"/>
      <color theme="0"/>
      <name val="Century Gothic"/>
      <family val="2"/>
    </font>
    <font>
      <sz val="10"/>
      <color theme="1"/>
      <name val="Century Gothic"/>
      <family val="2"/>
    </font>
    <font>
      <b/>
      <sz val="10"/>
      <color rgb="FFFF0000"/>
      <name val="Century Gothic"/>
      <family val="2"/>
    </font>
    <font>
      <sz val="11"/>
      <name val="Century Gothic"/>
      <family val="2"/>
    </font>
    <font>
      <sz val="11"/>
      <color theme="0"/>
      <name val="Century Gothic"/>
      <family val="2"/>
    </font>
    <font>
      <sz val="11"/>
      <color theme="1"/>
      <name val="Century Gothic"/>
      <family val="2"/>
    </font>
    <font>
      <b/>
      <sz val="10"/>
      <name val="Century Gothic"/>
      <family val="2"/>
    </font>
    <font>
      <b/>
      <sz val="10"/>
      <color theme="0"/>
      <name val="Century Gothic"/>
      <family val="2"/>
    </font>
    <font>
      <sz val="8"/>
      <color theme="0"/>
      <name val="Century Gothic"/>
      <family val="2"/>
    </font>
    <font>
      <sz val="8"/>
      <color theme="1"/>
      <name val="Century Gothic"/>
      <family val="2"/>
    </font>
    <font>
      <sz val="8"/>
      <name val="Century Gothic"/>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6"/>
        <bgColor indexed="64"/>
      </patternFill>
    </fill>
  </fills>
  <borders count="14">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style="medium">
        <color theme="0"/>
      </right>
      <top style="medium">
        <color indexed="64"/>
      </top>
      <bottom/>
      <diagonal/>
    </border>
    <border>
      <left/>
      <right style="medium">
        <color theme="0"/>
      </right>
      <top/>
      <bottom/>
      <diagonal/>
    </border>
    <border>
      <left/>
      <right style="medium">
        <color theme="0"/>
      </right>
      <top style="medium">
        <color theme="0"/>
      </top>
      <bottom/>
      <diagonal/>
    </border>
    <border>
      <left style="medium">
        <color theme="0"/>
      </left>
      <right/>
      <top style="medium">
        <color theme="0"/>
      </top>
      <bottom/>
      <diagonal/>
    </border>
    <border>
      <left/>
      <right/>
      <top style="medium">
        <color theme="0"/>
      </top>
      <bottom/>
      <diagonal/>
    </border>
    <border>
      <left style="medium">
        <color theme="0"/>
      </left>
      <right style="medium">
        <color theme="0"/>
      </right>
      <top/>
      <bottom/>
      <diagonal/>
    </border>
    <border>
      <left style="medium">
        <color theme="0"/>
      </left>
      <right/>
      <top/>
      <bottom/>
      <diagonal/>
    </border>
    <border>
      <left/>
      <right/>
      <top/>
      <bottom style="medium">
        <color theme="6" tint="0.39994506668294322"/>
      </bottom>
      <diagonal/>
    </border>
  </borders>
  <cellStyleXfs count="1">
    <xf numFmtId="0" fontId="0" fillId="0" borderId="0"/>
  </cellStyleXfs>
  <cellXfs count="57">
    <xf numFmtId="0" fontId="0" fillId="0" borderId="0" xfId="0"/>
    <xf numFmtId="0" fontId="1" fillId="0" borderId="0" xfId="0" applyFont="1"/>
    <xf numFmtId="0" fontId="1" fillId="0" borderId="0" xfId="0" applyFont="1" applyAlignment="1">
      <alignment horizontal="left"/>
    </xf>
    <xf numFmtId="0" fontId="2" fillId="0" borderId="0" xfId="0" applyFont="1"/>
    <xf numFmtId="0" fontId="2" fillId="0" borderId="0" xfId="0" applyFont="1" applyAlignment="1">
      <alignment horizontal="left"/>
    </xf>
    <xf numFmtId="0" fontId="3" fillId="0" borderId="0" xfId="0" applyFont="1" applyAlignment="1">
      <alignment horizontal="right" vertical="center" wrapText="1"/>
    </xf>
    <xf numFmtId="0" fontId="4" fillId="0" borderId="0" xfId="0" applyFont="1"/>
    <xf numFmtId="0" fontId="5" fillId="0" borderId="0" xfId="0" applyFont="1"/>
    <xf numFmtId="0" fontId="6" fillId="0" borderId="0" xfId="0" applyFont="1"/>
    <xf numFmtId="0" fontId="7" fillId="2" borderId="0" xfId="0" applyFont="1" applyFill="1"/>
    <xf numFmtId="0" fontId="8" fillId="0" borderId="0" xfId="0" applyFont="1"/>
    <xf numFmtId="0" fontId="8" fillId="0" borderId="0" xfId="0" applyFont="1" applyAlignment="1">
      <alignment horizontal="left"/>
    </xf>
    <xf numFmtId="0" fontId="9" fillId="0" borderId="0" xfId="0" applyFont="1"/>
    <xf numFmtId="0" fontId="10" fillId="0" borderId="0" xfId="0" applyFont="1"/>
    <xf numFmtId="0" fontId="3" fillId="0" borderId="1" xfId="0" applyFont="1" applyBorder="1" applyAlignment="1">
      <alignment horizontal="right" vertical="center" wrapText="1"/>
    </xf>
    <xf numFmtId="0" fontId="1" fillId="0" borderId="0" xfId="0" applyFont="1" applyAlignment="1">
      <alignment horizontal="center"/>
    </xf>
    <xf numFmtId="164" fontId="11" fillId="0" borderId="0" xfId="0" applyNumberFormat="1" applyFont="1"/>
    <xf numFmtId="3" fontId="11" fillId="0" borderId="0" xfId="0" applyNumberFormat="1" applyFont="1"/>
    <xf numFmtId="4" fontId="11" fillId="0" borderId="0" xfId="0" applyNumberFormat="1" applyFont="1"/>
    <xf numFmtId="4" fontId="11" fillId="3" borderId="2" xfId="0" applyNumberFormat="1" applyFont="1" applyFill="1" applyBorder="1"/>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vertical="center" wrapText="1"/>
    </xf>
    <xf numFmtId="0" fontId="12" fillId="4" borderId="6" xfId="0" applyFont="1" applyFill="1" applyBorder="1" applyAlignment="1">
      <alignment horizontal="center" vertical="center" wrapText="1"/>
    </xf>
    <xf numFmtId="0" fontId="13" fillId="0" borderId="0" xfId="0" applyFont="1"/>
    <xf numFmtId="0" fontId="14" fillId="0" borderId="0" xfId="0" applyFont="1"/>
    <xf numFmtId="0" fontId="15" fillId="0" borderId="0" xfId="0" applyFont="1"/>
    <xf numFmtId="0" fontId="12" fillId="4" borderId="0" xfId="0" applyFont="1" applyFill="1" applyAlignment="1">
      <alignment horizontal="left" vertical="center" wrapText="1"/>
    </xf>
    <xf numFmtId="0" fontId="12" fillId="4" borderId="0" xfId="0" applyFont="1" applyFill="1" applyAlignment="1">
      <alignment horizontal="center" vertical="center" wrapText="1"/>
    </xf>
    <xf numFmtId="0" fontId="12" fillId="4" borderId="7" xfId="0" applyFont="1" applyFill="1" applyBorder="1" applyAlignment="1">
      <alignment horizontal="left" vertical="center" wrapText="1"/>
    </xf>
    <xf numFmtId="0" fontId="12" fillId="4" borderId="0" xfId="0" applyFont="1" applyFill="1" applyAlignment="1">
      <alignment horizontal="right" vertical="center" wrapText="1"/>
    </xf>
    <xf numFmtId="0" fontId="12" fillId="4" borderId="8"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0" xfId="0" applyFont="1" applyFill="1" applyBorder="1" applyAlignment="1">
      <alignment horizontal="right"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right" vertical="center" wrapText="1"/>
    </xf>
    <xf numFmtId="49" fontId="2" fillId="0" borderId="0" xfId="0" applyNumberFormat="1" applyFont="1" applyProtection="1">
      <protection locked="0"/>
    </xf>
    <xf numFmtId="0" fontId="2" fillId="0" borderId="0" xfId="0" applyFont="1" applyAlignment="1" applyProtection="1">
      <alignment horizontal="left"/>
      <protection locked="0"/>
    </xf>
    <xf numFmtId="0" fontId="2" fillId="0" borderId="0" xfId="0" applyFont="1" applyProtection="1">
      <protection locked="0"/>
    </xf>
    <xf numFmtId="0" fontId="2" fillId="0" borderId="0" xfId="0" applyFont="1" applyAlignment="1">
      <alignment horizontal="center"/>
    </xf>
    <xf numFmtId="164" fontId="2" fillId="0" borderId="0" xfId="0" applyNumberFormat="1" applyFont="1" applyProtection="1">
      <protection locked="0"/>
    </xf>
    <xf numFmtId="3" fontId="2" fillId="0" borderId="0" xfId="0" applyNumberFormat="1" applyFont="1" applyProtection="1">
      <protection locked="0"/>
    </xf>
    <xf numFmtId="4" fontId="2" fillId="0" borderId="0" xfId="0" applyNumberFormat="1" applyFont="1" applyProtection="1">
      <protection locked="0"/>
    </xf>
    <xf numFmtId="0" fontId="5" fillId="0" borderId="0" xfId="0" applyFont="1" applyAlignment="1">
      <alignment horizontal="center"/>
    </xf>
    <xf numFmtId="0" fontId="7" fillId="0" borderId="0" xfId="0" applyFont="1" applyAlignment="1">
      <alignment horizontal="left"/>
    </xf>
    <xf numFmtId="49" fontId="2" fillId="0" borderId="13" xfId="0" applyNumberFormat="1" applyFont="1" applyBorder="1" applyProtection="1">
      <protection locked="0"/>
    </xf>
    <xf numFmtId="0" fontId="2" fillId="0" borderId="13" xfId="0" applyFont="1" applyBorder="1" applyAlignment="1" applyProtection="1">
      <alignment horizontal="left"/>
      <protection locked="0"/>
    </xf>
    <xf numFmtId="0" fontId="2" fillId="0" borderId="13" xfId="0" applyFont="1" applyBorder="1" applyProtection="1">
      <protection locked="0"/>
    </xf>
    <xf numFmtId="0" fontId="2" fillId="0" borderId="13" xfId="0" applyFont="1" applyBorder="1" applyAlignment="1">
      <alignment horizontal="center"/>
    </xf>
    <xf numFmtId="164" fontId="2" fillId="0" borderId="13" xfId="0" applyNumberFormat="1" applyFont="1" applyBorder="1" applyProtection="1">
      <protection locked="0"/>
    </xf>
    <xf numFmtId="3" fontId="2" fillId="0" borderId="13" xfId="0" applyNumberFormat="1" applyFont="1" applyBorder="1" applyProtection="1">
      <protection locked="0"/>
    </xf>
    <xf numFmtId="4" fontId="2" fillId="0" borderId="13" xfId="0" applyNumberFormat="1" applyFont="1" applyBorder="1" applyProtection="1">
      <protection locked="0"/>
    </xf>
    <xf numFmtId="4" fontId="11" fillId="0" borderId="13" xfId="0" applyNumberFormat="1" applyFont="1" applyBorder="1"/>
    <xf numFmtId="3" fontId="2" fillId="0" borderId="0" xfId="0" applyNumberFormat="1" applyFont="1"/>
    <xf numFmtId="4" fontId="2" fillId="0" borderId="0" xfId="0" applyNumberFormat="1" applyFont="1"/>
  </cellXfs>
  <cellStyles count="1">
    <cellStyle name="Normale" xfId="0" builtinId="0"/>
  </cellStyles>
  <dxfs count="6">
    <dxf>
      <font>
        <color theme="0"/>
      </font>
    </dxf>
    <dxf>
      <fill>
        <patternFill>
          <bgColor theme="6" tint="0.59996337778862885"/>
        </patternFill>
      </fill>
    </dxf>
    <dxf>
      <font>
        <color theme="0"/>
      </font>
    </dxf>
    <dxf>
      <fill>
        <patternFill>
          <bgColor theme="6" tint="0.59996337778862885"/>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retesalutenet-my.sharepoint.com/personal/paola_robba_retesalute_net/Documents/PAOLA%20UDP%202023/FSR%202025/SCHEDE%20SMAF/Schede_analitiche_consuntivo_2024_su_Fondo_Sociale_Regionale_2025.xls" TargetMode="External"/><Relationship Id="rId1" Type="http://schemas.openxmlformats.org/officeDocument/2006/relationships/externalLinkPath" Target="/personal/paola_robba_retesalute_net/Documents/PAOLA%20UDP%202023/FSR%202025/SCHEDE%20SMAF/Schede_analitiche_consuntivo_2024_su_Fondo_Sociale_Regionale_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gaudio/Downloads/AFFIDI_consuntivo_20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gaudio/Downloads/Home/Documents/Office/DG%20Famiglia%20-%20Regione%20Lombardia/Spesa%20Sociale/Strumenti_2012/spesasociale_gestione_singol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gaudio/Downloads/SERVIZI_DOMICILIARI_consuntivo_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sf\Home\Documents\Office\DG%20Famiglia%20-%20Regione%20Lombardia\Allegati%205\Allegato_5_cns_2012\allegato_5_cns_2012_Busto_Arsiz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glio1"/>
      <sheetName val="Label"/>
      <sheetName val="COPERTINA"/>
      <sheetName val="Ambito"/>
      <sheetName val="Ec_fin_svz"/>
      <sheetName val="AN"/>
      <sheetName val="MICROAN"/>
      <sheetName val="NF"/>
      <sheetName val="PRINF"/>
      <sheetName val="CAG"/>
      <sheetName val="CRDM"/>
      <sheetName val="CEM"/>
      <sheetName val="COMF"/>
      <sheetName val="AA"/>
      <sheetName val="SED"/>
      <sheetName val="CSE"/>
      <sheetName val="SFA"/>
      <sheetName val="CAD"/>
      <sheetName val="APA"/>
      <sheetName val="CDA"/>
      <sheetName val="CASA"/>
      <sheetName val="Sintesi"/>
      <sheetName val="Dett_altro"/>
      <sheetName val="versione"/>
    </sheetNames>
    <sheetDataSet>
      <sheetData sheetId="0">
        <row r="2">
          <cell r="F2" t="str">
            <v>Comune fuori Regione Lombardia</v>
          </cell>
          <cell r="G2" t="str">
            <v>999999</v>
          </cell>
        </row>
        <row r="3">
          <cell r="F3" t="str">
            <v>ABBADIA CERRETO</v>
          </cell>
          <cell r="G3" t="str">
            <v>098001</v>
          </cell>
        </row>
        <row r="4">
          <cell r="F4" t="str">
            <v>ABBADIA LARIANA</v>
          </cell>
          <cell r="G4" t="str">
            <v>097001</v>
          </cell>
        </row>
        <row r="5">
          <cell r="F5" t="str">
            <v>ABBIATEGRASSO</v>
          </cell>
          <cell r="G5" t="str">
            <v>015002</v>
          </cell>
        </row>
        <row r="6">
          <cell r="F6" t="str">
            <v>ACQUAFREDDA</v>
          </cell>
          <cell r="G6" t="str">
            <v>017001</v>
          </cell>
        </row>
        <row r="7">
          <cell r="F7" t="str">
            <v>ACQUANEGRA CREMONESE</v>
          </cell>
          <cell r="G7" t="str">
            <v>019001</v>
          </cell>
        </row>
        <row r="8">
          <cell r="F8" t="str">
            <v>ACQUANEGRA SUL CHIESE</v>
          </cell>
          <cell r="G8" t="str">
            <v>020001</v>
          </cell>
        </row>
        <row r="9">
          <cell r="F9" t="str">
            <v>ADRARA SAN MARTINO</v>
          </cell>
          <cell r="G9" t="str">
            <v>016001</v>
          </cell>
        </row>
        <row r="10">
          <cell r="F10" t="str">
            <v>ADRARA SAN ROCCO</v>
          </cell>
          <cell r="G10" t="str">
            <v>016002</v>
          </cell>
        </row>
        <row r="11">
          <cell r="F11" t="str">
            <v>ADRO</v>
          </cell>
          <cell r="G11" t="str">
            <v>017002</v>
          </cell>
        </row>
        <row r="12">
          <cell r="F12" t="str">
            <v>AGNADELLO</v>
          </cell>
          <cell r="G12" t="str">
            <v>019002</v>
          </cell>
        </row>
        <row r="13">
          <cell r="F13" t="str">
            <v>AGNOSINE</v>
          </cell>
          <cell r="G13" t="str">
            <v>017003</v>
          </cell>
        </row>
        <row r="14">
          <cell r="F14" t="str">
            <v>AGRA</v>
          </cell>
          <cell r="G14" t="str">
            <v>012001</v>
          </cell>
        </row>
        <row r="15">
          <cell r="F15" t="str">
            <v>AGRATE BRIANZA</v>
          </cell>
          <cell r="G15" t="str">
            <v>108001</v>
          </cell>
        </row>
        <row r="16">
          <cell r="F16" t="str">
            <v>AICURZIO</v>
          </cell>
          <cell r="G16" t="str">
            <v>108002</v>
          </cell>
        </row>
        <row r="17">
          <cell r="F17" t="str">
            <v>AIRUNO</v>
          </cell>
          <cell r="G17" t="str">
            <v>097002</v>
          </cell>
        </row>
        <row r="18">
          <cell r="F18" t="str">
            <v>ALAGNA</v>
          </cell>
          <cell r="G18" t="str">
            <v>018001</v>
          </cell>
        </row>
        <row r="19">
          <cell r="F19" t="str">
            <v>ALBAIRATE</v>
          </cell>
          <cell r="G19" t="str">
            <v>015005</v>
          </cell>
        </row>
        <row r="20">
          <cell r="F20" t="str">
            <v>ALBANO SANT'ALESSANDRO</v>
          </cell>
          <cell r="G20" t="str">
            <v>016003</v>
          </cell>
        </row>
        <row r="21">
          <cell r="F21" t="str">
            <v>ALBAREDO ARNABOLDI</v>
          </cell>
          <cell r="G21" t="str">
            <v>018002</v>
          </cell>
        </row>
        <row r="22">
          <cell r="F22" t="str">
            <v>ALBAREDO PER SAN MARCO</v>
          </cell>
          <cell r="G22" t="str">
            <v>014001</v>
          </cell>
        </row>
        <row r="23">
          <cell r="F23" t="str">
            <v>ALBAVILLA</v>
          </cell>
          <cell r="G23" t="str">
            <v>013003</v>
          </cell>
        </row>
        <row r="24">
          <cell r="F24" t="str">
            <v>ALBESE CON CASSANO</v>
          </cell>
          <cell r="G24" t="str">
            <v>013004</v>
          </cell>
        </row>
        <row r="25">
          <cell r="F25" t="str">
            <v>ALBIATE</v>
          </cell>
          <cell r="G25" t="str">
            <v>108003</v>
          </cell>
        </row>
        <row r="26">
          <cell r="F26" t="str">
            <v>ALBINO</v>
          </cell>
          <cell r="G26" t="str">
            <v>016004</v>
          </cell>
        </row>
        <row r="27">
          <cell r="F27" t="str">
            <v>ALBIOLO</v>
          </cell>
          <cell r="G27" t="str">
            <v>013005</v>
          </cell>
        </row>
        <row r="28">
          <cell r="F28" t="str">
            <v>ALBIZZATE</v>
          </cell>
          <cell r="G28" t="str">
            <v>012002</v>
          </cell>
        </row>
        <row r="29">
          <cell r="F29" t="str">
            <v>ALBONESE</v>
          </cell>
          <cell r="G29" t="str">
            <v>018003</v>
          </cell>
        </row>
        <row r="30">
          <cell r="F30" t="str">
            <v>ALBOSAGGIA</v>
          </cell>
          <cell r="G30" t="str">
            <v>014002</v>
          </cell>
        </row>
        <row r="31">
          <cell r="F31" t="str">
            <v>ALBUZZANO</v>
          </cell>
          <cell r="G31" t="str">
            <v>018004</v>
          </cell>
        </row>
        <row r="32">
          <cell r="F32" t="str">
            <v>ALFIANELLO</v>
          </cell>
          <cell r="G32" t="str">
            <v>017004</v>
          </cell>
        </row>
        <row r="33">
          <cell r="F33" t="str">
            <v>ALGUA</v>
          </cell>
          <cell r="G33" t="str">
            <v>016248</v>
          </cell>
        </row>
        <row r="34">
          <cell r="F34" t="str">
            <v>ALMÈ</v>
          </cell>
          <cell r="G34" t="str">
            <v>016005</v>
          </cell>
        </row>
        <row r="35">
          <cell r="F35" t="str">
            <v>ALMENNO SAN BARTOLOMEO</v>
          </cell>
          <cell r="G35" t="str">
            <v>016006</v>
          </cell>
        </row>
        <row r="36">
          <cell r="F36" t="str">
            <v>ALMENNO SAN SALVATORE</v>
          </cell>
          <cell r="G36" t="str">
            <v>016007</v>
          </cell>
        </row>
        <row r="37">
          <cell r="F37" t="str">
            <v>ALSERIO</v>
          </cell>
          <cell r="G37" t="str">
            <v>013006</v>
          </cell>
        </row>
        <row r="38">
          <cell r="F38" t="str">
            <v>ALTA VALLE INTELVI</v>
          </cell>
          <cell r="G38" t="str">
            <v>013253</v>
          </cell>
        </row>
        <row r="39">
          <cell r="F39" t="str">
            <v>ALZANO LOMBARDO</v>
          </cell>
          <cell r="G39" t="str">
            <v>016008</v>
          </cell>
        </row>
        <row r="40">
          <cell r="F40" t="str">
            <v>ALZATE BRIANZA</v>
          </cell>
          <cell r="G40" t="str">
            <v>013007</v>
          </cell>
        </row>
        <row r="41">
          <cell r="F41" t="str">
            <v>AMBIVERE</v>
          </cell>
          <cell r="G41" t="str">
            <v>016009</v>
          </cell>
        </row>
        <row r="42">
          <cell r="F42" t="str">
            <v>ANDALO VALTELLINO</v>
          </cell>
          <cell r="G42" t="str">
            <v>014003</v>
          </cell>
        </row>
        <row r="43">
          <cell r="F43" t="str">
            <v>ANFO</v>
          </cell>
          <cell r="G43" t="str">
            <v>017005</v>
          </cell>
        </row>
        <row r="44">
          <cell r="F44" t="str">
            <v>ANGERA</v>
          </cell>
          <cell r="G44" t="str">
            <v>012003</v>
          </cell>
        </row>
        <row r="45">
          <cell r="F45" t="str">
            <v>ANGOLO TERME</v>
          </cell>
          <cell r="G45" t="str">
            <v>017006</v>
          </cell>
        </row>
        <row r="46">
          <cell r="F46" t="str">
            <v>ANNICCO</v>
          </cell>
          <cell r="G46" t="str">
            <v>019003</v>
          </cell>
        </row>
        <row r="47">
          <cell r="F47" t="str">
            <v>ANNONE DI BRIANZA</v>
          </cell>
          <cell r="G47" t="str">
            <v>097003</v>
          </cell>
        </row>
        <row r="48">
          <cell r="F48" t="str">
            <v>ANTEGNATE</v>
          </cell>
          <cell r="G48" t="str">
            <v>016010</v>
          </cell>
        </row>
        <row r="49">
          <cell r="F49" t="str">
            <v>ANZANO DEL PARCO</v>
          </cell>
          <cell r="G49" t="str">
            <v>013009</v>
          </cell>
        </row>
        <row r="50">
          <cell r="F50" t="str">
            <v>APPIANO GENTILE</v>
          </cell>
          <cell r="G50" t="str">
            <v>013010</v>
          </cell>
        </row>
        <row r="51">
          <cell r="F51" t="str">
            <v>APRICA</v>
          </cell>
          <cell r="G51" t="str">
            <v>014004</v>
          </cell>
        </row>
        <row r="52">
          <cell r="F52" t="str">
            <v>ARCENE</v>
          </cell>
          <cell r="G52" t="str">
            <v>016011</v>
          </cell>
        </row>
        <row r="53">
          <cell r="F53" t="str">
            <v>ARCISATE</v>
          </cell>
          <cell r="G53" t="str">
            <v>012004</v>
          </cell>
        </row>
        <row r="54">
          <cell r="F54" t="str">
            <v>ARCONATE</v>
          </cell>
          <cell r="G54" t="str">
            <v>015007</v>
          </cell>
        </row>
        <row r="55">
          <cell r="F55" t="str">
            <v>ARCORE</v>
          </cell>
          <cell r="G55" t="str">
            <v>108004</v>
          </cell>
        </row>
        <row r="56">
          <cell r="F56" t="str">
            <v>ARDENNO</v>
          </cell>
          <cell r="G56" t="str">
            <v>014005</v>
          </cell>
        </row>
        <row r="57">
          <cell r="F57" t="str">
            <v>ARDESIO</v>
          </cell>
          <cell r="G57" t="str">
            <v>016012</v>
          </cell>
        </row>
        <row r="58">
          <cell r="F58" t="str">
            <v>ARENA PO</v>
          </cell>
          <cell r="G58" t="str">
            <v>018005</v>
          </cell>
        </row>
        <row r="59">
          <cell r="F59" t="str">
            <v>ARESE</v>
          </cell>
          <cell r="G59" t="str">
            <v>015009</v>
          </cell>
        </row>
        <row r="60">
          <cell r="F60" t="str">
            <v>ARGEGNO</v>
          </cell>
          <cell r="G60" t="str">
            <v>013011</v>
          </cell>
        </row>
        <row r="61">
          <cell r="F61" t="str">
            <v>ARLUNO</v>
          </cell>
          <cell r="G61" t="str">
            <v>015010</v>
          </cell>
        </row>
        <row r="62">
          <cell r="F62" t="str">
            <v>AROSIO</v>
          </cell>
          <cell r="G62" t="str">
            <v>013012</v>
          </cell>
        </row>
        <row r="63">
          <cell r="F63" t="str">
            <v>ARSAGO SEPRIO</v>
          </cell>
          <cell r="G63" t="str">
            <v>012005</v>
          </cell>
        </row>
        <row r="64">
          <cell r="F64" t="str">
            <v>ARTOGNE</v>
          </cell>
          <cell r="G64" t="str">
            <v>017007</v>
          </cell>
        </row>
        <row r="65">
          <cell r="F65" t="str">
            <v>ARZAGO D'ADDA</v>
          </cell>
          <cell r="G65" t="str">
            <v>016013</v>
          </cell>
        </row>
        <row r="66">
          <cell r="F66" t="str">
            <v>ASOLA</v>
          </cell>
          <cell r="G66" t="str">
            <v>020002</v>
          </cell>
        </row>
        <row r="67">
          <cell r="F67" t="str">
            <v>ASSAGO</v>
          </cell>
          <cell r="G67" t="str">
            <v>015011</v>
          </cell>
        </row>
        <row r="68">
          <cell r="F68" t="str">
            <v>ASSO</v>
          </cell>
          <cell r="G68" t="str">
            <v>013013</v>
          </cell>
        </row>
        <row r="69">
          <cell r="F69" t="str">
            <v>AVERARA</v>
          </cell>
          <cell r="G69" t="str">
            <v>016014</v>
          </cell>
        </row>
        <row r="70">
          <cell r="F70" t="str">
            <v>AVIATICO</v>
          </cell>
          <cell r="G70" t="str">
            <v>016015</v>
          </cell>
        </row>
        <row r="71">
          <cell r="F71" t="str">
            <v>AZZANELLO</v>
          </cell>
          <cell r="G71" t="str">
            <v>019004</v>
          </cell>
        </row>
        <row r="72">
          <cell r="F72" t="str">
            <v>AZZANO MELLA</v>
          </cell>
          <cell r="G72" t="str">
            <v>017008</v>
          </cell>
        </row>
        <row r="73">
          <cell r="F73" t="str">
            <v>AZZANO SAN PAOLO</v>
          </cell>
          <cell r="G73" t="str">
            <v>016016</v>
          </cell>
        </row>
        <row r="74">
          <cell r="F74" t="str">
            <v>AZZATE</v>
          </cell>
          <cell r="G74" t="str">
            <v>012006</v>
          </cell>
        </row>
        <row r="75">
          <cell r="F75" t="str">
            <v>AZZIO</v>
          </cell>
          <cell r="G75" t="str">
            <v>012007</v>
          </cell>
        </row>
        <row r="76">
          <cell r="F76" t="str">
            <v>AZZONE</v>
          </cell>
          <cell r="G76" t="str">
            <v>016017</v>
          </cell>
        </row>
        <row r="77">
          <cell r="F77" t="str">
            <v>BADIA PAVESE</v>
          </cell>
          <cell r="G77" t="str">
            <v>018006</v>
          </cell>
        </row>
        <row r="78">
          <cell r="F78" t="str">
            <v>BAGNARIA</v>
          </cell>
          <cell r="G78" t="str">
            <v>018007</v>
          </cell>
        </row>
        <row r="79">
          <cell r="F79" t="str">
            <v>BAGNATICA</v>
          </cell>
          <cell r="G79" t="str">
            <v>016018</v>
          </cell>
        </row>
        <row r="80">
          <cell r="F80" t="str">
            <v>BAGNOLO CREMASCO</v>
          </cell>
          <cell r="G80" t="str">
            <v>019005</v>
          </cell>
        </row>
        <row r="81">
          <cell r="F81" t="str">
            <v>BAGNOLO MELLA</v>
          </cell>
          <cell r="G81" t="str">
            <v>017009</v>
          </cell>
        </row>
        <row r="82">
          <cell r="F82" t="str">
            <v>BAGNOLO SAN VITO</v>
          </cell>
          <cell r="G82" t="str">
            <v>020003</v>
          </cell>
        </row>
        <row r="83">
          <cell r="F83" t="str">
            <v>BAGOLINO</v>
          </cell>
          <cell r="G83" t="str">
            <v>017010</v>
          </cell>
        </row>
        <row r="84">
          <cell r="F84" t="str">
            <v>BALLABIO</v>
          </cell>
          <cell r="G84" t="str">
            <v>097004</v>
          </cell>
        </row>
        <row r="85">
          <cell r="F85" t="str">
            <v>BARANZATE</v>
          </cell>
          <cell r="G85" t="str">
            <v>015250</v>
          </cell>
        </row>
        <row r="86">
          <cell r="F86" t="str">
            <v>BARASSO</v>
          </cell>
          <cell r="G86" t="str">
            <v>012008</v>
          </cell>
        </row>
        <row r="87">
          <cell r="F87" t="str">
            <v>BARBARIGA</v>
          </cell>
          <cell r="G87" t="str">
            <v>017011</v>
          </cell>
        </row>
        <row r="88">
          <cell r="F88" t="str">
            <v>BARBATA</v>
          </cell>
          <cell r="G88" t="str">
            <v>016019</v>
          </cell>
        </row>
        <row r="89">
          <cell r="F89" t="str">
            <v>BARBIANELLO</v>
          </cell>
          <cell r="G89" t="str">
            <v>018008</v>
          </cell>
        </row>
        <row r="90">
          <cell r="F90" t="str">
            <v>BARDELLO</v>
          </cell>
          <cell r="G90" t="str">
            <v>012009</v>
          </cell>
        </row>
        <row r="91">
          <cell r="F91" t="str">
            <v>BAREGGIO</v>
          </cell>
          <cell r="G91" t="str">
            <v>015012</v>
          </cell>
        </row>
        <row r="92">
          <cell r="F92" t="str">
            <v>BARGHE</v>
          </cell>
          <cell r="G92" t="str">
            <v>017012</v>
          </cell>
        </row>
        <row r="93">
          <cell r="F93" t="str">
            <v>BARIANO</v>
          </cell>
          <cell r="G93" t="str">
            <v>016020</v>
          </cell>
        </row>
        <row r="94">
          <cell r="F94" t="str">
            <v>BARLASSINA</v>
          </cell>
          <cell r="G94" t="str">
            <v>108005</v>
          </cell>
        </row>
        <row r="95">
          <cell r="F95" t="str">
            <v>BARNI</v>
          </cell>
          <cell r="G95" t="str">
            <v>013015</v>
          </cell>
        </row>
        <row r="96">
          <cell r="F96" t="str">
            <v>BARZAGO</v>
          </cell>
          <cell r="G96" t="str">
            <v>097005</v>
          </cell>
        </row>
        <row r="97">
          <cell r="F97" t="str">
            <v>BARZANA</v>
          </cell>
          <cell r="G97" t="str">
            <v>016021</v>
          </cell>
        </row>
        <row r="98">
          <cell r="F98" t="str">
            <v>BARZANÒ</v>
          </cell>
          <cell r="G98" t="str">
            <v>097006</v>
          </cell>
        </row>
        <row r="99">
          <cell r="F99" t="str">
            <v>BARZIO</v>
          </cell>
          <cell r="G99" t="str">
            <v>097007</v>
          </cell>
        </row>
        <row r="100">
          <cell r="F100" t="str">
            <v>BASCAPÈ</v>
          </cell>
          <cell r="G100" t="str">
            <v>018009</v>
          </cell>
        </row>
        <row r="101">
          <cell r="F101" t="str">
            <v>BASIANO</v>
          </cell>
          <cell r="G101" t="str">
            <v>015014</v>
          </cell>
        </row>
        <row r="102">
          <cell r="F102" t="str">
            <v>BASIGLIO</v>
          </cell>
          <cell r="G102" t="str">
            <v>015015</v>
          </cell>
        </row>
        <row r="103">
          <cell r="F103" t="str">
            <v>BASSANO BRESCIANO</v>
          </cell>
          <cell r="G103" t="str">
            <v>017013</v>
          </cell>
        </row>
        <row r="104">
          <cell r="F104" t="str">
            <v>BASTIDA PANCARANA</v>
          </cell>
          <cell r="G104" t="str">
            <v>018011</v>
          </cell>
        </row>
        <row r="105">
          <cell r="F105" t="str">
            <v>BATTUDA</v>
          </cell>
          <cell r="G105" t="str">
            <v>018012</v>
          </cell>
        </row>
        <row r="106">
          <cell r="F106" t="str">
            <v>BEDERO VALCUVIA</v>
          </cell>
          <cell r="G106" t="str">
            <v>012010</v>
          </cell>
        </row>
        <row r="107">
          <cell r="F107" t="str">
            <v>BEDIZZOLE</v>
          </cell>
          <cell r="G107" t="str">
            <v>017014</v>
          </cell>
        </row>
        <row r="108">
          <cell r="F108" t="str">
            <v>BEDULITA</v>
          </cell>
          <cell r="G108" t="str">
            <v>016022</v>
          </cell>
        </row>
        <row r="109">
          <cell r="F109" t="str">
            <v>BELGIOIOSO</v>
          </cell>
          <cell r="G109" t="str">
            <v>018013</v>
          </cell>
        </row>
        <row r="110">
          <cell r="F110" t="str">
            <v>BELLAGIO</v>
          </cell>
          <cell r="G110" t="str">
            <v>013250</v>
          </cell>
        </row>
        <row r="111">
          <cell r="F111" t="str">
            <v>BELLANO</v>
          </cell>
          <cell r="G111" t="str">
            <v>097008</v>
          </cell>
        </row>
        <row r="112">
          <cell r="F112" t="str">
            <v>BELLINZAGO LOMBARDO</v>
          </cell>
          <cell r="G112" t="str">
            <v>015016</v>
          </cell>
        </row>
        <row r="113">
          <cell r="F113" t="str">
            <v>BELLUSCO</v>
          </cell>
          <cell r="G113" t="str">
            <v>108006</v>
          </cell>
        </row>
        <row r="114">
          <cell r="F114" t="str">
            <v>BEMA</v>
          </cell>
          <cell r="G114" t="str">
            <v>014006</v>
          </cell>
        </row>
        <row r="115">
          <cell r="F115" t="str">
            <v>BENE LARIO</v>
          </cell>
          <cell r="G115" t="str">
            <v>013021</v>
          </cell>
        </row>
        <row r="116">
          <cell r="F116" t="str">
            <v>BERBENNO</v>
          </cell>
          <cell r="G116" t="str">
            <v>016023</v>
          </cell>
        </row>
        <row r="117">
          <cell r="F117" t="str">
            <v>BERBENNO DI VALTELLINA</v>
          </cell>
          <cell r="G117" t="str">
            <v>014007</v>
          </cell>
        </row>
        <row r="118">
          <cell r="F118" t="str">
            <v>BEREGAZZO CON FIGLIARO</v>
          </cell>
          <cell r="G118" t="str">
            <v>013022</v>
          </cell>
        </row>
        <row r="119">
          <cell r="F119" t="str">
            <v>BEREGUARDO</v>
          </cell>
          <cell r="G119" t="str">
            <v>018014</v>
          </cell>
        </row>
        <row r="120">
          <cell r="F120" t="str">
            <v>BERGAMO</v>
          </cell>
          <cell r="G120" t="str">
            <v>016024</v>
          </cell>
        </row>
        <row r="121">
          <cell r="F121" t="str">
            <v>BERLINGO</v>
          </cell>
          <cell r="G121" t="str">
            <v>017015</v>
          </cell>
        </row>
        <row r="122">
          <cell r="F122" t="str">
            <v>BERNAREGGIO</v>
          </cell>
          <cell r="G122" t="str">
            <v>108007</v>
          </cell>
        </row>
        <row r="123">
          <cell r="F123" t="str">
            <v>BERNATE TICINO</v>
          </cell>
          <cell r="G123" t="str">
            <v>015019</v>
          </cell>
        </row>
        <row r="124">
          <cell r="F124" t="str">
            <v>BERTONICO</v>
          </cell>
          <cell r="G124" t="str">
            <v>098002</v>
          </cell>
        </row>
        <row r="125">
          <cell r="F125" t="str">
            <v>BERZO DEMO</v>
          </cell>
          <cell r="G125" t="str">
            <v>017016</v>
          </cell>
        </row>
        <row r="126">
          <cell r="F126" t="str">
            <v>BERZO INFERIORE</v>
          </cell>
          <cell r="G126" t="str">
            <v>017017</v>
          </cell>
        </row>
        <row r="127">
          <cell r="F127" t="str">
            <v>BERZO SAN FERMO</v>
          </cell>
          <cell r="G127" t="str">
            <v>016025</v>
          </cell>
        </row>
        <row r="128">
          <cell r="F128" t="str">
            <v>BESANA IN BRIANZA</v>
          </cell>
          <cell r="G128" t="str">
            <v>108008</v>
          </cell>
        </row>
        <row r="129">
          <cell r="F129" t="str">
            <v>BESANO</v>
          </cell>
          <cell r="G129" t="str">
            <v>012011</v>
          </cell>
        </row>
        <row r="130">
          <cell r="F130" t="str">
            <v>BESATE</v>
          </cell>
          <cell r="G130" t="str">
            <v>015022</v>
          </cell>
        </row>
        <row r="131">
          <cell r="F131" t="str">
            <v>BESNATE</v>
          </cell>
          <cell r="G131" t="str">
            <v>012012</v>
          </cell>
        </row>
        <row r="132">
          <cell r="F132" t="str">
            <v>BESOZZO</v>
          </cell>
          <cell r="G132" t="str">
            <v>012013</v>
          </cell>
        </row>
        <row r="133">
          <cell r="F133" t="str">
            <v>BIANDRONNO</v>
          </cell>
          <cell r="G133" t="str">
            <v>012014</v>
          </cell>
        </row>
        <row r="134">
          <cell r="F134" t="str">
            <v>BIANZANO</v>
          </cell>
          <cell r="G134" t="str">
            <v>016026</v>
          </cell>
        </row>
        <row r="135">
          <cell r="F135" t="str">
            <v>BIANZONE</v>
          </cell>
          <cell r="G135" t="str">
            <v>014008</v>
          </cell>
        </row>
        <row r="136">
          <cell r="F136" t="str">
            <v>BIASSONO</v>
          </cell>
          <cell r="G136" t="str">
            <v>108009</v>
          </cell>
        </row>
        <row r="137">
          <cell r="F137" t="str">
            <v>BIENNO</v>
          </cell>
          <cell r="G137" t="str">
            <v>017018</v>
          </cell>
        </row>
        <row r="138">
          <cell r="F138" t="str">
            <v>BINAGO</v>
          </cell>
          <cell r="G138" t="str">
            <v>013023</v>
          </cell>
        </row>
        <row r="139">
          <cell r="F139" t="str">
            <v>BINASCO</v>
          </cell>
          <cell r="G139" t="str">
            <v>015024</v>
          </cell>
        </row>
        <row r="140">
          <cell r="F140" t="str">
            <v>BIONE</v>
          </cell>
          <cell r="G140" t="str">
            <v>017019</v>
          </cell>
        </row>
        <row r="141">
          <cell r="F141" t="str">
            <v>BISUSCHIO</v>
          </cell>
          <cell r="G141" t="str">
            <v>012015</v>
          </cell>
        </row>
        <row r="142">
          <cell r="F142" t="str">
            <v>BIZZARONE</v>
          </cell>
          <cell r="G142" t="str">
            <v>013024</v>
          </cell>
        </row>
        <row r="143">
          <cell r="F143" t="str">
            <v>BLELLO</v>
          </cell>
          <cell r="G143" t="str">
            <v>016027</v>
          </cell>
        </row>
        <row r="144">
          <cell r="F144" t="str">
            <v>BLESSAGNO</v>
          </cell>
          <cell r="G144" t="str">
            <v>013025</v>
          </cell>
        </row>
        <row r="145">
          <cell r="F145" t="str">
            <v>BLEVIO</v>
          </cell>
          <cell r="G145" t="str">
            <v>013026</v>
          </cell>
        </row>
        <row r="146">
          <cell r="F146" t="str">
            <v>BODIO LOMNAGO</v>
          </cell>
          <cell r="G146" t="str">
            <v>012016</v>
          </cell>
        </row>
        <row r="147">
          <cell r="F147" t="str">
            <v>BOFFALORA D'ADDA</v>
          </cell>
          <cell r="G147" t="str">
            <v>098003</v>
          </cell>
        </row>
        <row r="148">
          <cell r="F148" t="str">
            <v>BOFFALORA SOPRA TICINO</v>
          </cell>
          <cell r="G148" t="str">
            <v>015026</v>
          </cell>
        </row>
        <row r="149">
          <cell r="F149" t="str">
            <v>BOLGARE</v>
          </cell>
          <cell r="G149" t="str">
            <v>016028</v>
          </cell>
        </row>
        <row r="150">
          <cell r="F150" t="str">
            <v>BOLLATE</v>
          </cell>
          <cell r="G150" t="str">
            <v>015027</v>
          </cell>
        </row>
        <row r="151">
          <cell r="F151" t="str">
            <v>BOLTIERE</v>
          </cell>
          <cell r="G151" t="str">
            <v>016029</v>
          </cell>
        </row>
        <row r="152">
          <cell r="F152" t="str">
            <v>BONATE SOPRA</v>
          </cell>
          <cell r="G152" t="str">
            <v>016030</v>
          </cell>
        </row>
        <row r="153">
          <cell r="F153" t="str">
            <v>BONATE SOTTO</v>
          </cell>
          <cell r="G153" t="str">
            <v>016031</v>
          </cell>
        </row>
        <row r="154">
          <cell r="F154" t="str">
            <v>BONEMERSE</v>
          </cell>
          <cell r="G154" t="str">
            <v>019006</v>
          </cell>
        </row>
        <row r="155">
          <cell r="F155" t="str">
            <v>BORDOLANO</v>
          </cell>
          <cell r="G155" t="str">
            <v>019007</v>
          </cell>
        </row>
        <row r="156">
          <cell r="F156" t="str">
            <v>BORGARELLO</v>
          </cell>
          <cell r="G156" t="str">
            <v>018015</v>
          </cell>
        </row>
        <row r="157">
          <cell r="F157" t="str">
            <v>BORGHETTO LODIGIANO</v>
          </cell>
          <cell r="G157" t="str">
            <v>098004</v>
          </cell>
        </row>
        <row r="158">
          <cell r="F158" t="str">
            <v>BORGO  VIRGILIO</v>
          </cell>
          <cell r="G158" t="str">
            <v>020071</v>
          </cell>
        </row>
        <row r="159">
          <cell r="F159" t="str">
            <v>BORGO DI TERZO</v>
          </cell>
          <cell r="G159" t="str">
            <v>016032</v>
          </cell>
        </row>
        <row r="160">
          <cell r="F160" t="str">
            <v>BORGO MANTOVANO</v>
          </cell>
          <cell r="G160" t="str">
            <v>020072</v>
          </cell>
        </row>
        <row r="161">
          <cell r="F161" t="str">
            <v>BORGO PRIOLO</v>
          </cell>
          <cell r="G161" t="str">
            <v>018016</v>
          </cell>
        </row>
        <row r="162">
          <cell r="F162" t="str">
            <v>BORGO SAN GIACOMO</v>
          </cell>
          <cell r="G162" t="str">
            <v>017020</v>
          </cell>
        </row>
        <row r="163">
          <cell r="F163" t="str">
            <v>BORGO SAN GIOVANNI</v>
          </cell>
          <cell r="G163" t="str">
            <v>098005</v>
          </cell>
        </row>
        <row r="164">
          <cell r="F164" t="str">
            <v>BORGO SAN SIRO</v>
          </cell>
          <cell r="G164" t="str">
            <v>018018</v>
          </cell>
        </row>
        <row r="165">
          <cell r="F165" t="str">
            <v>BORGOCARBONARA</v>
          </cell>
          <cell r="G165" t="str">
            <v>020073</v>
          </cell>
        </row>
        <row r="166">
          <cell r="F166" t="str">
            <v>BORGORATTO MORMOROLO</v>
          </cell>
          <cell r="G166" t="str">
            <v>018017</v>
          </cell>
        </row>
        <row r="167">
          <cell r="F167" t="str">
            <v>BORGOSATOLLO</v>
          </cell>
          <cell r="G167" t="str">
            <v>017021</v>
          </cell>
        </row>
        <row r="168">
          <cell r="F168" t="str">
            <v>BORMIO</v>
          </cell>
          <cell r="G168" t="str">
            <v>014009</v>
          </cell>
        </row>
        <row r="169">
          <cell r="F169" t="str">
            <v>BORNASCO</v>
          </cell>
          <cell r="G169" t="str">
            <v>018019</v>
          </cell>
        </row>
        <row r="170">
          <cell r="F170" t="str">
            <v>BORNO</v>
          </cell>
          <cell r="G170" t="str">
            <v>017022</v>
          </cell>
        </row>
        <row r="171">
          <cell r="F171" t="str">
            <v>BOSISIO PARINI</v>
          </cell>
          <cell r="G171" t="str">
            <v>097009</v>
          </cell>
        </row>
        <row r="172">
          <cell r="F172" t="str">
            <v>BOSNASCO</v>
          </cell>
          <cell r="G172" t="str">
            <v>018020</v>
          </cell>
        </row>
        <row r="173">
          <cell r="F173" t="str">
            <v>BOSSICO</v>
          </cell>
          <cell r="G173" t="str">
            <v>016033</v>
          </cell>
        </row>
        <row r="174">
          <cell r="F174" t="str">
            <v>BOTTANUCO</v>
          </cell>
          <cell r="G174" t="str">
            <v>016034</v>
          </cell>
        </row>
        <row r="175">
          <cell r="F175" t="str">
            <v>BOTTICINO</v>
          </cell>
          <cell r="G175" t="str">
            <v>017023</v>
          </cell>
        </row>
        <row r="176">
          <cell r="F176" t="str">
            <v>BOVEGNO</v>
          </cell>
          <cell r="G176" t="str">
            <v>017024</v>
          </cell>
        </row>
        <row r="177">
          <cell r="F177" t="str">
            <v>BOVEZZO</v>
          </cell>
          <cell r="G177" t="str">
            <v>017025</v>
          </cell>
        </row>
        <row r="178">
          <cell r="F178" t="str">
            <v>BOVISIO-MASCIAGO</v>
          </cell>
          <cell r="G178" t="str">
            <v>108010</v>
          </cell>
        </row>
        <row r="179">
          <cell r="F179" t="str">
            <v>BOZZOLO</v>
          </cell>
          <cell r="G179" t="str">
            <v>020007</v>
          </cell>
        </row>
        <row r="180">
          <cell r="F180" t="str">
            <v>BRACCA</v>
          </cell>
          <cell r="G180" t="str">
            <v>016035</v>
          </cell>
        </row>
        <row r="181">
          <cell r="F181" t="str">
            <v>BRALLO DI PREGOLA</v>
          </cell>
          <cell r="G181" t="str">
            <v>018021</v>
          </cell>
        </row>
        <row r="182">
          <cell r="F182" t="str">
            <v>BRANDICO</v>
          </cell>
          <cell r="G182" t="str">
            <v>017026</v>
          </cell>
        </row>
        <row r="183">
          <cell r="F183" t="str">
            <v>BRANZI</v>
          </cell>
          <cell r="G183" t="str">
            <v>016036</v>
          </cell>
        </row>
        <row r="184">
          <cell r="F184" t="str">
            <v>BRAONE</v>
          </cell>
          <cell r="G184" t="str">
            <v>017027</v>
          </cell>
        </row>
        <row r="185">
          <cell r="F185" t="str">
            <v>BREBBIA</v>
          </cell>
          <cell r="G185" t="str">
            <v>012017</v>
          </cell>
        </row>
        <row r="186">
          <cell r="F186" t="str">
            <v>BREGANO</v>
          </cell>
          <cell r="G186" t="str">
            <v>012018</v>
          </cell>
        </row>
        <row r="187">
          <cell r="F187" t="str">
            <v>BREGNANO</v>
          </cell>
          <cell r="G187" t="str">
            <v>013028</v>
          </cell>
        </row>
        <row r="188">
          <cell r="F188" t="str">
            <v>BREMBATE</v>
          </cell>
          <cell r="G188" t="str">
            <v>016037</v>
          </cell>
        </row>
        <row r="189">
          <cell r="F189" t="str">
            <v>BREMBATE DI SOPRA</v>
          </cell>
          <cell r="G189" t="str">
            <v>016038</v>
          </cell>
        </row>
        <row r="190">
          <cell r="F190" t="str">
            <v>BREMBIO</v>
          </cell>
          <cell r="G190" t="str">
            <v>098006</v>
          </cell>
        </row>
        <row r="191">
          <cell r="F191" t="str">
            <v>BREME</v>
          </cell>
          <cell r="G191" t="str">
            <v>018022</v>
          </cell>
        </row>
        <row r="192">
          <cell r="F192" t="str">
            <v>BRENNA</v>
          </cell>
          <cell r="G192" t="str">
            <v>013029</v>
          </cell>
        </row>
        <row r="193">
          <cell r="F193" t="str">
            <v>BRENO</v>
          </cell>
          <cell r="G193" t="str">
            <v>017028</v>
          </cell>
        </row>
        <row r="194">
          <cell r="F194" t="str">
            <v>BRENTA</v>
          </cell>
          <cell r="G194" t="str">
            <v>012019</v>
          </cell>
        </row>
        <row r="195">
          <cell r="F195" t="str">
            <v>BRESCIA</v>
          </cell>
          <cell r="G195" t="str">
            <v>017029</v>
          </cell>
        </row>
        <row r="196">
          <cell r="F196" t="str">
            <v>BRESSANA BOTTARONE</v>
          </cell>
          <cell r="G196" t="str">
            <v>018023</v>
          </cell>
        </row>
        <row r="197">
          <cell r="F197" t="str">
            <v>BRESSO</v>
          </cell>
          <cell r="G197" t="str">
            <v>015032</v>
          </cell>
        </row>
        <row r="198">
          <cell r="F198" t="str">
            <v>BREZZO DI BEDERO</v>
          </cell>
          <cell r="G198" t="str">
            <v>012020</v>
          </cell>
        </row>
        <row r="199">
          <cell r="F199" t="str">
            <v>BRIENNO</v>
          </cell>
          <cell r="G199" t="str">
            <v>013030</v>
          </cell>
        </row>
        <row r="200">
          <cell r="F200" t="str">
            <v>BRIGNANO GERA D'ADDA</v>
          </cell>
          <cell r="G200" t="str">
            <v>016040</v>
          </cell>
        </row>
        <row r="201">
          <cell r="F201" t="str">
            <v>BRINZIO</v>
          </cell>
          <cell r="G201" t="str">
            <v>012021</v>
          </cell>
        </row>
        <row r="202">
          <cell r="F202" t="str">
            <v>BRIONE</v>
          </cell>
          <cell r="G202" t="str">
            <v>017030</v>
          </cell>
        </row>
        <row r="203">
          <cell r="F203" t="str">
            <v>BRIOSCO</v>
          </cell>
          <cell r="G203" t="str">
            <v>108011</v>
          </cell>
        </row>
        <row r="204">
          <cell r="F204" t="str">
            <v>BRISSAGO-VALTRAVAGLIA</v>
          </cell>
          <cell r="G204" t="str">
            <v>012022</v>
          </cell>
        </row>
        <row r="205">
          <cell r="F205" t="str">
            <v>BRIVIO</v>
          </cell>
          <cell r="G205" t="str">
            <v>097010</v>
          </cell>
        </row>
        <row r="206">
          <cell r="F206" t="str">
            <v>BRONI</v>
          </cell>
          <cell r="G206" t="str">
            <v>018024</v>
          </cell>
        </row>
        <row r="207">
          <cell r="F207" t="str">
            <v>BRUGHERIO</v>
          </cell>
          <cell r="G207" t="str">
            <v>108012</v>
          </cell>
        </row>
        <row r="208">
          <cell r="F208" t="str">
            <v>BRUMANO</v>
          </cell>
          <cell r="G208" t="str">
            <v>016041</v>
          </cell>
        </row>
        <row r="209">
          <cell r="F209" t="str">
            <v>BRUNATE</v>
          </cell>
          <cell r="G209" t="str">
            <v>013032</v>
          </cell>
        </row>
        <row r="210">
          <cell r="F210" t="str">
            <v>BRUNELLO</v>
          </cell>
          <cell r="G210" t="str">
            <v>012023</v>
          </cell>
        </row>
        <row r="211">
          <cell r="F211" t="str">
            <v>BRUSAPORTO</v>
          </cell>
          <cell r="G211" t="str">
            <v>016042</v>
          </cell>
        </row>
        <row r="212">
          <cell r="F212" t="str">
            <v>BRUSIMPIANO</v>
          </cell>
          <cell r="G212" t="str">
            <v>012024</v>
          </cell>
        </row>
        <row r="213">
          <cell r="F213" t="str">
            <v>BUBBIANO</v>
          </cell>
          <cell r="G213" t="str">
            <v>015035</v>
          </cell>
        </row>
        <row r="214">
          <cell r="F214" t="str">
            <v>BUCCINASCO</v>
          </cell>
          <cell r="G214" t="str">
            <v>015036</v>
          </cell>
        </row>
        <row r="215">
          <cell r="F215" t="str">
            <v>BUGLIO IN MONTE</v>
          </cell>
          <cell r="G215" t="str">
            <v>014010</v>
          </cell>
        </row>
        <row r="216">
          <cell r="F216" t="str">
            <v>BUGUGGIATE</v>
          </cell>
          <cell r="G216" t="str">
            <v>012025</v>
          </cell>
        </row>
        <row r="217">
          <cell r="F217" t="str">
            <v>BULCIAGO</v>
          </cell>
          <cell r="G217" t="str">
            <v>097011</v>
          </cell>
        </row>
        <row r="218">
          <cell r="F218" t="str">
            <v>BULGAROGRASSO</v>
          </cell>
          <cell r="G218" t="str">
            <v>013034</v>
          </cell>
        </row>
        <row r="219">
          <cell r="F219" t="str">
            <v>BURAGO DI MOLGORA</v>
          </cell>
          <cell r="G219" t="str">
            <v>108013</v>
          </cell>
        </row>
        <row r="220">
          <cell r="F220" t="str">
            <v>BUSCATE</v>
          </cell>
          <cell r="G220" t="str">
            <v>015038</v>
          </cell>
        </row>
        <row r="221">
          <cell r="F221" t="str">
            <v>BUSNAGO</v>
          </cell>
          <cell r="G221" t="str">
            <v>108051</v>
          </cell>
        </row>
        <row r="222">
          <cell r="F222" t="str">
            <v>BUSSERO</v>
          </cell>
          <cell r="G222" t="str">
            <v>015040</v>
          </cell>
        </row>
        <row r="223">
          <cell r="F223" t="str">
            <v>BUSTO ARSIZIO</v>
          </cell>
          <cell r="G223" t="str">
            <v>012026</v>
          </cell>
        </row>
        <row r="224">
          <cell r="F224" t="str">
            <v>BUSTO GAROLFO</v>
          </cell>
          <cell r="G224" t="str">
            <v>015041</v>
          </cell>
        </row>
        <row r="225">
          <cell r="F225" t="str">
            <v>CABIATE</v>
          </cell>
          <cell r="G225" t="str">
            <v>013035</v>
          </cell>
        </row>
        <row r="226">
          <cell r="F226" t="str">
            <v>CADEGLIANO-VICONAGO</v>
          </cell>
          <cell r="G226" t="str">
            <v>012027</v>
          </cell>
        </row>
        <row r="227">
          <cell r="F227" t="str">
            <v>CADORAGO</v>
          </cell>
          <cell r="G227" t="str">
            <v>013036</v>
          </cell>
        </row>
        <row r="228">
          <cell r="F228" t="str">
            <v>CADREZZATE CON OSMATE</v>
          </cell>
          <cell r="G228" t="str">
            <v>012143</v>
          </cell>
        </row>
        <row r="229">
          <cell r="F229" t="str">
            <v>CAGLIO</v>
          </cell>
          <cell r="G229" t="str">
            <v>013037</v>
          </cell>
        </row>
        <row r="230">
          <cell r="F230" t="str">
            <v>CAINO</v>
          </cell>
          <cell r="G230" t="str">
            <v>017031</v>
          </cell>
        </row>
        <row r="231">
          <cell r="F231" t="str">
            <v>CAIOLO</v>
          </cell>
          <cell r="G231" t="str">
            <v>014011</v>
          </cell>
        </row>
        <row r="232">
          <cell r="F232" t="str">
            <v>CAIRATE</v>
          </cell>
          <cell r="G232" t="str">
            <v>012029</v>
          </cell>
        </row>
        <row r="233">
          <cell r="F233" t="str">
            <v>CALCINATE</v>
          </cell>
          <cell r="G233" t="str">
            <v>016043</v>
          </cell>
        </row>
        <row r="234">
          <cell r="F234" t="str">
            <v>CALCINATO</v>
          </cell>
          <cell r="G234" t="str">
            <v>017032</v>
          </cell>
        </row>
        <row r="235">
          <cell r="F235" t="str">
            <v>CALCIO</v>
          </cell>
          <cell r="G235" t="str">
            <v>016044</v>
          </cell>
        </row>
        <row r="236">
          <cell r="F236" t="str">
            <v>CALCO</v>
          </cell>
          <cell r="G236" t="str">
            <v>097012</v>
          </cell>
        </row>
        <row r="237">
          <cell r="F237" t="str">
            <v>CALOLZIOCORTE</v>
          </cell>
          <cell r="G237" t="str">
            <v>097013</v>
          </cell>
        </row>
        <row r="238">
          <cell r="F238" t="str">
            <v>CALUSCO D'ADDA</v>
          </cell>
          <cell r="G238" t="str">
            <v>016046</v>
          </cell>
        </row>
        <row r="239">
          <cell r="F239" t="str">
            <v>CALVAGESE DELLA RIVIERA</v>
          </cell>
          <cell r="G239" t="str">
            <v>017033</v>
          </cell>
        </row>
        <row r="240">
          <cell r="F240" t="str">
            <v>CALVATONE</v>
          </cell>
          <cell r="G240" t="str">
            <v>019009</v>
          </cell>
        </row>
        <row r="241">
          <cell r="F241" t="str">
            <v>CALVENZANO</v>
          </cell>
          <cell r="G241" t="str">
            <v>016047</v>
          </cell>
        </row>
        <row r="242">
          <cell r="F242" t="str">
            <v>CALVIGNANO</v>
          </cell>
          <cell r="G242" t="str">
            <v>018025</v>
          </cell>
        </row>
        <row r="243">
          <cell r="F243" t="str">
            <v>CALVIGNASCO</v>
          </cell>
          <cell r="G243" t="str">
            <v>015042</v>
          </cell>
        </row>
        <row r="244">
          <cell r="F244" t="str">
            <v>CALVISANO</v>
          </cell>
          <cell r="G244" t="str">
            <v>017034</v>
          </cell>
        </row>
        <row r="245">
          <cell r="F245" t="str">
            <v>CAMBIAGO</v>
          </cell>
          <cell r="G245" t="str">
            <v>015044</v>
          </cell>
        </row>
        <row r="246">
          <cell r="F246" t="str">
            <v>CAMERATA CORNELLO</v>
          </cell>
          <cell r="G246" t="str">
            <v>016048</v>
          </cell>
        </row>
        <row r="247">
          <cell r="F247" t="str">
            <v>CAMISANO</v>
          </cell>
          <cell r="G247" t="str">
            <v>019010</v>
          </cell>
        </row>
        <row r="248">
          <cell r="F248" t="str">
            <v>CAMPAGNOLA CREMASCA</v>
          </cell>
          <cell r="G248" t="str">
            <v>019011</v>
          </cell>
        </row>
        <row r="249">
          <cell r="F249" t="str">
            <v>CAMPARADA</v>
          </cell>
          <cell r="G249" t="str">
            <v>108014</v>
          </cell>
        </row>
        <row r="250">
          <cell r="F250" t="str">
            <v>CAMPIONE D'ITALIA</v>
          </cell>
          <cell r="G250" t="str">
            <v>013040</v>
          </cell>
        </row>
        <row r="251">
          <cell r="F251" t="str">
            <v>CAMPODOLCINO</v>
          </cell>
          <cell r="G251" t="str">
            <v>014012</v>
          </cell>
        </row>
        <row r="252">
          <cell r="F252" t="str">
            <v>CAMPOSPINOSO</v>
          </cell>
          <cell r="G252" t="str">
            <v>018026</v>
          </cell>
        </row>
        <row r="253">
          <cell r="F253" t="str">
            <v>CANDIA LOMELLINA</v>
          </cell>
          <cell r="G253" t="str">
            <v>018027</v>
          </cell>
        </row>
        <row r="254">
          <cell r="F254" t="str">
            <v>CANEGRATE</v>
          </cell>
          <cell r="G254" t="str">
            <v>015046</v>
          </cell>
        </row>
        <row r="255">
          <cell r="F255" t="str">
            <v>CANNETO PAVESE</v>
          </cell>
          <cell r="G255" t="str">
            <v>018029</v>
          </cell>
        </row>
        <row r="256">
          <cell r="F256" t="str">
            <v>CANNETO SULL'OGLIO</v>
          </cell>
          <cell r="G256" t="str">
            <v>020008</v>
          </cell>
        </row>
        <row r="257">
          <cell r="F257" t="str">
            <v>CANONICA D'ADDA</v>
          </cell>
          <cell r="G257" t="str">
            <v>016049</v>
          </cell>
        </row>
        <row r="258">
          <cell r="F258" t="str">
            <v>CANTELLO</v>
          </cell>
          <cell r="G258" t="str">
            <v>012030</v>
          </cell>
        </row>
        <row r="259">
          <cell r="F259" t="str">
            <v>CANTÙ</v>
          </cell>
          <cell r="G259" t="str">
            <v>013041</v>
          </cell>
        </row>
        <row r="260">
          <cell r="F260" t="str">
            <v>CANZO</v>
          </cell>
          <cell r="G260" t="str">
            <v>013042</v>
          </cell>
        </row>
        <row r="261">
          <cell r="F261" t="str">
            <v>CAPERGNANICA</v>
          </cell>
          <cell r="G261" t="str">
            <v>019012</v>
          </cell>
        </row>
        <row r="262">
          <cell r="F262" t="str">
            <v>CAPIAGO INTIMIANO</v>
          </cell>
          <cell r="G262" t="str">
            <v>013043</v>
          </cell>
        </row>
        <row r="263">
          <cell r="F263" t="str">
            <v>CAPIZZONE</v>
          </cell>
          <cell r="G263" t="str">
            <v>016050</v>
          </cell>
        </row>
        <row r="264">
          <cell r="F264" t="str">
            <v>CAPO DI PONTE</v>
          </cell>
          <cell r="G264" t="str">
            <v>017035</v>
          </cell>
        </row>
        <row r="265">
          <cell r="F265" t="str">
            <v>CAPONAGO</v>
          </cell>
          <cell r="G265" t="str">
            <v>108052</v>
          </cell>
        </row>
        <row r="266">
          <cell r="F266" t="str">
            <v>CAPOVALLE</v>
          </cell>
          <cell r="G266" t="str">
            <v>017036</v>
          </cell>
        </row>
        <row r="267">
          <cell r="F267" t="str">
            <v>CAPPELLA CANTONE</v>
          </cell>
          <cell r="G267" t="str">
            <v>019013</v>
          </cell>
        </row>
        <row r="268">
          <cell r="F268" t="str">
            <v>CAPPELLA DE' PICENARDI</v>
          </cell>
          <cell r="G268" t="str">
            <v>019014</v>
          </cell>
        </row>
        <row r="269">
          <cell r="F269" t="str">
            <v>CAPRALBA</v>
          </cell>
          <cell r="G269" t="str">
            <v>019015</v>
          </cell>
        </row>
        <row r="270">
          <cell r="F270" t="str">
            <v>CAPRIANO DEL COLLE</v>
          </cell>
          <cell r="G270" t="str">
            <v>017037</v>
          </cell>
        </row>
        <row r="271">
          <cell r="F271" t="str">
            <v>CAPRIATE SAN GERVASIO</v>
          </cell>
          <cell r="G271" t="str">
            <v>016051</v>
          </cell>
        </row>
        <row r="272">
          <cell r="F272" t="str">
            <v>CAPRINO BERGAMASCO</v>
          </cell>
          <cell r="G272" t="str">
            <v>016052</v>
          </cell>
        </row>
        <row r="273">
          <cell r="F273" t="str">
            <v>CAPRIOLO</v>
          </cell>
          <cell r="G273" t="str">
            <v>017038</v>
          </cell>
        </row>
        <row r="274">
          <cell r="F274" t="str">
            <v>CARATE BRIANZA</v>
          </cell>
          <cell r="G274" t="str">
            <v>108015</v>
          </cell>
        </row>
        <row r="275">
          <cell r="F275" t="str">
            <v>CARATE URIO</v>
          </cell>
          <cell r="G275" t="str">
            <v>013044</v>
          </cell>
        </row>
        <row r="276">
          <cell r="F276" t="str">
            <v>CARAVAGGIO</v>
          </cell>
          <cell r="G276" t="str">
            <v>016053</v>
          </cell>
        </row>
        <row r="277">
          <cell r="F277" t="str">
            <v>CARAVATE</v>
          </cell>
          <cell r="G277" t="str">
            <v>012031</v>
          </cell>
        </row>
        <row r="278">
          <cell r="F278" t="str">
            <v>CARBONARA AL TICINO</v>
          </cell>
          <cell r="G278" t="str">
            <v>018030</v>
          </cell>
        </row>
        <row r="279">
          <cell r="F279" t="str">
            <v>CARBONATE</v>
          </cell>
          <cell r="G279" t="str">
            <v>013045</v>
          </cell>
        </row>
        <row r="280">
          <cell r="F280" t="str">
            <v>CARDANO AL CAMPO</v>
          </cell>
          <cell r="G280" t="str">
            <v>012032</v>
          </cell>
        </row>
        <row r="281">
          <cell r="F281" t="str">
            <v>CARENNO</v>
          </cell>
          <cell r="G281" t="str">
            <v>097014</v>
          </cell>
        </row>
        <row r="282">
          <cell r="F282" t="str">
            <v>CARIMATE</v>
          </cell>
          <cell r="G282" t="str">
            <v>013046</v>
          </cell>
        </row>
        <row r="283">
          <cell r="F283" t="str">
            <v>CARLAZZO</v>
          </cell>
          <cell r="G283" t="str">
            <v>013047</v>
          </cell>
        </row>
        <row r="284">
          <cell r="F284" t="str">
            <v>CARNAGO</v>
          </cell>
          <cell r="G284" t="str">
            <v>012033</v>
          </cell>
        </row>
        <row r="285">
          <cell r="F285" t="str">
            <v>CARNATE</v>
          </cell>
          <cell r="G285" t="str">
            <v>108016</v>
          </cell>
        </row>
        <row r="286">
          <cell r="F286" t="str">
            <v>CAROBBIO DEGLI ANGELI</v>
          </cell>
          <cell r="G286" t="str">
            <v>016055</v>
          </cell>
        </row>
        <row r="287">
          <cell r="F287" t="str">
            <v>CARONA</v>
          </cell>
          <cell r="G287" t="str">
            <v>016056</v>
          </cell>
        </row>
        <row r="288">
          <cell r="F288" t="str">
            <v>CARONNO PERTUSELLA</v>
          </cell>
          <cell r="G288" t="str">
            <v>012034</v>
          </cell>
        </row>
        <row r="289">
          <cell r="F289" t="str">
            <v>CARONNO VARESINO</v>
          </cell>
          <cell r="G289" t="str">
            <v>012035</v>
          </cell>
        </row>
        <row r="290">
          <cell r="F290" t="str">
            <v>CARPENEDOLO</v>
          </cell>
          <cell r="G290" t="str">
            <v>017039</v>
          </cell>
        </row>
        <row r="291">
          <cell r="F291" t="str">
            <v>CARPIANO</v>
          </cell>
          <cell r="G291" t="str">
            <v>015050</v>
          </cell>
        </row>
        <row r="292">
          <cell r="F292" t="str">
            <v>CARUGATE</v>
          </cell>
          <cell r="G292" t="str">
            <v>015051</v>
          </cell>
        </row>
        <row r="293">
          <cell r="F293" t="str">
            <v>CARUGO</v>
          </cell>
          <cell r="G293" t="str">
            <v>013048</v>
          </cell>
        </row>
        <row r="294">
          <cell r="F294" t="str">
            <v>CARVICO</v>
          </cell>
          <cell r="G294" t="str">
            <v>016057</v>
          </cell>
        </row>
        <row r="295">
          <cell r="F295" t="str">
            <v>CASALBUTTANO ED UNITI</v>
          </cell>
          <cell r="G295" t="str">
            <v>019016</v>
          </cell>
        </row>
        <row r="296">
          <cell r="F296" t="str">
            <v>CASALE CREMASCO-VIDOLASCO</v>
          </cell>
          <cell r="G296" t="str">
            <v>019017</v>
          </cell>
        </row>
        <row r="297">
          <cell r="F297" t="str">
            <v>CASALE LITTA</v>
          </cell>
          <cell r="G297" t="str">
            <v>012036</v>
          </cell>
        </row>
        <row r="298">
          <cell r="F298" t="str">
            <v>CASALETTO CEREDANO</v>
          </cell>
          <cell r="G298" t="str">
            <v>019018</v>
          </cell>
        </row>
        <row r="299">
          <cell r="F299" t="str">
            <v>CASALETTO DI SOPRA</v>
          </cell>
          <cell r="G299" t="str">
            <v>019019</v>
          </cell>
        </row>
        <row r="300">
          <cell r="F300" t="str">
            <v>CASALETTO LODIGIANO</v>
          </cell>
          <cell r="G300" t="str">
            <v>098008</v>
          </cell>
        </row>
        <row r="301">
          <cell r="F301" t="str">
            <v>CASALETTO VAPRIO</v>
          </cell>
          <cell r="G301" t="str">
            <v>019020</v>
          </cell>
        </row>
        <row r="302">
          <cell r="F302" t="str">
            <v>CASALMAGGIORE</v>
          </cell>
          <cell r="G302" t="str">
            <v>019021</v>
          </cell>
        </row>
        <row r="303">
          <cell r="F303" t="str">
            <v>CASALMAIOCCO</v>
          </cell>
          <cell r="G303" t="str">
            <v>098009</v>
          </cell>
        </row>
        <row r="304">
          <cell r="F304" t="str">
            <v>CASALMORANO</v>
          </cell>
          <cell r="G304" t="str">
            <v>019022</v>
          </cell>
        </row>
        <row r="305">
          <cell r="F305" t="str">
            <v>CASALMORO</v>
          </cell>
          <cell r="G305" t="str">
            <v>020010</v>
          </cell>
        </row>
        <row r="306">
          <cell r="F306" t="str">
            <v>CASALOLDO</v>
          </cell>
          <cell r="G306" t="str">
            <v>020011</v>
          </cell>
        </row>
        <row r="307">
          <cell r="F307" t="str">
            <v>CASALPUSTERLENGO</v>
          </cell>
          <cell r="G307" t="str">
            <v>098010</v>
          </cell>
        </row>
        <row r="308">
          <cell r="F308" t="str">
            <v>CASALROMANO</v>
          </cell>
          <cell r="G308" t="str">
            <v>020012</v>
          </cell>
        </row>
        <row r="309">
          <cell r="F309" t="str">
            <v>CASALZUIGNO</v>
          </cell>
          <cell r="G309" t="str">
            <v>012037</v>
          </cell>
        </row>
        <row r="310">
          <cell r="F310" t="str">
            <v>CASANOVA LONATI</v>
          </cell>
          <cell r="G310" t="str">
            <v>018031</v>
          </cell>
        </row>
        <row r="311">
          <cell r="F311" t="str">
            <v>CASARGO</v>
          </cell>
          <cell r="G311" t="str">
            <v>097015</v>
          </cell>
        </row>
        <row r="312">
          <cell r="F312" t="str">
            <v>CASARILE</v>
          </cell>
          <cell r="G312" t="str">
            <v>015055</v>
          </cell>
        </row>
        <row r="313">
          <cell r="F313" t="str">
            <v>CASATENOVO</v>
          </cell>
          <cell r="G313" t="str">
            <v>097016</v>
          </cell>
        </row>
        <row r="314">
          <cell r="F314" t="str">
            <v>CASATISMA</v>
          </cell>
          <cell r="G314" t="str">
            <v>018032</v>
          </cell>
        </row>
        <row r="315">
          <cell r="F315" t="str">
            <v>CASAZZA</v>
          </cell>
          <cell r="G315" t="str">
            <v>016058</v>
          </cell>
        </row>
        <row r="316">
          <cell r="F316" t="str">
            <v>CASCIAGO</v>
          </cell>
          <cell r="G316" t="str">
            <v>012038</v>
          </cell>
        </row>
        <row r="317">
          <cell r="F317" t="str">
            <v>CASEI GEROLA</v>
          </cell>
          <cell r="G317" t="str">
            <v>018033</v>
          </cell>
        </row>
        <row r="318">
          <cell r="F318" t="str">
            <v>CASELLE LANDI</v>
          </cell>
          <cell r="G318" t="str">
            <v>098011</v>
          </cell>
        </row>
        <row r="319">
          <cell r="F319" t="str">
            <v>CASELLE LURANI</v>
          </cell>
          <cell r="G319" t="str">
            <v>098012</v>
          </cell>
        </row>
        <row r="320">
          <cell r="F320" t="str">
            <v>CASIRATE D'ADDA</v>
          </cell>
          <cell r="G320" t="str">
            <v>016059</v>
          </cell>
        </row>
        <row r="321">
          <cell r="F321" t="str">
            <v>CASLINO D'ERBA</v>
          </cell>
          <cell r="G321" t="str">
            <v>013052</v>
          </cell>
        </row>
        <row r="322">
          <cell r="F322" t="str">
            <v>CASNATE CON BERNATE</v>
          </cell>
          <cell r="G322" t="str">
            <v>013053</v>
          </cell>
        </row>
        <row r="323">
          <cell r="F323" t="str">
            <v>CASNIGO</v>
          </cell>
          <cell r="G323" t="str">
            <v>016060</v>
          </cell>
        </row>
        <row r="324">
          <cell r="F324" t="str">
            <v>CASORATE PRIMO</v>
          </cell>
          <cell r="G324" t="str">
            <v>018034</v>
          </cell>
        </row>
        <row r="325">
          <cell r="F325" t="str">
            <v>CASORATE SEMPIONE</v>
          </cell>
          <cell r="G325" t="str">
            <v>012039</v>
          </cell>
        </row>
        <row r="326">
          <cell r="F326" t="str">
            <v>CASOREZZO</v>
          </cell>
          <cell r="G326" t="str">
            <v>015058</v>
          </cell>
        </row>
        <row r="327">
          <cell r="F327" t="str">
            <v>CASPOGGIO</v>
          </cell>
          <cell r="G327" t="str">
            <v>014013</v>
          </cell>
        </row>
        <row r="328">
          <cell r="F328" t="str">
            <v>CASSAGO BRIANZA</v>
          </cell>
          <cell r="G328" t="str">
            <v>097017</v>
          </cell>
        </row>
        <row r="329">
          <cell r="F329" t="str">
            <v>CASSANO D'ADDA</v>
          </cell>
          <cell r="G329" t="str">
            <v>015059</v>
          </cell>
        </row>
        <row r="330">
          <cell r="F330" t="str">
            <v>CASSANO MAGNAGO</v>
          </cell>
          <cell r="G330" t="str">
            <v>012040</v>
          </cell>
        </row>
        <row r="331">
          <cell r="F331" t="str">
            <v>CASSANO VALCUVIA</v>
          </cell>
          <cell r="G331" t="str">
            <v>012041</v>
          </cell>
        </row>
        <row r="332">
          <cell r="F332" t="str">
            <v>CASSIGLIO</v>
          </cell>
          <cell r="G332" t="str">
            <v>016061</v>
          </cell>
        </row>
        <row r="333">
          <cell r="F333" t="str">
            <v>CASSINA DE' PECCHI</v>
          </cell>
          <cell r="G333" t="str">
            <v>015060</v>
          </cell>
        </row>
        <row r="334">
          <cell r="F334" t="str">
            <v>CASSINA RIZZARDI</v>
          </cell>
          <cell r="G334" t="str">
            <v>013055</v>
          </cell>
        </row>
        <row r="335">
          <cell r="F335" t="str">
            <v>CASSINA VALSASSINA</v>
          </cell>
          <cell r="G335" t="str">
            <v>097018</v>
          </cell>
        </row>
        <row r="336">
          <cell r="F336" t="str">
            <v>CASSINETTA DI LUGAGNANO</v>
          </cell>
          <cell r="G336" t="str">
            <v>015061</v>
          </cell>
        </row>
        <row r="337">
          <cell r="F337" t="str">
            <v>CASSOLNOVO</v>
          </cell>
          <cell r="G337" t="str">
            <v>018035</v>
          </cell>
        </row>
        <row r="338">
          <cell r="F338" t="str">
            <v>CASTANA</v>
          </cell>
          <cell r="G338" t="str">
            <v>018036</v>
          </cell>
        </row>
        <row r="339">
          <cell r="F339" t="str">
            <v>CASTANO PRIMO</v>
          </cell>
          <cell r="G339" t="str">
            <v>015062</v>
          </cell>
        </row>
        <row r="340">
          <cell r="F340" t="str">
            <v>CASTEGGIO</v>
          </cell>
          <cell r="G340" t="str">
            <v>018037</v>
          </cell>
        </row>
        <row r="341">
          <cell r="F341" t="str">
            <v>CASTEGNATO</v>
          </cell>
          <cell r="G341" t="str">
            <v>017040</v>
          </cell>
        </row>
        <row r="342">
          <cell r="F342" t="str">
            <v>CASTEL D'ARIO</v>
          </cell>
          <cell r="G342" t="str">
            <v>020014</v>
          </cell>
        </row>
        <row r="343">
          <cell r="F343" t="str">
            <v>CASTEL GABBIANO</v>
          </cell>
          <cell r="G343" t="str">
            <v>019024</v>
          </cell>
        </row>
        <row r="344">
          <cell r="F344" t="str">
            <v>CASTEL GOFFREDO</v>
          </cell>
          <cell r="G344" t="str">
            <v>020015</v>
          </cell>
        </row>
        <row r="345">
          <cell r="F345" t="str">
            <v>CASTEL MELLA</v>
          </cell>
          <cell r="G345" t="str">
            <v>017042</v>
          </cell>
        </row>
        <row r="346">
          <cell r="F346" t="str">
            <v>CASTEL ROZZONE</v>
          </cell>
          <cell r="G346" t="str">
            <v>016063</v>
          </cell>
        </row>
        <row r="347">
          <cell r="F347" t="str">
            <v>CASTELBELFORTE</v>
          </cell>
          <cell r="G347" t="str">
            <v>020013</v>
          </cell>
        </row>
        <row r="348">
          <cell r="F348" t="str">
            <v>CASTELCOVATI</v>
          </cell>
          <cell r="G348" t="str">
            <v>017041</v>
          </cell>
        </row>
        <row r="349">
          <cell r="F349" t="str">
            <v>CASTELDIDONE</v>
          </cell>
          <cell r="G349" t="str">
            <v>019023</v>
          </cell>
        </row>
        <row r="350">
          <cell r="F350" t="str">
            <v>CASTELGERUNDO</v>
          </cell>
          <cell r="G350" t="str">
            <v>098062</v>
          </cell>
        </row>
        <row r="351">
          <cell r="F351" t="str">
            <v>CASTELLANZA</v>
          </cell>
          <cell r="G351" t="str">
            <v>012042</v>
          </cell>
        </row>
        <row r="352">
          <cell r="F352" t="str">
            <v>CASTELLEONE</v>
          </cell>
          <cell r="G352" t="str">
            <v>019025</v>
          </cell>
        </row>
        <row r="353">
          <cell r="F353" t="str">
            <v>CASTELLETTO DI BRANDUZZO</v>
          </cell>
          <cell r="G353" t="str">
            <v>018038</v>
          </cell>
        </row>
        <row r="354">
          <cell r="F354" t="str">
            <v>CASTELLI CALEPIO</v>
          </cell>
          <cell r="G354" t="str">
            <v>016062</v>
          </cell>
        </row>
        <row r="355">
          <cell r="F355" t="str">
            <v>CASTELLO CABIAGLIO</v>
          </cell>
          <cell r="G355" t="str">
            <v>012043</v>
          </cell>
        </row>
        <row r="356">
          <cell r="F356" t="str">
            <v>CASTELLO D'AGOGNA</v>
          </cell>
          <cell r="G356" t="str">
            <v>018039</v>
          </cell>
        </row>
        <row r="357">
          <cell r="F357" t="str">
            <v>CASTELLO DELL'ACQUA</v>
          </cell>
          <cell r="G357" t="str">
            <v>014014</v>
          </cell>
        </row>
        <row r="358">
          <cell r="F358" t="str">
            <v>CASTELLO DI BRIANZA</v>
          </cell>
          <cell r="G358" t="str">
            <v>097019</v>
          </cell>
        </row>
        <row r="359">
          <cell r="F359" t="str">
            <v>CASTELLUCCHIO</v>
          </cell>
          <cell r="G359" t="str">
            <v>020016</v>
          </cell>
        </row>
        <row r="360">
          <cell r="F360" t="str">
            <v>CASTELMARTE</v>
          </cell>
          <cell r="G360" t="str">
            <v>013058</v>
          </cell>
        </row>
        <row r="361">
          <cell r="F361" t="str">
            <v>CASTELNOVETTO</v>
          </cell>
          <cell r="G361" t="str">
            <v>018040</v>
          </cell>
        </row>
        <row r="362">
          <cell r="F362" t="str">
            <v>CASTELNUOVO BOCCA D'ADDA</v>
          </cell>
          <cell r="G362" t="str">
            <v>098013</v>
          </cell>
        </row>
        <row r="363">
          <cell r="F363" t="str">
            <v>CASTELNUOVO BOZZENTE</v>
          </cell>
          <cell r="G363" t="str">
            <v>013059</v>
          </cell>
        </row>
        <row r="364">
          <cell r="F364" t="str">
            <v>CASTELSEPRIO</v>
          </cell>
          <cell r="G364" t="str">
            <v>012044</v>
          </cell>
        </row>
        <row r="365">
          <cell r="F365" t="str">
            <v>CASTELVECCANA</v>
          </cell>
          <cell r="G365" t="str">
            <v>012045</v>
          </cell>
        </row>
        <row r="366">
          <cell r="F366" t="str">
            <v>CASTELVERDE</v>
          </cell>
          <cell r="G366" t="str">
            <v>019026</v>
          </cell>
        </row>
        <row r="367">
          <cell r="F367" t="str">
            <v>CASTELVISCONTI</v>
          </cell>
          <cell r="G367" t="str">
            <v>019027</v>
          </cell>
        </row>
        <row r="368">
          <cell r="F368" t="str">
            <v>CASTENEDOLO</v>
          </cell>
          <cell r="G368" t="str">
            <v>017043</v>
          </cell>
        </row>
        <row r="369">
          <cell r="F369" t="str">
            <v>CASTIGLIONE D'ADDA</v>
          </cell>
          <cell r="G369" t="str">
            <v>098014</v>
          </cell>
        </row>
        <row r="370">
          <cell r="F370" t="str">
            <v>CASTIGLIONE DELLE STIVIERE</v>
          </cell>
          <cell r="G370" t="str">
            <v>020017</v>
          </cell>
        </row>
        <row r="371">
          <cell r="F371" t="str">
            <v>CASTIGLIONE OLONA</v>
          </cell>
          <cell r="G371" t="str">
            <v>012046</v>
          </cell>
        </row>
        <row r="372">
          <cell r="F372" t="str">
            <v>CASTIONE ANDEVENNO</v>
          </cell>
          <cell r="G372" t="str">
            <v>014015</v>
          </cell>
        </row>
        <row r="373">
          <cell r="F373" t="str">
            <v>CASTIONE DELLA PRESOLANA</v>
          </cell>
          <cell r="G373" t="str">
            <v>016064</v>
          </cell>
        </row>
        <row r="374">
          <cell r="F374" t="str">
            <v>CASTIRAGA VIDARDO</v>
          </cell>
          <cell r="G374" t="str">
            <v>098015</v>
          </cell>
        </row>
        <row r="375">
          <cell r="F375" t="str">
            <v>CASTO</v>
          </cell>
          <cell r="G375" t="str">
            <v>017044</v>
          </cell>
        </row>
        <row r="376">
          <cell r="F376" t="str">
            <v>CASTREZZATO</v>
          </cell>
          <cell r="G376" t="str">
            <v>017045</v>
          </cell>
        </row>
        <row r="377">
          <cell r="F377" t="str">
            <v>CASTRO</v>
          </cell>
          <cell r="G377" t="str">
            <v>016065</v>
          </cell>
        </row>
        <row r="378">
          <cell r="F378" t="str">
            <v>CASTRONNO</v>
          </cell>
          <cell r="G378" t="str">
            <v>012047</v>
          </cell>
        </row>
        <row r="379">
          <cell r="F379" t="str">
            <v>CAVA MANARA</v>
          </cell>
          <cell r="G379" t="str">
            <v>018041</v>
          </cell>
        </row>
        <row r="380">
          <cell r="F380" t="str">
            <v>CAVARGNA</v>
          </cell>
          <cell r="G380" t="str">
            <v>013062</v>
          </cell>
        </row>
        <row r="381">
          <cell r="F381" t="str">
            <v>CAVARIA CON PREMEZZO</v>
          </cell>
          <cell r="G381" t="str">
            <v>012048</v>
          </cell>
        </row>
        <row r="382">
          <cell r="F382" t="str">
            <v>CAVENAGO D'ADDA</v>
          </cell>
          <cell r="G382" t="str">
            <v>098017</v>
          </cell>
        </row>
        <row r="383">
          <cell r="F383" t="str">
            <v>CAVENAGO DI BRIANZA</v>
          </cell>
          <cell r="G383" t="str">
            <v>108017</v>
          </cell>
        </row>
        <row r="384">
          <cell r="F384" t="str">
            <v>CAVERNAGO</v>
          </cell>
          <cell r="G384" t="str">
            <v>016066</v>
          </cell>
        </row>
        <row r="385">
          <cell r="F385" t="str">
            <v>CAVRIANA</v>
          </cell>
          <cell r="G385" t="str">
            <v>020018</v>
          </cell>
        </row>
        <row r="386">
          <cell r="F386" t="str">
            <v>CAZZAGO BRABBIA</v>
          </cell>
          <cell r="G386" t="str">
            <v>012049</v>
          </cell>
        </row>
        <row r="387">
          <cell r="F387" t="str">
            <v>CAZZAGO SAN MARTINO</v>
          </cell>
          <cell r="G387" t="str">
            <v>017046</v>
          </cell>
        </row>
        <row r="388">
          <cell r="F388" t="str">
            <v>CAZZANO SANT'ANDREA</v>
          </cell>
          <cell r="G388" t="str">
            <v>016067</v>
          </cell>
        </row>
        <row r="389">
          <cell r="F389" t="str">
            <v>CECIMA</v>
          </cell>
          <cell r="G389" t="str">
            <v>018042</v>
          </cell>
        </row>
        <row r="390">
          <cell r="F390" t="str">
            <v>CEDEGOLO</v>
          </cell>
          <cell r="G390" t="str">
            <v>017047</v>
          </cell>
        </row>
        <row r="391">
          <cell r="F391" t="str">
            <v>CEDRASCO</v>
          </cell>
          <cell r="G391" t="str">
            <v>014016</v>
          </cell>
        </row>
        <row r="392">
          <cell r="F392" t="str">
            <v>CELLA DATI</v>
          </cell>
          <cell r="G392" t="str">
            <v>019028</v>
          </cell>
        </row>
        <row r="393">
          <cell r="F393" t="str">
            <v>CELLATICA</v>
          </cell>
          <cell r="G393" t="str">
            <v>017048</v>
          </cell>
        </row>
        <row r="394">
          <cell r="F394" t="str">
            <v>CENATE SOPRA</v>
          </cell>
          <cell r="G394" t="str">
            <v>016068</v>
          </cell>
        </row>
        <row r="395">
          <cell r="F395" t="str">
            <v>CENATE SOTTO</v>
          </cell>
          <cell r="G395" t="str">
            <v>016069</v>
          </cell>
        </row>
        <row r="396">
          <cell r="F396" t="str">
            <v>CENE</v>
          </cell>
          <cell r="G396" t="str">
            <v>016070</v>
          </cell>
        </row>
        <row r="397">
          <cell r="F397" t="str">
            <v>CENTRO VALLE INTELVI</v>
          </cell>
          <cell r="G397" t="str">
            <v>013254</v>
          </cell>
        </row>
        <row r="398">
          <cell r="F398" t="str">
            <v>CERANO D'INTELVI</v>
          </cell>
          <cell r="G398" t="str">
            <v>013063</v>
          </cell>
        </row>
        <row r="399">
          <cell r="F399" t="str">
            <v>CERANOVA</v>
          </cell>
          <cell r="G399" t="str">
            <v>018043</v>
          </cell>
        </row>
        <row r="400">
          <cell r="F400" t="str">
            <v>CERCINO</v>
          </cell>
          <cell r="G400" t="str">
            <v>014017</v>
          </cell>
        </row>
        <row r="401">
          <cell r="F401" t="str">
            <v>CERESARA</v>
          </cell>
          <cell r="G401" t="str">
            <v>020019</v>
          </cell>
        </row>
        <row r="402">
          <cell r="F402" t="str">
            <v>CERETE</v>
          </cell>
          <cell r="G402" t="str">
            <v>016071</v>
          </cell>
        </row>
        <row r="403">
          <cell r="F403" t="str">
            <v>CERETTO LOMELLINA</v>
          </cell>
          <cell r="G403" t="str">
            <v>018044</v>
          </cell>
        </row>
        <row r="404">
          <cell r="F404" t="str">
            <v>CERGNAGO</v>
          </cell>
          <cell r="G404" t="str">
            <v>018045</v>
          </cell>
        </row>
        <row r="405">
          <cell r="F405" t="str">
            <v>CERIANO LAGHETTO</v>
          </cell>
          <cell r="G405" t="str">
            <v>108018</v>
          </cell>
        </row>
        <row r="406">
          <cell r="F406" t="str">
            <v>CERMENATE</v>
          </cell>
          <cell r="G406" t="str">
            <v>013064</v>
          </cell>
        </row>
        <row r="407">
          <cell r="F407" t="str">
            <v>CERNOBBIO</v>
          </cell>
          <cell r="G407" t="str">
            <v>013065</v>
          </cell>
        </row>
        <row r="408">
          <cell r="F408" t="str">
            <v>CERNUSCO LOMBARDONE</v>
          </cell>
          <cell r="G408" t="str">
            <v>097020</v>
          </cell>
        </row>
        <row r="409">
          <cell r="F409" t="str">
            <v>CERNUSCO SUL NAVIGLIO</v>
          </cell>
          <cell r="G409" t="str">
            <v>015070</v>
          </cell>
        </row>
        <row r="410">
          <cell r="F410" t="str">
            <v>CERRO AL LAMBRO</v>
          </cell>
          <cell r="G410" t="str">
            <v>015071</v>
          </cell>
        </row>
        <row r="411">
          <cell r="F411" t="str">
            <v>CERRO MAGGIORE</v>
          </cell>
          <cell r="G411" t="str">
            <v>015072</v>
          </cell>
        </row>
        <row r="412">
          <cell r="F412" t="str">
            <v>CERTOSA DI PAVIA</v>
          </cell>
          <cell r="G412" t="str">
            <v>018046</v>
          </cell>
        </row>
        <row r="413">
          <cell r="F413" t="str">
            <v>CERVENO</v>
          </cell>
          <cell r="G413" t="str">
            <v>017049</v>
          </cell>
        </row>
        <row r="414">
          <cell r="F414" t="str">
            <v>CERVESINA</v>
          </cell>
          <cell r="G414" t="str">
            <v>018047</v>
          </cell>
        </row>
        <row r="415">
          <cell r="F415" t="str">
            <v>CERVIGNANO D'ADDA</v>
          </cell>
          <cell r="G415" t="str">
            <v>098018</v>
          </cell>
        </row>
        <row r="416">
          <cell r="F416" t="str">
            <v>CESANA BRIANZA</v>
          </cell>
          <cell r="G416" t="str">
            <v>097021</v>
          </cell>
        </row>
        <row r="417">
          <cell r="F417" t="str">
            <v>CESANO BOSCONE</v>
          </cell>
          <cell r="G417" t="str">
            <v>015074</v>
          </cell>
        </row>
        <row r="418">
          <cell r="F418" t="str">
            <v>CESANO MADERNO</v>
          </cell>
          <cell r="G418" t="str">
            <v>108019</v>
          </cell>
        </row>
        <row r="419">
          <cell r="F419" t="str">
            <v>CESATE</v>
          </cell>
          <cell r="G419" t="str">
            <v>015076</v>
          </cell>
        </row>
        <row r="420">
          <cell r="F420" t="str">
            <v>CETO</v>
          </cell>
          <cell r="G420" t="str">
            <v>017050</v>
          </cell>
        </row>
        <row r="421">
          <cell r="F421" t="str">
            <v>CEVO</v>
          </cell>
          <cell r="G421" t="str">
            <v>017051</v>
          </cell>
        </row>
        <row r="422">
          <cell r="F422" t="str">
            <v>CHIARI</v>
          </cell>
          <cell r="G422" t="str">
            <v>017052</v>
          </cell>
        </row>
        <row r="423">
          <cell r="F423" t="str">
            <v>CHIAVENNA</v>
          </cell>
          <cell r="G423" t="str">
            <v>014018</v>
          </cell>
        </row>
        <row r="424">
          <cell r="F424" t="str">
            <v>CHIESA IN VALMALENCO</v>
          </cell>
          <cell r="G424" t="str">
            <v>014019</v>
          </cell>
        </row>
        <row r="425">
          <cell r="F425" t="str">
            <v>CHIEVE</v>
          </cell>
          <cell r="G425" t="str">
            <v>019029</v>
          </cell>
        </row>
        <row r="426">
          <cell r="F426" t="str">
            <v>CHIGNOLO D'ISOLA</v>
          </cell>
          <cell r="G426" t="str">
            <v>016072</v>
          </cell>
        </row>
        <row r="427">
          <cell r="F427" t="str">
            <v>CHIGNOLO PO</v>
          </cell>
          <cell r="G427" t="str">
            <v>018048</v>
          </cell>
        </row>
        <row r="428">
          <cell r="F428" t="str">
            <v>CHIUDUNO</v>
          </cell>
          <cell r="G428" t="str">
            <v>016073</v>
          </cell>
        </row>
        <row r="429">
          <cell r="F429" t="str">
            <v>CHIURO</v>
          </cell>
          <cell r="G429" t="str">
            <v>014020</v>
          </cell>
        </row>
        <row r="430">
          <cell r="F430" t="str">
            <v>CICOGNOLO</v>
          </cell>
          <cell r="G430" t="str">
            <v>019030</v>
          </cell>
        </row>
        <row r="431">
          <cell r="F431" t="str">
            <v>CIGOGNOLA</v>
          </cell>
          <cell r="G431" t="str">
            <v>018049</v>
          </cell>
        </row>
        <row r="432">
          <cell r="F432" t="str">
            <v>CIGOLE</v>
          </cell>
          <cell r="G432" t="str">
            <v>017053</v>
          </cell>
        </row>
        <row r="433">
          <cell r="F433" t="str">
            <v>CILAVEGNA</v>
          </cell>
          <cell r="G433" t="str">
            <v>018050</v>
          </cell>
        </row>
        <row r="434">
          <cell r="F434" t="str">
            <v>CIMBERGO</v>
          </cell>
          <cell r="G434" t="str">
            <v>017054</v>
          </cell>
        </row>
        <row r="435">
          <cell r="F435" t="str">
            <v>CINGIA DE' BOTTI</v>
          </cell>
          <cell r="G435" t="str">
            <v>019031</v>
          </cell>
        </row>
        <row r="436">
          <cell r="F436" t="str">
            <v>CINISELLO BALSAMO</v>
          </cell>
          <cell r="G436" t="str">
            <v>015077</v>
          </cell>
        </row>
        <row r="437">
          <cell r="F437" t="str">
            <v>CINO</v>
          </cell>
          <cell r="G437" t="str">
            <v>014021</v>
          </cell>
        </row>
        <row r="438">
          <cell r="F438" t="str">
            <v>CIRIMIDO</v>
          </cell>
          <cell r="G438" t="str">
            <v>013068</v>
          </cell>
        </row>
        <row r="439">
          <cell r="F439" t="str">
            <v>CISANO BERGAMASCO</v>
          </cell>
          <cell r="G439" t="str">
            <v>016074</v>
          </cell>
        </row>
        <row r="440">
          <cell r="F440" t="str">
            <v>CISERANO</v>
          </cell>
          <cell r="G440" t="str">
            <v>016075</v>
          </cell>
        </row>
        <row r="441">
          <cell r="F441" t="str">
            <v>CISLAGO</v>
          </cell>
          <cell r="G441" t="str">
            <v>012050</v>
          </cell>
        </row>
        <row r="442">
          <cell r="F442" t="str">
            <v>CISLIANO</v>
          </cell>
          <cell r="G442" t="str">
            <v>015078</v>
          </cell>
        </row>
        <row r="443">
          <cell r="F443" t="str">
            <v>CITTIGLIO</v>
          </cell>
          <cell r="G443" t="str">
            <v>012051</v>
          </cell>
        </row>
        <row r="444">
          <cell r="F444" t="str">
            <v>CIVATE</v>
          </cell>
          <cell r="G444" t="str">
            <v>097022</v>
          </cell>
        </row>
        <row r="445">
          <cell r="F445" t="str">
            <v>CIVIDATE AL PIANO</v>
          </cell>
          <cell r="G445" t="str">
            <v>016076</v>
          </cell>
        </row>
        <row r="446">
          <cell r="F446" t="str">
            <v>CIVIDATE CAMUNO</v>
          </cell>
          <cell r="G446" t="str">
            <v>017055</v>
          </cell>
        </row>
        <row r="447">
          <cell r="F447" t="str">
            <v>CIVO</v>
          </cell>
          <cell r="G447" t="str">
            <v>014022</v>
          </cell>
        </row>
        <row r="448">
          <cell r="F448" t="str">
            <v>CLAINO CON OSTENO</v>
          </cell>
          <cell r="G448" t="str">
            <v>013071</v>
          </cell>
        </row>
        <row r="449">
          <cell r="F449" t="str">
            <v>CLIVIO</v>
          </cell>
          <cell r="G449" t="str">
            <v>012052</v>
          </cell>
        </row>
        <row r="450">
          <cell r="F450" t="str">
            <v>CLUSONE</v>
          </cell>
          <cell r="G450" t="str">
            <v>016077</v>
          </cell>
        </row>
        <row r="451">
          <cell r="F451" t="str">
            <v>COCCAGLIO</v>
          </cell>
          <cell r="G451" t="str">
            <v>017056</v>
          </cell>
        </row>
        <row r="452">
          <cell r="F452" t="str">
            <v>COCQUIO-TREVISAGO</v>
          </cell>
          <cell r="G452" t="str">
            <v>012053</v>
          </cell>
        </row>
        <row r="453">
          <cell r="F453" t="str">
            <v>CODEVILLA</v>
          </cell>
          <cell r="G453" t="str">
            <v>018051</v>
          </cell>
        </row>
        <row r="454">
          <cell r="F454" t="str">
            <v>CODOGNO</v>
          </cell>
          <cell r="G454" t="str">
            <v>098019</v>
          </cell>
        </row>
        <row r="455">
          <cell r="F455" t="str">
            <v>COGLIATE</v>
          </cell>
          <cell r="G455" t="str">
            <v>108020</v>
          </cell>
        </row>
        <row r="456">
          <cell r="F456" t="str">
            <v>COLERE</v>
          </cell>
          <cell r="G456" t="str">
            <v>016078</v>
          </cell>
        </row>
        <row r="457">
          <cell r="F457" t="str">
            <v>COLICO</v>
          </cell>
          <cell r="G457" t="str">
            <v>097023</v>
          </cell>
        </row>
        <row r="458">
          <cell r="F458" t="str">
            <v>COLLE BRIANZA</v>
          </cell>
          <cell r="G458" t="str">
            <v>097024</v>
          </cell>
        </row>
        <row r="459">
          <cell r="F459" t="str">
            <v>COLLEBEATO</v>
          </cell>
          <cell r="G459" t="str">
            <v>017057</v>
          </cell>
        </row>
        <row r="460">
          <cell r="F460" t="str">
            <v>COLLI VERDI</v>
          </cell>
          <cell r="G460" t="str">
            <v>018193</v>
          </cell>
        </row>
        <row r="461">
          <cell r="F461" t="str">
            <v>COLLIO</v>
          </cell>
          <cell r="G461" t="str">
            <v>017058</v>
          </cell>
        </row>
        <row r="462">
          <cell r="F462" t="str">
            <v>COLOGNE</v>
          </cell>
          <cell r="G462" t="str">
            <v>017059</v>
          </cell>
        </row>
        <row r="463">
          <cell r="F463" t="str">
            <v>COLOGNO AL SERIO</v>
          </cell>
          <cell r="G463" t="str">
            <v>016079</v>
          </cell>
        </row>
        <row r="464">
          <cell r="F464" t="str">
            <v>COLOGNO MONZESE</v>
          </cell>
          <cell r="G464" t="str">
            <v>015081</v>
          </cell>
        </row>
        <row r="465">
          <cell r="F465" t="str">
            <v>COLONNO</v>
          </cell>
          <cell r="G465" t="str">
            <v>013074</v>
          </cell>
        </row>
        <row r="466">
          <cell r="F466" t="str">
            <v>COLORINA</v>
          </cell>
          <cell r="G466" t="str">
            <v>014023</v>
          </cell>
        </row>
        <row r="467">
          <cell r="F467" t="str">
            <v>COLTURANO</v>
          </cell>
          <cell r="G467" t="str">
            <v>015082</v>
          </cell>
        </row>
        <row r="468">
          <cell r="F468" t="str">
            <v>COLVERDE</v>
          </cell>
          <cell r="G468" t="str">
            <v>013251</v>
          </cell>
        </row>
        <row r="469">
          <cell r="F469" t="str">
            <v>COLZATE</v>
          </cell>
          <cell r="G469" t="str">
            <v>016080</v>
          </cell>
        </row>
        <row r="470">
          <cell r="F470" t="str">
            <v>COMABBIO</v>
          </cell>
          <cell r="G470" t="str">
            <v>012054</v>
          </cell>
        </row>
        <row r="471">
          <cell r="F471" t="str">
            <v>COMAZZO</v>
          </cell>
          <cell r="G471" t="str">
            <v>098020</v>
          </cell>
        </row>
        <row r="472">
          <cell r="F472" t="str">
            <v>COMERIO</v>
          </cell>
          <cell r="G472" t="str">
            <v>012055</v>
          </cell>
        </row>
        <row r="473">
          <cell r="F473" t="str">
            <v>COMEZZANO-CIZZAGO</v>
          </cell>
          <cell r="G473" t="str">
            <v>017060</v>
          </cell>
        </row>
        <row r="474">
          <cell r="F474" t="str">
            <v>COMMESSAGGIO</v>
          </cell>
          <cell r="G474" t="str">
            <v>020020</v>
          </cell>
        </row>
        <row r="475">
          <cell r="F475" t="str">
            <v>COMO</v>
          </cell>
          <cell r="G475" t="str">
            <v>013075</v>
          </cell>
        </row>
        <row r="476">
          <cell r="F476" t="str">
            <v>COMUN NUOVO</v>
          </cell>
          <cell r="G476" t="str">
            <v>016081</v>
          </cell>
        </row>
        <row r="477">
          <cell r="F477" t="str">
            <v>CONCESIO</v>
          </cell>
          <cell r="G477" t="str">
            <v>017061</v>
          </cell>
        </row>
        <row r="478">
          <cell r="F478" t="str">
            <v>CONCOREZZO</v>
          </cell>
          <cell r="G478" t="str">
            <v>108021</v>
          </cell>
        </row>
        <row r="479">
          <cell r="F479" t="str">
            <v>CONFIENZA</v>
          </cell>
          <cell r="G479" t="str">
            <v>018052</v>
          </cell>
        </row>
        <row r="480">
          <cell r="F480" t="str">
            <v>COPIANO</v>
          </cell>
          <cell r="G480" t="str">
            <v>018053</v>
          </cell>
        </row>
        <row r="481">
          <cell r="F481" t="str">
            <v>CORANA</v>
          </cell>
          <cell r="G481" t="str">
            <v>018054</v>
          </cell>
        </row>
        <row r="482">
          <cell r="F482" t="str">
            <v>CORBETTA</v>
          </cell>
          <cell r="G482" t="str">
            <v>015085</v>
          </cell>
        </row>
        <row r="483">
          <cell r="F483" t="str">
            <v>CORMANO</v>
          </cell>
          <cell r="G483" t="str">
            <v>015086</v>
          </cell>
        </row>
        <row r="484">
          <cell r="F484" t="str">
            <v>CORNA IMAGNA</v>
          </cell>
          <cell r="G484" t="str">
            <v>016082</v>
          </cell>
        </row>
        <row r="485">
          <cell r="F485" t="str">
            <v>CORNALBA</v>
          </cell>
          <cell r="G485" t="str">
            <v>016249</v>
          </cell>
        </row>
        <row r="486">
          <cell r="F486" t="str">
            <v>CORNALE E BASTIDA</v>
          </cell>
          <cell r="G486" t="str">
            <v>018191</v>
          </cell>
        </row>
        <row r="487">
          <cell r="F487" t="str">
            <v>CORNAREDO</v>
          </cell>
          <cell r="G487" t="str">
            <v>015087</v>
          </cell>
        </row>
        <row r="488">
          <cell r="F488" t="str">
            <v>CORNATE D'ADDA</v>
          </cell>
          <cell r="G488" t="str">
            <v>108053</v>
          </cell>
        </row>
        <row r="489">
          <cell r="F489" t="str">
            <v>CORNEGLIANO LAUDENSE</v>
          </cell>
          <cell r="G489" t="str">
            <v>098021</v>
          </cell>
        </row>
        <row r="490">
          <cell r="F490" t="str">
            <v>CORNO GIOVINE</v>
          </cell>
          <cell r="G490" t="str">
            <v>098022</v>
          </cell>
        </row>
        <row r="491">
          <cell r="F491" t="str">
            <v>CORNOVECCHIO</v>
          </cell>
          <cell r="G491" t="str">
            <v>098023</v>
          </cell>
        </row>
        <row r="492">
          <cell r="F492" t="str">
            <v>CORREZZANA</v>
          </cell>
          <cell r="G492" t="str">
            <v>108022</v>
          </cell>
        </row>
        <row r="493">
          <cell r="F493" t="str">
            <v>CORRIDO</v>
          </cell>
          <cell r="G493" t="str">
            <v>013077</v>
          </cell>
        </row>
        <row r="494">
          <cell r="F494" t="str">
            <v>CORSICO</v>
          </cell>
          <cell r="G494" t="str">
            <v>015093</v>
          </cell>
        </row>
        <row r="495">
          <cell r="F495" t="str">
            <v>CORTE DE' CORTESI CON CIGNONE</v>
          </cell>
          <cell r="G495" t="str">
            <v>019032</v>
          </cell>
        </row>
        <row r="496">
          <cell r="F496" t="str">
            <v>CORTE DE' FRATI</v>
          </cell>
          <cell r="G496" t="str">
            <v>019033</v>
          </cell>
        </row>
        <row r="497">
          <cell r="F497" t="str">
            <v>CORTE FRANCA</v>
          </cell>
          <cell r="G497" t="str">
            <v>017062</v>
          </cell>
        </row>
        <row r="498">
          <cell r="F498" t="str">
            <v>CORTE PALASIO</v>
          </cell>
          <cell r="G498" t="str">
            <v>098024</v>
          </cell>
        </row>
        <row r="499">
          <cell r="F499" t="str">
            <v>CORTENO GOLGI</v>
          </cell>
          <cell r="G499" t="str">
            <v>017063</v>
          </cell>
        </row>
        <row r="500">
          <cell r="F500" t="str">
            <v>CORTENOVA</v>
          </cell>
          <cell r="G500" t="str">
            <v>097025</v>
          </cell>
        </row>
        <row r="501">
          <cell r="F501" t="str">
            <v>CORTENUOVA</v>
          </cell>
          <cell r="G501" t="str">
            <v>016083</v>
          </cell>
        </row>
        <row r="502">
          <cell r="F502" t="str">
            <v>CORTEOLONA e GENZONE</v>
          </cell>
          <cell r="G502" t="str">
            <v>018192</v>
          </cell>
        </row>
        <row r="503">
          <cell r="F503" t="str">
            <v>CORVINO SAN QUIRICO</v>
          </cell>
          <cell r="G503" t="str">
            <v>018057</v>
          </cell>
        </row>
        <row r="504">
          <cell r="F504" t="str">
            <v>CORZANO</v>
          </cell>
          <cell r="G504" t="str">
            <v>017064</v>
          </cell>
        </row>
        <row r="505">
          <cell r="F505" t="str">
            <v>COSIO VALTELLINO</v>
          </cell>
          <cell r="G505" t="str">
            <v>014024</v>
          </cell>
        </row>
        <row r="506">
          <cell r="F506" t="str">
            <v>COSTA DE' NOBILI</v>
          </cell>
          <cell r="G506" t="str">
            <v>018058</v>
          </cell>
        </row>
        <row r="507">
          <cell r="F507" t="str">
            <v>COSTA DI MEZZATE</v>
          </cell>
          <cell r="G507" t="str">
            <v>016084</v>
          </cell>
        </row>
        <row r="508">
          <cell r="F508" t="str">
            <v>COSTA MASNAGA</v>
          </cell>
          <cell r="G508" t="str">
            <v>097026</v>
          </cell>
        </row>
        <row r="509">
          <cell r="F509" t="str">
            <v>COSTA SERINA</v>
          </cell>
          <cell r="G509" t="str">
            <v>016247</v>
          </cell>
        </row>
        <row r="510">
          <cell r="F510" t="str">
            <v>COSTA VALLE IMAGNA</v>
          </cell>
          <cell r="G510" t="str">
            <v>016085</v>
          </cell>
        </row>
        <row r="511">
          <cell r="F511" t="str">
            <v>COSTA VOLPINO</v>
          </cell>
          <cell r="G511" t="str">
            <v>016086</v>
          </cell>
        </row>
        <row r="512">
          <cell r="F512" t="str">
            <v>COVO</v>
          </cell>
          <cell r="G512" t="str">
            <v>016087</v>
          </cell>
        </row>
        <row r="513">
          <cell r="F513" t="str">
            <v>COZZO</v>
          </cell>
          <cell r="G513" t="str">
            <v>018059</v>
          </cell>
        </row>
        <row r="514">
          <cell r="F514" t="str">
            <v>CRANDOLA VALSASSINA</v>
          </cell>
          <cell r="G514" t="str">
            <v>097027</v>
          </cell>
        </row>
        <row r="515">
          <cell r="F515" t="str">
            <v>CREDARO</v>
          </cell>
          <cell r="G515" t="str">
            <v>016088</v>
          </cell>
        </row>
        <row r="516">
          <cell r="F516" t="str">
            <v>CREDERA RUBBIANO</v>
          </cell>
          <cell r="G516" t="str">
            <v>019034</v>
          </cell>
        </row>
        <row r="517">
          <cell r="F517" t="str">
            <v>CREMA</v>
          </cell>
          <cell r="G517" t="str">
            <v>019035</v>
          </cell>
        </row>
        <row r="518">
          <cell r="F518" t="str">
            <v>CREMELLA</v>
          </cell>
          <cell r="G518" t="str">
            <v>097028</v>
          </cell>
        </row>
        <row r="519">
          <cell r="F519" t="str">
            <v>CREMENAGA</v>
          </cell>
          <cell r="G519" t="str">
            <v>012056</v>
          </cell>
        </row>
        <row r="520">
          <cell r="F520" t="str">
            <v>CREMENO</v>
          </cell>
          <cell r="G520" t="str">
            <v>097029</v>
          </cell>
        </row>
        <row r="521">
          <cell r="F521" t="str">
            <v>CREMIA</v>
          </cell>
          <cell r="G521" t="str">
            <v>013083</v>
          </cell>
        </row>
        <row r="522">
          <cell r="F522" t="str">
            <v>CREMONA</v>
          </cell>
          <cell r="G522" t="str">
            <v>019036</v>
          </cell>
        </row>
        <row r="523">
          <cell r="F523" t="str">
            <v>CREMOSANO</v>
          </cell>
          <cell r="G523" t="str">
            <v>019037</v>
          </cell>
        </row>
        <row r="524">
          <cell r="F524" t="str">
            <v>CRESPIATICA</v>
          </cell>
          <cell r="G524" t="str">
            <v>098025</v>
          </cell>
        </row>
        <row r="525">
          <cell r="F525" t="str">
            <v>CROSIO DELLA VALLE</v>
          </cell>
          <cell r="G525" t="str">
            <v>012057</v>
          </cell>
        </row>
        <row r="526">
          <cell r="F526" t="str">
            <v>CROTTA D'ADDA</v>
          </cell>
          <cell r="G526" t="str">
            <v>019038</v>
          </cell>
        </row>
        <row r="527">
          <cell r="F527" t="str">
            <v>CUASSO AL MONTE</v>
          </cell>
          <cell r="G527" t="str">
            <v>012058</v>
          </cell>
        </row>
        <row r="528">
          <cell r="F528" t="str">
            <v>CUCCIAGO</v>
          </cell>
          <cell r="G528" t="str">
            <v>013084</v>
          </cell>
        </row>
        <row r="529">
          <cell r="F529" t="str">
            <v>CUGGIONO</v>
          </cell>
          <cell r="G529" t="str">
            <v>015096</v>
          </cell>
        </row>
        <row r="530">
          <cell r="F530" t="str">
            <v>CUGLIATE-FABIASCO</v>
          </cell>
          <cell r="G530" t="str">
            <v>012059</v>
          </cell>
        </row>
        <row r="531">
          <cell r="F531" t="str">
            <v>CUMIGNANO SUL NAVIGLIO</v>
          </cell>
          <cell r="G531" t="str">
            <v>019039</v>
          </cell>
        </row>
        <row r="532">
          <cell r="F532" t="str">
            <v>CUNARDO</v>
          </cell>
          <cell r="G532" t="str">
            <v>012060</v>
          </cell>
        </row>
        <row r="533">
          <cell r="F533" t="str">
            <v>CURA CARPIGNANO</v>
          </cell>
          <cell r="G533" t="str">
            <v>018060</v>
          </cell>
        </row>
        <row r="534">
          <cell r="F534" t="str">
            <v>CURIGLIA CON MONTEVIASCO</v>
          </cell>
          <cell r="G534" t="str">
            <v>012061</v>
          </cell>
        </row>
        <row r="535">
          <cell r="F535" t="str">
            <v>CURNO</v>
          </cell>
          <cell r="G535" t="str">
            <v>016089</v>
          </cell>
        </row>
        <row r="536">
          <cell r="F536" t="str">
            <v>CURTATONE</v>
          </cell>
          <cell r="G536" t="str">
            <v>020021</v>
          </cell>
        </row>
        <row r="537">
          <cell r="F537" t="str">
            <v>CUSAGO</v>
          </cell>
          <cell r="G537" t="str">
            <v>015097</v>
          </cell>
        </row>
        <row r="538">
          <cell r="F538" t="str">
            <v>CUSANO MILANINO</v>
          </cell>
          <cell r="G538" t="str">
            <v>015098</v>
          </cell>
        </row>
        <row r="539">
          <cell r="F539" t="str">
            <v>CUSINO</v>
          </cell>
          <cell r="G539" t="str">
            <v>013085</v>
          </cell>
        </row>
        <row r="540">
          <cell r="F540" t="str">
            <v>CUSIO</v>
          </cell>
          <cell r="G540" t="str">
            <v>016090</v>
          </cell>
        </row>
        <row r="541">
          <cell r="F541" t="str">
            <v>CUVEGLIO</v>
          </cell>
          <cell r="G541" t="str">
            <v>012062</v>
          </cell>
        </row>
        <row r="542">
          <cell r="F542" t="str">
            <v>CUVIO</v>
          </cell>
          <cell r="G542" t="str">
            <v>012063</v>
          </cell>
        </row>
        <row r="543">
          <cell r="F543" t="str">
            <v>DAIRAGO</v>
          </cell>
          <cell r="G543" t="str">
            <v>015099</v>
          </cell>
        </row>
        <row r="544">
          <cell r="F544" t="str">
            <v>DALMINE</v>
          </cell>
          <cell r="G544" t="str">
            <v>016091</v>
          </cell>
        </row>
        <row r="545">
          <cell r="F545" t="str">
            <v>DARFO BOARIO TERME</v>
          </cell>
          <cell r="G545" t="str">
            <v>017065</v>
          </cell>
        </row>
        <row r="546">
          <cell r="F546" t="str">
            <v>DAVERIO</v>
          </cell>
          <cell r="G546" t="str">
            <v>012064</v>
          </cell>
        </row>
        <row r="547">
          <cell r="F547" t="str">
            <v>DAZIO</v>
          </cell>
          <cell r="G547" t="str">
            <v>014025</v>
          </cell>
        </row>
        <row r="548">
          <cell r="F548" t="str">
            <v>DELEBIO</v>
          </cell>
          <cell r="G548" t="str">
            <v>014026</v>
          </cell>
        </row>
        <row r="549">
          <cell r="F549" t="str">
            <v>DELLO</v>
          </cell>
          <cell r="G549" t="str">
            <v>017066</v>
          </cell>
        </row>
        <row r="550">
          <cell r="F550" t="str">
            <v>DEROVERE</v>
          </cell>
          <cell r="G550" t="str">
            <v>019040</v>
          </cell>
        </row>
        <row r="551">
          <cell r="F551" t="str">
            <v>DERVIO</v>
          </cell>
          <cell r="G551" t="str">
            <v>097030</v>
          </cell>
        </row>
        <row r="552">
          <cell r="F552" t="str">
            <v>DESENZANO DEL GARDA</v>
          </cell>
          <cell r="G552" t="str">
            <v>017067</v>
          </cell>
        </row>
        <row r="553">
          <cell r="F553" t="str">
            <v>DESIO</v>
          </cell>
          <cell r="G553" t="str">
            <v>108023</v>
          </cell>
        </row>
        <row r="554">
          <cell r="F554" t="str">
            <v>DIZZASCO</v>
          </cell>
          <cell r="G554" t="str">
            <v>013087</v>
          </cell>
        </row>
        <row r="555">
          <cell r="F555" t="str">
            <v>DOLZAGO</v>
          </cell>
          <cell r="G555" t="str">
            <v>097031</v>
          </cell>
        </row>
        <row r="556">
          <cell r="F556" t="str">
            <v>DOMASO</v>
          </cell>
          <cell r="G556" t="str">
            <v>013089</v>
          </cell>
        </row>
        <row r="557">
          <cell r="F557" t="str">
            <v>DONGO</v>
          </cell>
          <cell r="G557" t="str">
            <v>013090</v>
          </cell>
        </row>
        <row r="558">
          <cell r="F558" t="str">
            <v>DORIO</v>
          </cell>
          <cell r="G558" t="str">
            <v>097032</v>
          </cell>
        </row>
        <row r="559">
          <cell r="F559" t="str">
            <v>DORNO</v>
          </cell>
          <cell r="G559" t="str">
            <v>018061</v>
          </cell>
        </row>
        <row r="560">
          <cell r="F560" t="str">
            <v>DOSOLO</v>
          </cell>
          <cell r="G560" t="str">
            <v>020022</v>
          </cell>
        </row>
        <row r="561">
          <cell r="F561" t="str">
            <v>DOSSENA</v>
          </cell>
          <cell r="G561" t="str">
            <v>016092</v>
          </cell>
        </row>
        <row r="562">
          <cell r="F562" t="str">
            <v>DOSSO DEL LIRO</v>
          </cell>
          <cell r="G562" t="str">
            <v>013092</v>
          </cell>
        </row>
        <row r="563">
          <cell r="F563" t="str">
            <v>DOVERA</v>
          </cell>
          <cell r="G563" t="str">
            <v>019041</v>
          </cell>
        </row>
        <row r="564">
          <cell r="F564" t="str">
            <v>DRESANO</v>
          </cell>
          <cell r="G564" t="str">
            <v>015101</v>
          </cell>
        </row>
        <row r="565">
          <cell r="F565" t="str">
            <v>DUBINO</v>
          </cell>
          <cell r="G565" t="str">
            <v>014027</v>
          </cell>
        </row>
        <row r="566">
          <cell r="F566" t="str">
            <v>DUMENZA</v>
          </cell>
          <cell r="G566" t="str">
            <v>012065</v>
          </cell>
        </row>
        <row r="567">
          <cell r="F567" t="str">
            <v>DUNO</v>
          </cell>
          <cell r="G567" t="str">
            <v>012066</v>
          </cell>
        </row>
        <row r="568">
          <cell r="F568" t="str">
            <v>EDOLO</v>
          </cell>
          <cell r="G568" t="str">
            <v>017068</v>
          </cell>
        </row>
        <row r="569">
          <cell r="F569" t="str">
            <v>ELLO</v>
          </cell>
          <cell r="G569" t="str">
            <v>097033</v>
          </cell>
        </row>
        <row r="570">
          <cell r="F570" t="str">
            <v>ENDINE GAIANO</v>
          </cell>
          <cell r="G570" t="str">
            <v>016093</v>
          </cell>
        </row>
        <row r="571">
          <cell r="F571" t="str">
            <v>ENTRATICO</v>
          </cell>
          <cell r="G571" t="str">
            <v>016094</v>
          </cell>
        </row>
        <row r="572">
          <cell r="F572" t="str">
            <v>ERBA</v>
          </cell>
          <cell r="G572" t="str">
            <v>013095</v>
          </cell>
        </row>
        <row r="573">
          <cell r="F573" t="str">
            <v>ERBUSCO</v>
          </cell>
          <cell r="G573" t="str">
            <v>017069</v>
          </cell>
        </row>
        <row r="574">
          <cell r="F574" t="str">
            <v>ERVE</v>
          </cell>
          <cell r="G574" t="str">
            <v>097034</v>
          </cell>
        </row>
        <row r="575">
          <cell r="F575" t="str">
            <v>ESINE</v>
          </cell>
          <cell r="G575" t="str">
            <v>017070</v>
          </cell>
        </row>
        <row r="576">
          <cell r="F576" t="str">
            <v>ESINO LARIO</v>
          </cell>
          <cell r="G576" t="str">
            <v>097035</v>
          </cell>
        </row>
        <row r="577">
          <cell r="F577" t="str">
            <v>EUPILIO</v>
          </cell>
          <cell r="G577" t="str">
            <v>013097</v>
          </cell>
        </row>
        <row r="578">
          <cell r="F578" t="str">
            <v>FAEDO VALTELLINO</v>
          </cell>
          <cell r="G578" t="str">
            <v>014028</v>
          </cell>
        </row>
        <row r="579">
          <cell r="F579" t="str">
            <v>FAGGETO LARIO</v>
          </cell>
          <cell r="G579" t="str">
            <v>013098</v>
          </cell>
        </row>
        <row r="580">
          <cell r="F580" t="str">
            <v>FAGNANO OLONA</v>
          </cell>
          <cell r="G580" t="str">
            <v>012067</v>
          </cell>
        </row>
        <row r="581">
          <cell r="F581" t="str">
            <v>FALOPPIO</v>
          </cell>
          <cell r="G581" t="str">
            <v>013099</v>
          </cell>
        </row>
        <row r="582">
          <cell r="F582" t="str">
            <v>FARA GERA D'ADDA</v>
          </cell>
          <cell r="G582" t="str">
            <v>016096</v>
          </cell>
        </row>
        <row r="583">
          <cell r="F583" t="str">
            <v>FARA OLIVANA CON SOLA</v>
          </cell>
          <cell r="G583" t="str">
            <v>016097</v>
          </cell>
        </row>
        <row r="584">
          <cell r="F584" t="str">
            <v>FENEGRO'</v>
          </cell>
          <cell r="G584" t="str">
            <v>013100</v>
          </cell>
        </row>
        <row r="585">
          <cell r="F585" t="str">
            <v>FERNO</v>
          </cell>
          <cell r="G585" t="str">
            <v>012068</v>
          </cell>
        </row>
        <row r="586">
          <cell r="F586" t="str">
            <v>FERRERA DI VARESE</v>
          </cell>
          <cell r="G586" t="str">
            <v>012069</v>
          </cell>
        </row>
        <row r="587">
          <cell r="F587" t="str">
            <v>FERRERA ERBOGNONE</v>
          </cell>
          <cell r="G587" t="str">
            <v>018062</v>
          </cell>
        </row>
        <row r="588">
          <cell r="F588" t="str">
            <v>FIESCO</v>
          </cell>
          <cell r="G588" t="str">
            <v>019043</v>
          </cell>
        </row>
        <row r="589">
          <cell r="F589" t="str">
            <v>FIESSE</v>
          </cell>
          <cell r="G589" t="str">
            <v>017071</v>
          </cell>
        </row>
        <row r="590">
          <cell r="F590" t="str">
            <v>FIGINO SERENZA</v>
          </cell>
          <cell r="G590" t="str">
            <v>013101</v>
          </cell>
        </row>
        <row r="591">
          <cell r="F591" t="str">
            <v>FILAGO</v>
          </cell>
          <cell r="G591" t="str">
            <v>016098</v>
          </cell>
        </row>
        <row r="592">
          <cell r="F592" t="str">
            <v>FILIGHERA</v>
          </cell>
          <cell r="G592" t="str">
            <v>018063</v>
          </cell>
        </row>
        <row r="593">
          <cell r="F593" t="str">
            <v>FINO DEL MONTE</v>
          </cell>
          <cell r="G593" t="str">
            <v>016099</v>
          </cell>
        </row>
        <row r="594">
          <cell r="F594" t="str">
            <v>FINO MORNASCO</v>
          </cell>
          <cell r="G594" t="str">
            <v>013102</v>
          </cell>
        </row>
        <row r="595">
          <cell r="F595" t="str">
            <v>FIORANO AL SERIO</v>
          </cell>
          <cell r="G595" t="str">
            <v>016100</v>
          </cell>
        </row>
        <row r="596">
          <cell r="F596" t="str">
            <v>FLERO</v>
          </cell>
          <cell r="G596" t="str">
            <v>017072</v>
          </cell>
        </row>
        <row r="597">
          <cell r="F597" t="str">
            <v>FOMBIO</v>
          </cell>
          <cell r="G597" t="str">
            <v>098026</v>
          </cell>
        </row>
        <row r="598">
          <cell r="F598" t="str">
            <v>FONTANELLA</v>
          </cell>
          <cell r="G598" t="str">
            <v>016101</v>
          </cell>
        </row>
        <row r="599">
          <cell r="F599" t="str">
            <v>FONTENO</v>
          </cell>
          <cell r="G599" t="str">
            <v>016102</v>
          </cell>
        </row>
        <row r="600">
          <cell r="F600" t="str">
            <v>FOPPOLO</v>
          </cell>
          <cell r="G600" t="str">
            <v>016103</v>
          </cell>
        </row>
        <row r="601">
          <cell r="F601" t="str">
            <v>FORCOLA</v>
          </cell>
          <cell r="G601" t="str">
            <v>014029</v>
          </cell>
        </row>
        <row r="602">
          <cell r="F602" t="str">
            <v>FORESTO SPARSO</v>
          </cell>
          <cell r="G602" t="str">
            <v>016104</v>
          </cell>
        </row>
        <row r="603">
          <cell r="F603" t="str">
            <v>FORMIGARA</v>
          </cell>
          <cell r="G603" t="str">
            <v>019044</v>
          </cell>
        </row>
        <row r="604">
          <cell r="F604" t="str">
            <v>FORNOVO SAN GIOVANNI</v>
          </cell>
          <cell r="G604" t="str">
            <v>016105</v>
          </cell>
        </row>
        <row r="605">
          <cell r="F605" t="str">
            <v>FORTUNAGO</v>
          </cell>
          <cell r="G605" t="str">
            <v>018064</v>
          </cell>
        </row>
        <row r="606">
          <cell r="F606" t="str">
            <v>FRASCAROLO</v>
          </cell>
          <cell r="G606" t="str">
            <v>018065</v>
          </cell>
        </row>
        <row r="607">
          <cell r="F607" t="str">
            <v>FUIPIANO VALLE IMAGNA</v>
          </cell>
          <cell r="G607" t="str">
            <v>016106</v>
          </cell>
        </row>
        <row r="608">
          <cell r="F608" t="str">
            <v>FUSINE</v>
          </cell>
          <cell r="G608" t="str">
            <v>014030</v>
          </cell>
        </row>
        <row r="609">
          <cell r="F609" t="str">
            <v>GABBIONETA-BINANUOVA</v>
          </cell>
          <cell r="G609" t="str">
            <v>019045</v>
          </cell>
        </row>
        <row r="610">
          <cell r="F610" t="str">
            <v>GADESCO-PIEVE DELMONA</v>
          </cell>
          <cell r="G610" t="str">
            <v>019046</v>
          </cell>
        </row>
        <row r="611">
          <cell r="F611" t="str">
            <v>GAGGIANO</v>
          </cell>
          <cell r="G611" t="str">
            <v>015103</v>
          </cell>
        </row>
        <row r="612">
          <cell r="F612" t="str">
            <v>GALBIATE</v>
          </cell>
          <cell r="G612" t="str">
            <v>097036</v>
          </cell>
        </row>
        <row r="613">
          <cell r="F613" t="str">
            <v>GALGAGNANO</v>
          </cell>
          <cell r="G613" t="str">
            <v>098027</v>
          </cell>
        </row>
        <row r="614">
          <cell r="F614" t="str">
            <v>GALLARATE</v>
          </cell>
          <cell r="G614" t="str">
            <v>012070</v>
          </cell>
        </row>
        <row r="615">
          <cell r="F615" t="str">
            <v>GALLIATE LOMBARDO</v>
          </cell>
          <cell r="G615" t="str">
            <v>012071</v>
          </cell>
        </row>
        <row r="616">
          <cell r="F616" t="str">
            <v>GALLIAVOLA</v>
          </cell>
          <cell r="G616" t="str">
            <v>018066</v>
          </cell>
        </row>
        <row r="617">
          <cell r="F617" t="str">
            <v>GAMBARA</v>
          </cell>
          <cell r="G617" t="str">
            <v>017073</v>
          </cell>
        </row>
        <row r="618">
          <cell r="F618" t="str">
            <v>GAMBARANA</v>
          </cell>
          <cell r="G618" t="str">
            <v>018067</v>
          </cell>
        </row>
        <row r="619">
          <cell r="F619" t="str">
            <v>GAMBOLÒ</v>
          </cell>
          <cell r="G619" t="str">
            <v>018068</v>
          </cell>
        </row>
        <row r="620">
          <cell r="F620" t="str">
            <v>GANDELLINO</v>
          </cell>
          <cell r="G620" t="str">
            <v>016107</v>
          </cell>
        </row>
        <row r="621">
          <cell r="F621" t="str">
            <v>GANDINO</v>
          </cell>
          <cell r="G621" t="str">
            <v>016108</v>
          </cell>
        </row>
        <row r="622">
          <cell r="F622" t="str">
            <v>GANDOSSO</v>
          </cell>
          <cell r="G622" t="str">
            <v>016109</v>
          </cell>
        </row>
        <row r="623">
          <cell r="F623" t="str">
            <v>GARBAGNATE MILANESE</v>
          </cell>
          <cell r="G623" t="str">
            <v>015105</v>
          </cell>
        </row>
        <row r="624">
          <cell r="F624" t="str">
            <v>GARBAGNATE MONASTERO</v>
          </cell>
          <cell r="G624" t="str">
            <v>097037</v>
          </cell>
        </row>
        <row r="625">
          <cell r="F625" t="str">
            <v>GARDONE RIVIERA</v>
          </cell>
          <cell r="G625" t="str">
            <v>017074</v>
          </cell>
        </row>
        <row r="626">
          <cell r="F626" t="str">
            <v>GARDONE VAL TROMPIA</v>
          </cell>
          <cell r="G626" t="str">
            <v>017075</v>
          </cell>
        </row>
        <row r="627">
          <cell r="F627" t="str">
            <v>GARGNANO</v>
          </cell>
          <cell r="G627" t="str">
            <v>017076</v>
          </cell>
        </row>
        <row r="628">
          <cell r="F628" t="str">
            <v>GARLASCO</v>
          </cell>
          <cell r="G628" t="str">
            <v>018069</v>
          </cell>
        </row>
        <row r="629">
          <cell r="F629" t="str">
            <v>GARLATE</v>
          </cell>
          <cell r="G629" t="str">
            <v>097038</v>
          </cell>
        </row>
        <row r="630">
          <cell r="F630" t="str">
            <v>GARZENO</v>
          </cell>
          <cell r="G630" t="str">
            <v>013106</v>
          </cell>
        </row>
        <row r="631">
          <cell r="F631" t="str">
            <v>GAVARDO</v>
          </cell>
          <cell r="G631" t="str">
            <v>017077</v>
          </cell>
        </row>
        <row r="632">
          <cell r="F632" t="str">
            <v>GAVERINA TERME</v>
          </cell>
          <cell r="G632" t="str">
            <v>016110</v>
          </cell>
        </row>
        <row r="633">
          <cell r="F633" t="str">
            <v>GAVIRATE</v>
          </cell>
          <cell r="G633" t="str">
            <v>012072</v>
          </cell>
        </row>
        <row r="634">
          <cell r="F634" t="str">
            <v>GAZOLDO DEGLI IPPOLITI</v>
          </cell>
          <cell r="G634" t="str">
            <v>020024</v>
          </cell>
        </row>
        <row r="635">
          <cell r="F635" t="str">
            <v>GAZZADA SCHIANNO</v>
          </cell>
          <cell r="G635" t="str">
            <v>012073</v>
          </cell>
        </row>
        <row r="636">
          <cell r="F636" t="str">
            <v>GAZZANIGA</v>
          </cell>
          <cell r="G636" t="str">
            <v>016111</v>
          </cell>
        </row>
        <row r="637">
          <cell r="F637" t="str">
            <v>GAZZUOLO</v>
          </cell>
          <cell r="G637" t="str">
            <v>020025</v>
          </cell>
        </row>
        <row r="638">
          <cell r="F638" t="str">
            <v>GEMONIO</v>
          </cell>
          <cell r="G638" t="str">
            <v>012074</v>
          </cell>
        </row>
        <row r="639">
          <cell r="F639" t="str">
            <v>GENIVOLTA</v>
          </cell>
          <cell r="G639" t="str">
            <v>019047</v>
          </cell>
        </row>
        <row r="640">
          <cell r="F640" t="str">
            <v>GERA LARIO</v>
          </cell>
          <cell r="G640" t="str">
            <v>013107</v>
          </cell>
        </row>
        <row r="641">
          <cell r="F641" t="str">
            <v>GERENZAGO</v>
          </cell>
          <cell r="G641" t="str">
            <v>018071</v>
          </cell>
        </row>
        <row r="642">
          <cell r="F642" t="str">
            <v>GERENZANO</v>
          </cell>
          <cell r="G642" t="str">
            <v>012075</v>
          </cell>
        </row>
        <row r="643">
          <cell r="F643" t="str">
            <v>GERMIGNAGA</v>
          </cell>
          <cell r="G643" t="str">
            <v>012076</v>
          </cell>
        </row>
        <row r="644">
          <cell r="F644" t="str">
            <v>GEROLA ALTA</v>
          </cell>
          <cell r="G644" t="str">
            <v>014031</v>
          </cell>
        </row>
        <row r="645">
          <cell r="F645" t="str">
            <v>GERRE DE' CAPRIOLI</v>
          </cell>
          <cell r="G645" t="str">
            <v>019048</v>
          </cell>
        </row>
        <row r="646">
          <cell r="F646" t="str">
            <v>GESSATE</v>
          </cell>
          <cell r="G646" t="str">
            <v>015106</v>
          </cell>
        </row>
        <row r="647">
          <cell r="F647" t="str">
            <v>GHEDI</v>
          </cell>
          <cell r="G647" t="str">
            <v>017078</v>
          </cell>
        </row>
        <row r="648">
          <cell r="F648" t="str">
            <v>GHISALBA</v>
          </cell>
          <cell r="G648" t="str">
            <v>016113</v>
          </cell>
        </row>
        <row r="649">
          <cell r="F649" t="str">
            <v>GIANICO</v>
          </cell>
          <cell r="G649" t="str">
            <v>017079</v>
          </cell>
        </row>
        <row r="650">
          <cell r="F650" t="str">
            <v>GIUSSAGO</v>
          </cell>
          <cell r="G650" t="str">
            <v>018072</v>
          </cell>
        </row>
        <row r="651">
          <cell r="F651" t="str">
            <v>GIUSSANO</v>
          </cell>
          <cell r="G651" t="str">
            <v>108024</v>
          </cell>
        </row>
        <row r="652">
          <cell r="F652" t="str">
            <v>GODIASCO</v>
          </cell>
          <cell r="G652" t="str">
            <v>018073</v>
          </cell>
        </row>
        <row r="653">
          <cell r="F653" t="str">
            <v>GOITO</v>
          </cell>
          <cell r="G653" t="str">
            <v>020026</v>
          </cell>
        </row>
        <row r="654">
          <cell r="F654" t="str">
            <v>GOLASECCA</v>
          </cell>
          <cell r="G654" t="str">
            <v>012077</v>
          </cell>
        </row>
        <row r="655">
          <cell r="F655" t="str">
            <v>GOLFERENZO</v>
          </cell>
          <cell r="G655" t="str">
            <v>018074</v>
          </cell>
        </row>
        <row r="656">
          <cell r="F656" t="str">
            <v>GOMBITO</v>
          </cell>
          <cell r="G656" t="str">
            <v>019049</v>
          </cell>
        </row>
        <row r="657">
          <cell r="F657" t="str">
            <v>GONZAGA</v>
          </cell>
          <cell r="G657" t="str">
            <v>020027</v>
          </cell>
        </row>
        <row r="658">
          <cell r="F658" t="str">
            <v>GORDONA</v>
          </cell>
          <cell r="G658" t="str">
            <v>014032</v>
          </cell>
        </row>
        <row r="659">
          <cell r="F659" t="str">
            <v>GORGONZOLA</v>
          </cell>
          <cell r="G659" t="str">
            <v>015108</v>
          </cell>
        </row>
        <row r="660">
          <cell r="F660" t="str">
            <v>GORLA MAGGIORE</v>
          </cell>
          <cell r="G660" t="str">
            <v>012078</v>
          </cell>
        </row>
        <row r="661">
          <cell r="F661" t="str">
            <v>GORLA MINORE</v>
          </cell>
          <cell r="G661" t="str">
            <v>012079</v>
          </cell>
        </row>
        <row r="662">
          <cell r="F662" t="str">
            <v>GORLAGO</v>
          </cell>
          <cell r="G662" t="str">
            <v>016114</v>
          </cell>
        </row>
        <row r="663">
          <cell r="F663" t="str">
            <v>GORLE</v>
          </cell>
          <cell r="G663" t="str">
            <v>016115</v>
          </cell>
        </row>
        <row r="664">
          <cell r="F664" t="str">
            <v>GORNATE-OLONA</v>
          </cell>
          <cell r="G664" t="str">
            <v>012080</v>
          </cell>
        </row>
        <row r="665">
          <cell r="F665" t="str">
            <v>GORNO</v>
          </cell>
          <cell r="G665" t="str">
            <v>016116</v>
          </cell>
        </row>
        <row r="666">
          <cell r="F666" t="str">
            <v>GOTTOLENGO</v>
          </cell>
          <cell r="G666" t="str">
            <v>017080</v>
          </cell>
        </row>
        <row r="667">
          <cell r="F667" t="str">
            <v>GRAFFIGNANA</v>
          </cell>
          <cell r="G667" t="str">
            <v>098028</v>
          </cell>
        </row>
        <row r="668">
          <cell r="F668" t="str">
            <v>GRANDATE</v>
          </cell>
          <cell r="G668" t="str">
            <v>013110</v>
          </cell>
        </row>
        <row r="669">
          <cell r="F669" t="str">
            <v>GRANDOLA ED UNITI</v>
          </cell>
          <cell r="G669" t="str">
            <v>013111</v>
          </cell>
        </row>
        <row r="670">
          <cell r="F670" t="str">
            <v>GRANTOLA</v>
          </cell>
          <cell r="G670" t="str">
            <v>012081</v>
          </cell>
        </row>
        <row r="671">
          <cell r="F671" t="str">
            <v>GRASSOBBIO</v>
          </cell>
          <cell r="G671" t="str">
            <v>016117</v>
          </cell>
        </row>
        <row r="672">
          <cell r="F672" t="str">
            <v>GRAVEDONA ED UNITI</v>
          </cell>
          <cell r="G672" t="str">
            <v>013249</v>
          </cell>
        </row>
        <row r="673">
          <cell r="F673" t="str">
            <v>GRAVELLONA LOMELLINA</v>
          </cell>
          <cell r="G673" t="str">
            <v>018075</v>
          </cell>
        </row>
        <row r="674">
          <cell r="F674" t="str">
            <v>GREZZAGO</v>
          </cell>
          <cell r="G674" t="str">
            <v>015110</v>
          </cell>
        </row>
        <row r="675">
          <cell r="F675" t="str">
            <v>GRIANTE</v>
          </cell>
          <cell r="G675" t="str">
            <v>013113</v>
          </cell>
        </row>
        <row r="676">
          <cell r="F676" t="str">
            <v>GROMO</v>
          </cell>
          <cell r="G676" t="str">
            <v>016118</v>
          </cell>
        </row>
        <row r="677">
          <cell r="F677" t="str">
            <v>GRONE</v>
          </cell>
          <cell r="G677" t="str">
            <v>016119</v>
          </cell>
        </row>
        <row r="678">
          <cell r="F678" t="str">
            <v>GRONTARDO</v>
          </cell>
          <cell r="G678" t="str">
            <v>019050</v>
          </cell>
        </row>
        <row r="679">
          <cell r="F679" t="str">
            <v>GROPELLO CAIROLI</v>
          </cell>
          <cell r="G679" t="str">
            <v>018076</v>
          </cell>
        </row>
        <row r="680">
          <cell r="F680" t="str">
            <v>GROSIO</v>
          </cell>
          <cell r="G680" t="str">
            <v>014033</v>
          </cell>
        </row>
        <row r="681">
          <cell r="F681" t="str">
            <v>GROSOTTO</v>
          </cell>
          <cell r="G681" t="str">
            <v>014034</v>
          </cell>
        </row>
        <row r="682">
          <cell r="F682" t="str">
            <v>GRUMELLO CREMONESE ED UNITI</v>
          </cell>
          <cell r="G682" t="str">
            <v>019051</v>
          </cell>
        </row>
        <row r="683">
          <cell r="F683" t="str">
            <v>GRUMELLO DEL MONTE</v>
          </cell>
          <cell r="G683" t="str">
            <v>016120</v>
          </cell>
        </row>
        <row r="684">
          <cell r="F684" t="str">
            <v>GUANZATE</v>
          </cell>
          <cell r="G684" t="str">
            <v>013114</v>
          </cell>
        </row>
        <row r="685">
          <cell r="F685" t="str">
            <v>GUARDAMIGLIO</v>
          </cell>
          <cell r="G685" t="str">
            <v>098029</v>
          </cell>
        </row>
        <row r="686">
          <cell r="F686" t="str">
            <v>GUDO VISCONTI</v>
          </cell>
          <cell r="G686" t="str">
            <v>015112</v>
          </cell>
        </row>
        <row r="687">
          <cell r="F687" t="str">
            <v>GUIDIZZOLO</v>
          </cell>
          <cell r="G687" t="str">
            <v>020028</v>
          </cell>
        </row>
        <row r="688">
          <cell r="F688" t="str">
            <v>GUSSAGO</v>
          </cell>
          <cell r="G688" t="str">
            <v>017081</v>
          </cell>
        </row>
        <row r="689">
          <cell r="F689" t="str">
            <v>GUSSOLA</v>
          </cell>
          <cell r="G689" t="str">
            <v>019052</v>
          </cell>
        </row>
        <row r="690">
          <cell r="F690" t="str">
            <v>IDRO</v>
          </cell>
          <cell r="G690" t="str">
            <v>017082</v>
          </cell>
        </row>
        <row r="691">
          <cell r="F691" t="str">
            <v>IMBERSAGO</v>
          </cell>
          <cell r="G691" t="str">
            <v>097039</v>
          </cell>
        </row>
        <row r="692">
          <cell r="F692" t="str">
            <v>INARZO</v>
          </cell>
          <cell r="G692" t="str">
            <v>012082</v>
          </cell>
        </row>
        <row r="693">
          <cell r="F693" t="str">
            <v>INCUDINE</v>
          </cell>
          <cell r="G693" t="str">
            <v>017083</v>
          </cell>
        </row>
        <row r="694">
          <cell r="F694" t="str">
            <v>INDUNO OLONA</v>
          </cell>
          <cell r="G694" t="str">
            <v>012083</v>
          </cell>
        </row>
        <row r="695">
          <cell r="F695" t="str">
            <v>INTROVIO</v>
          </cell>
          <cell r="G695" t="str">
            <v>097040</v>
          </cell>
        </row>
        <row r="696">
          <cell r="F696" t="str">
            <v>INVERIGO</v>
          </cell>
          <cell r="G696" t="str">
            <v>013118</v>
          </cell>
        </row>
        <row r="697">
          <cell r="F697" t="str">
            <v>INVERNO E MONTELEONE</v>
          </cell>
          <cell r="G697" t="str">
            <v>018077</v>
          </cell>
        </row>
        <row r="698">
          <cell r="F698" t="str">
            <v>INVERUNO</v>
          </cell>
          <cell r="G698" t="str">
            <v>015113</v>
          </cell>
        </row>
        <row r="699">
          <cell r="F699" t="str">
            <v>INZAGO</v>
          </cell>
          <cell r="G699" t="str">
            <v>015114</v>
          </cell>
        </row>
        <row r="700">
          <cell r="F700" t="str">
            <v>IRMA</v>
          </cell>
          <cell r="G700" t="str">
            <v>017084</v>
          </cell>
        </row>
        <row r="701">
          <cell r="F701" t="str">
            <v>ISEO</v>
          </cell>
          <cell r="G701" t="str">
            <v>017085</v>
          </cell>
        </row>
        <row r="702">
          <cell r="F702" t="str">
            <v>ISOLA DI FONDRA</v>
          </cell>
          <cell r="G702" t="str">
            <v>016121</v>
          </cell>
        </row>
        <row r="703">
          <cell r="F703" t="str">
            <v>ISOLA DOVARESE</v>
          </cell>
          <cell r="G703" t="str">
            <v>019053</v>
          </cell>
        </row>
        <row r="704">
          <cell r="F704" t="str">
            <v>ISORELLA</v>
          </cell>
          <cell r="G704" t="str">
            <v>017086</v>
          </cell>
        </row>
        <row r="705">
          <cell r="F705" t="str">
            <v>ISPRA</v>
          </cell>
          <cell r="G705" t="str">
            <v>012084</v>
          </cell>
        </row>
        <row r="706">
          <cell r="F706" t="str">
            <v>ISSO</v>
          </cell>
          <cell r="G706" t="str">
            <v>016122</v>
          </cell>
        </row>
        <row r="707">
          <cell r="F707" t="str">
            <v>IZANO</v>
          </cell>
          <cell r="G707" t="str">
            <v>019054</v>
          </cell>
        </row>
        <row r="708">
          <cell r="F708" t="str">
            <v>JERAGO CON ORAGO</v>
          </cell>
          <cell r="G708" t="str">
            <v>012085</v>
          </cell>
        </row>
        <row r="709">
          <cell r="F709" t="str">
            <v>LA VALLETTA BRIANZA</v>
          </cell>
          <cell r="G709" t="str">
            <v>097092</v>
          </cell>
        </row>
        <row r="710">
          <cell r="F710" t="str">
            <v>LACCHIARELLA</v>
          </cell>
          <cell r="G710" t="str">
            <v>015115</v>
          </cell>
        </row>
        <row r="711">
          <cell r="F711" t="str">
            <v>LAGLIO</v>
          </cell>
          <cell r="G711" t="str">
            <v>013119</v>
          </cell>
        </row>
        <row r="712">
          <cell r="F712" t="str">
            <v>LAINATE</v>
          </cell>
          <cell r="G712" t="str">
            <v>015116</v>
          </cell>
        </row>
        <row r="713">
          <cell r="F713" t="str">
            <v>LAINO</v>
          </cell>
          <cell r="G713" t="str">
            <v>013120</v>
          </cell>
        </row>
        <row r="714">
          <cell r="F714" t="str">
            <v>LALLIO</v>
          </cell>
          <cell r="G714" t="str">
            <v>016123</v>
          </cell>
        </row>
        <row r="715">
          <cell r="F715" t="str">
            <v>LAMBRUGO</v>
          </cell>
          <cell r="G715" t="str">
            <v>013121</v>
          </cell>
        </row>
        <row r="716">
          <cell r="F716" t="str">
            <v>LANDRIANO</v>
          </cell>
          <cell r="G716" t="str">
            <v>018078</v>
          </cell>
        </row>
        <row r="717">
          <cell r="F717" t="str">
            <v>LANGOSCO</v>
          </cell>
          <cell r="G717" t="str">
            <v>018079</v>
          </cell>
        </row>
        <row r="718">
          <cell r="F718" t="str">
            <v>LANZADA</v>
          </cell>
          <cell r="G718" t="str">
            <v>014036</v>
          </cell>
        </row>
        <row r="719">
          <cell r="F719" t="str">
            <v>LARDIRAGO</v>
          </cell>
          <cell r="G719" t="str">
            <v>018080</v>
          </cell>
        </row>
        <row r="720">
          <cell r="F720" t="str">
            <v>LASNIGO</v>
          </cell>
          <cell r="G720" t="str">
            <v>013123</v>
          </cell>
        </row>
        <row r="721">
          <cell r="F721" t="str">
            <v>LAVENA PONTE TRESA</v>
          </cell>
          <cell r="G721" t="str">
            <v>012086</v>
          </cell>
        </row>
        <row r="722">
          <cell r="F722" t="str">
            <v>LAVENO-MOMBELLO</v>
          </cell>
          <cell r="G722" t="str">
            <v>012087</v>
          </cell>
        </row>
        <row r="723">
          <cell r="F723" t="str">
            <v>LAVENONE</v>
          </cell>
          <cell r="G723" t="str">
            <v>017087</v>
          </cell>
        </row>
        <row r="724">
          <cell r="F724" t="str">
            <v>LAZZATE</v>
          </cell>
          <cell r="G724" t="str">
            <v>108025</v>
          </cell>
        </row>
        <row r="725">
          <cell r="F725" t="str">
            <v>LECCO</v>
          </cell>
          <cell r="G725" t="str">
            <v>097042</v>
          </cell>
        </row>
        <row r="726">
          <cell r="F726" t="str">
            <v>LEFFE</v>
          </cell>
          <cell r="G726" t="str">
            <v>016124</v>
          </cell>
        </row>
        <row r="727">
          <cell r="F727" t="str">
            <v>LEGGIUNO</v>
          </cell>
          <cell r="G727" t="str">
            <v>012088</v>
          </cell>
        </row>
        <row r="728">
          <cell r="F728" t="str">
            <v>LEGNANO</v>
          </cell>
          <cell r="G728" t="str">
            <v>015118</v>
          </cell>
        </row>
        <row r="729">
          <cell r="F729" t="str">
            <v>LENNA</v>
          </cell>
          <cell r="G729" t="str">
            <v>016125</v>
          </cell>
        </row>
        <row r="730">
          <cell r="F730" t="str">
            <v>LENO</v>
          </cell>
          <cell r="G730" t="str">
            <v>017088</v>
          </cell>
        </row>
        <row r="731">
          <cell r="F731" t="str">
            <v>LENTATE SUL SEVESO</v>
          </cell>
          <cell r="G731" t="str">
            <v>108054</v>
          </cell>
        </row>
        <row r="732">
          <cell r="F732" t="str">
            <v>LESMO</v>
          </cell>
          <cell r="G732" t="str">
            <v>108026</v>
          </cell>
        </row>
        <row r="733">
          <cell r="F733" t="str">
            <v>LEVATE</v>
          </cell>
          <cell r="G733" t="str">
            <v>016126</v>
          </cell>
        </row>
        <row r="734">
          <cell r="F734" t="str">
            <v>LEZZENO</v>
          </cell>
          <cell r="G734" t="str">
            <v>013126</v>
          </cell>
        </row>
        <row r="735">
          <cell r="F735" t="str">
            <v>LIERNA</v>
          </cell>
          <cell r="G735" t="str">
            <v>097043</v>
          </cell>
        </row>
        <row r="736">
          <cell r="F736" t="str">
            <v>LIMBIATE</v>
          </cell>
          <cell r="G736" t="str">
            <v>108027</v>
          </cell>
        </row>
        <row r="737">
          <cell r="F737" t="str">
            <v>LIMIDO COMASCO</v>
          </cell>
          <cell r="G737" t="str">
            <v>013128</v>
          </cell>
        </row>
        <row r="738">
          <cell r="F738" t="str">
            <v>LIMONE SUL GARDA</v>
          </cell>
          <cell r="G738" t="str">
            <v>017089</v>
          </cell>
        </row>
        <row r="739">
          <cell r="F739" t="str">
            <v>LINAROLO</v>
          </cell>
          <cell r="G739" t="str">
            <v>018081</v>
          </cell>
        </row>
        <row r="740">
          <cell r="F740" t="str">
            <v>LIPOMO</v>
          </cell>
          <cell r="G740" t="str">
            <v>013129</v>
          </cell>
        </row>
        <row r="741">
          <cell r="F741" t="str">
            <v>LIRIO</v>
          </cell>
          <cell r="G741" t="str">
            <v>018082</v>
          </cell>
        </row>
        <row r="742">
          <cell r="F742" t="str">
            <v>LISCATE</v>
          </cell>
          <cell r="G742" t="str">
            <v>015122</v>
          </cell>
        </row>
        <row r="743">
          <cell r="F743" t="str">
            <v>LISSONE</v>
          </cell>
          <cell r="G743" t="str">
            <v>108028</v>
          </cell>
        </row>
        <row r="744">
          <cell r="F744" t="str">
            <v>LIVIGNO</v>
          </cell>
          <cell r="G744" t="str">
            <v>014037</v>
          </cell>
        </row>
        <row r="745">
          <cell r="F745" t="str">
            <v>LIVO</v>
          </cell>
          <cell r="G745" t="str">
            <v>013130</v>
          </cell>
        </row>
        <row r="746">
          <cell r="F746" t="str">
            <v>LIVRAGA</v>
          </cell>
          <cell r="G746" t="str">
            <v>098030</v>
          </cell>
        </row>
        <row r="747">
          <cell r="F747" t="str">
            <v>LOCATE DI TRIULZI</v>
          </cell>
          <cell r="G747" t="str">
            <v>015125</v>
          </cell>
        </row>
        <row r="748">
          <cell r="F748" t="str">
            <v>LOCATE VARESINO</v>
          </cell>
          <cell r="G748" t="str">
            <v>013131</v>
          </cell>
        </row>
        <row r="749">
          <cell r="F749" t="str">
            <v>LOCATELLO</v>
          </cell>
          <cell r="G749" t="str">
            <v>016127</v>
          </cell>
        </row>
        <row r="750">
          <cell r="F750" t="str">
            <v>LODI</v>
          </cell>
          <cell r="G750" t="str">
            <v>098031</v>
          </cell>
        </row>
        <row r="751">
          <cell r="F751" t="str">
            <v>LODI VECCHIO</v>
          </cell>
          <cell r="G751" t="str">
            <v>098032</v>
          </cell>
        </row>
        <row r="752">
          <cell r="F752" t="str">
            <v>LODRINO</v>
          </cell>
          <cell r="G752" t="str">
            <v>017090</v>
          </cell>
        </row>
        <row r="753">
          <cell r="F753" t="str">
            <v>LOGRATO</v>
          </cell>
          <cell r="G753" t="str">
            <v>017091</v>
          </cell>
        </row>
        <row r="754">
          <cell r="F754" t="str">
            <v>LOMAGNA</v>
          </cell>
          <cell r="G754" t="str">
            <v>097044</v>
          </cell>
        </row>
        <row r="755">
          <cell r="F755" t="str">
            <v>LOMAZZO</v>
          </cell>
          <cell r="G755" t="str">
            <v>013133</v>
          </cell>
        </row>
        <row r="756">
          <cell r="F756" t="str">
            <v>LOMELLO</v>
          </cell>
          <cell r="G756" t="str">
            <v>018083</v>
          </cell>
        </row>
        <row r="757">
          <cell r="F757" t="str">
            <v>LONATE CEPPINO</v>
          </cell>
          <cell r="G757" t="str">
            <v>012089</v>
          </cell>
        </row>
        <row r="758">
          <cell r="F758" t="str">
            <v>LONATE POZZOLO</v>
          </cell>
          <cell r="G758" t="str">
            <v>012090</v>
          </cell>
        </row>
        <row r="759">
          <cell r="F759" t="str">
            <v>LONATO</v>
          </cell>
          <cell r="G759" t="str">
            <v>017092</v>
          </cell>
        </row>
        <row r="760">
          <cell r="F760" t="str">
            <v>LONGHENA</v>
          </cell>
          <cell r="G760" t="str">
            <v>017093</v>
          </cell>
        </row>
        <row r="761">
          <cell r="F761" t="str">
            <v>LONGONE AL SEGRINO</v>
          </cell>
          <cell r="G761" t="str">
            <v>013134</v>
          </cell>
        </row>
        <row r="762">
          <cell r="F762" t="str">
            <v>LOSINE</v>
          </cell>
          <cell r="G762" t="str">
            <v>017094</v>
          </cell>
        </row>
        <row r="763">
          <cell r="F763" t="str">
            <v>LOVERE</v>
          </cell>
          <cell r="G763" t="str">
            <v>016128</v>
          </cell>
        </row>
        <row r="764">
          <cell r="F764" t="str">
            <v>LOVERO</v>
          </cell>
          <cell r="G764" t="str">
            <v>014038</v>
          </cell>
        </row>
        <row r="765">
          <cell r="F765" t="str">
            <v>LOZIO</v>
          </cell>
          <cell r="G765" t="str">
            <v>017095</v>
          </cell>
        </row>
        <row r="766">
          <cell r="F766" t="str">
            <v>LOZZA</v>
          </cell>
          <cell r="G766" t="str">
            <v>012091</v>
          </cell>
        </row>
        <row r="767">
          <cell r="F767" t="str">
            <v>LUINO</v>
          </cell>
          <cell r="G767" t="str">
            <v>012092</v>
          </cell>
        </row>
        <row r="768">
          <cell r="F768" t="str">
            <v>LUISAGO</v>
          </cell>
          <cell r="G768" t="str">
            <v>013135</v>
          </cell>
        </row>
        <row r="769">
          <cell r="F769" t="str">
            <v>LUMEZZANE</v>
          </cell>
          <cell r="G769" t="str">
            <v>017096</v>
          </cell>
        </row>
        <row r="770">
          <cell r="F770" t="str">
            <v>LUNGAVILLA</v>
          </cell>
          <cell r="G770" t="str">
            <v>018084</v>
          </cell>
        </row>
        <row r="771">
          <cell r="F771" t="str">
            <v>LURAGO D'ERBA</v>
          </cell>
          <cell r="G771" t="str">
            <v>013136</v>
          </cell>
        </row>
        <row r="772">
          <cell r="F772" t="str">
            <v>LURAGO MARINONE</v>
          </cell>
          <cell r="G772" t="str">
            <v>013137</v>
          </cell>
        </row>
        <row r="773">
          <cell r="F773" t="str">
            <v>LURANO</v>
          </cell>
          <cell r="G773" t="str">
            <v>016129</v>
          </cell>
        </row>
        <row r="774">
          <cell r="F774" t="str">
            <v>LURATE CACCIVIO</v>
          </cell>
          <cell r="G774" t="str">
            <v>013138</v>
          </cell>
        </row>
        <row r="775">
          <cell r="F775" t="str">
            <v>LUVINATE</v>
          </cell>
          <cell r="G775" t="str">
            <v>012093</v>
          </cell>
        </row>
        <row r="776">
          <cell r="F776" t="str">
            <v>LUZZANA</v>
          </cell>
          <cell r="G776" t="str">
            <v>016130</v>
          </cell>
        </row>
        <row r="777">
          <cell r="F777" t="str">
            <v>MACCAGNO CON PINO E VEDDASCA</v>
          </cell>
          <cell r="G777" t="str">
            <v>012142</v>
          </cell>
        </row>
        <row r="778">
          <cell r="F778" t="str">
            <v>MACCASTORNA</v>
          </cell>
          <cell r="G778" t="str">
            <v>098033</v>
          </cell>
        </row>
        <row r="779">
          <cell r="F779" t="str">
            <v>MACHERIO</v>
          </cell>
          <cell r="G779" t="str">
            <v>108029</v>
          </cell>
        </row>
        <row r="780">
          <cell r="F780" t="str">
            <v>MACLODIO</v>
          </cell>
          <cell r="G780" t="str">
            <v>017097</v>
          </cell>
        </row>
        <row r="781">
          <cell r="F781" t="str">
            <v>MADESIMO</v>
          </cell>
          <cell r="G781" t="str">
            <v>014035</v>
          </cell>
        </row>
        <row r="782">
          <cell r="F782" t="str">
            <v>MADIGNANO</v>
          </cell>
          <cell r="G782" t="str">
            <v>019055</v>
          </cell>
        </row>
        <row r="783">
          <cell r="F783" t="str">
            <v>MADONE</v>
          </cell>
          <cell r="G783" t="str">
            <v>016131</v>
          </cell>
        </row>
        <row r="784">
          <cell r="F784" t="str">
            <v>MAGASA</v>
          </cell>
          <cell r="G784" t="str">
            <v>017098</v>
          </cell>
        </row>
        <row r="785">
          <cell r="F785" t="str">
            <v>MAGENTA</v>
          </cell>
          <cell r="G785" t="str">
            <v>015130</v>
          </cell>
        </row>
        <row r="786">
          <cell r="F786" t="str">
            <v>MAGHERNO</v>
          </cell>
          <cell r="G786" t="str">
            <v>018085</v>
          </cell>
        </row>
        <row r="787">
          <cell r="F787" t="str">
            <v>MAGNACAVALLO</v>
          </cell>
          <cell r="G787" t="str">
            <v>020029</v>
          </cell>
        </row>
        <row r="788">
          <cell r="F788" t="str">
            <v>MAGNAGO</v>
          </cell>
          <cell r="G788" t="str">
            <v>015131</v>
          </cell>
        </row>
        <row r="789">
          <cell r="F789" t="str">
            <v>MAGREGLIO</v>
          </cell>
          <cell r="G789" t="str">
            <v>013139</v>
          </cell>
        </row>
        <row r="790">
          <cell r="F790" t="str">
            <v>MAIRAGO</v>
          </cell>
          <cell r="G790" t="str">
            <v>098034</v>
          </cell>
        </row>
        <row r="791">
          <cell r="F791" t="str">
            <v>MAIRANO</v>
          </cell>
          <cell r="G791" t="str">
            <v>017099</v>
          </cell>
        </row>
        <row r="792">
          <cell r="F792" t="str">
            <v>MALAGNINO</v>
          </cell>
          <cell r="G792" t="str">
            <v>019056</v>
          </cell>
        </row>
        <row r="793">
          <cell r="F793" t="str">
            <v>MALEGNO</v>
          </cell>
          <cell r="G793" t="str">
            <v>017100</v>
          </cell>
        </row>
        <row r="794">
          <cell r="F794" t="str">
            <v>MALEO</v>
          </cell>
          <cell r="G794" t="str">
            <v>098035</v>
          </cell>
        </row>
        <row r="795">
          <cell r="F795" t="str">
            <v>MALGESSO</v>
          </cell>
          <cell r="G795" t="str">
            <v>012095</v>
          </cell>
        </row>
        <row r="796">
          <cell r="F796" t="str">
            <v>MALGRATE</v>
          </cell>
          <cell r="G796" t="str">
            <v>097045</v>
          </cell>
        </row>
        <row r="797">
          <cell r="F797" t="str">
            <v>MALNATE</v>
          </cell>
          <cell r="G797" t="str">
            <v>012096</v>
          </cell>
        </row>
        <row r="798">
          <cell r="F798" t="str">
            <v>MALONNO</v>
          </cell>
          <cell r="G798" t="str">
            <v>017101</v>
          </cell>
        </row>
        <row r="799">
          <cell r="F799" t="str">
            <v>MANDELLO DEL LARIO</v>
          </cell>
          <cell r="G799" t="str">
            <v>097046</v>
          </cell>
        </row>
        <row r="800">
          <cell r="F800" t="str">
            <v>MANERBA DEL GARDA</v>
          </cell>
          <cell r="G800" t="str">
            <v>017102</v>
          </cell>
        </row>
        <row r="801">
          <cell r="F801" t="str">
            <v>MANERBIO</v>
          </cell>
          <cell r="G801" t="str">
            <v>017103</v>
          </cell>
        </row>
        <row r="802">
          <cell r="F802" t="str">
            <v>MANTELLO</v>
          </cell>
          <cell r="G802" t="str">
            <v>014039</v>
          </cell>
        </row>
        <row r="803">
          <cell r="F803" t="str">
            <v>MANTOVA</v>
          </cell>
          <cell r="G803" t="str">
            <v>020030</v>
          </cell>
        </row>
        <row r="804">
          <cell r="F804" t="str">
            <v>MAPELLO</v>
          </cell>
          <cell r="G804" t="str">
            <v>016132</v>
          </cell>
        </row>
        <row r="805">
          <cell r="F805" t="str">
            <v>MARCALLO CON CASONE</v>
          </cell>
          <cell r="G805" t="str">
            <v>015134</v>
          </cell>
        </row>
        <row r="806">
          <cell r="F806" t="str">
            <v>MARCARIA</v>
          </cell>
          <cell r="G806" t="str">
            <v>020031</v>
          </cell>
        </row>
        <row r="807">
          <cell r="F807" t="str">
            <v>MARCHENO</v>
          </cell>
          <cell r="G807" t="str">
            <v>017104</v>
          </cell>
        </row>
        <row r="808">
          <cell r="F808" t="str">
            <v>MARCHIROLO</v>
          </cell>
          <cell r="G808" t="str">
            <v>012097</v>
          </cell>
        </row>
        <row r="809">
          <cell r="F809" t="str">
            <v>MARCIGNAGO</v>
          </cell>
          <cell r="G809" t="str">
            <v>018086</v>
          </cell>
        </row>
        <row r="810">
          <cell r="F810" t="str">
            <v>MARGNO</v>
          </cell>
          <cell r="G810" t="str">
            <v>097047</v>
          </cell>
        </row>
        <row r="811">
          <cell r="F811" t="str">
            <v>MARIANA MANTOVANA</v>
          </cell>
          <cell r="G811" t="str">
            <v>020032</v>
          </cell>
        </row>
        <row r="812">
          <cell r="F812" t="str">
            <v>MARIANO COMENSE</v>
          </cell>
          <cell r="G812" t="str">
            <v>013143</v>
          </cell>
        </row>
        <row r="813">
          <cell r="F813" t="str">
            <v>MARMENTINO</v>
          </cell>
          <cell r="G813" t="str">
            <v>017105</v>
          </cell>
        </row>
        <row r="814">
          <cell r="F814" t="str">
            <v>MARMIROLO</v>
          </cell>
          <cell r="G814" t="str">
            <v>020033</v>
          </cell>
        </row>
        <row r="815">
          <cell r="F815" t="str">
            <v>MARNATE</v>
          </cell>
          <cell r="G815" t="str">
            <v>012098</v>
          </cell>
        </row>
        <row r="816">
          <cell r="F816" t="str">
            <v>MARONE</v>
          </cell>
          <cell r="G816" t="str">
            <v>017106</v>
          </cell>
        </row>
        <row r="817">
          <cell r="F817" t="str">
            <v>MARTIGNANA DI PO</v>
          </cell>
          <cell r="G817" t="str">
            <v>019057</v>
          </cell>
        </row>
        <row r="818">
          <cell r="F818" t="str">
            <v>MARTINENGO</v>
          </cell>
          <cell r="G818" t="str">
            <v>016133</v>
          </cell>
        </row>
        <row r="819">
          <cell r="F819" t="str">
            <v>MARUDO</v>
          </cell>
          <cell r="G819" t="str">
            <v>098036</v>
          </cell>
        </row>
        <row r="820">
          <cell r="F820" t="str">
            <v>MARZANO</v>
          </cell>
          <cell r="G820" t="str">
            <v>018087</v>
          </cell>
        </row>
        <row r="821">
          <cell r="F821" t="str">
            <v>MARZIO</v>
          </cell>
          <cell r="G821" t="str">
            <v>012099</v>
          </cell>
        </row>
        <row r="822">
          <cell r="F822" t="str">
            <v>MASATE</v>
          </cell>
          <cell r="G822" t="str">
            <v>015136</v>
          </cell>
        </row>
        <row r="823">
          <cell r="F823" t="str">
            <v>MASCIAGO PRIMO</v>
          </cell>
          <cell r="G823" t="str">
            <v>012100</v>
          </cell>
        </row>
        <row r="824">
          <cell r="F824" t="str">
            <v>MASLIANICO</v>
          </cell>
          <cell r="G824" t="str">
            <v>013144</v>
          </cell>
        </row>
        <row r="825">
          <cell r="F825" t="str">
            <v>MASSALENGO</v>
          </cell>
          <cell r="G825" t="str">
            <v>098037</v>
          </cell>
        </row>
        <row r="826">
          <cell r="F826" t="str">
            <v>MAZZANO</v>
          </cell>
          <cell r="G826" t="str">
            <v>017107</v>
          </cell>
        </row>
        <row r="827">
          <cell r="F827" t="str">
            <v>MAZZO DI VALTELLINA</v>
          </cell>
          <cell r="G827" t="str">
            <v>014040</v>
          </cell>
        </row>
        <row r="828">
          <cell r="F828" t="str">
            <v>MEDA</v>
          </cell>
          <cell r="G828" t="str">
            <v>108030</v>
          </cell>
        </row>
        <row r="829">
          <cell r="F829" t="str">
            <v>MEDE</v>
          </cell>
          <cell r="G829" t="str">
            <v>018088</v>
          </cell>
        </row>
        <row r="830">
          <cell r="F830" t="str">
            <v>MEDIGLIA</v>
          </cell>
          <cell r="G830" t="str">
            <v>015139</v>
          </cell>
        </row>
        <row r="831">
          <cell r="F831" t="str">
            <v>MEDOLAGO</v>
          </cell>
          <cell r="G831" t="str">
            <v>016250</v>
          </cell>
        </row>
        <row r="832">
          <cell r="F832" t="str">
            <v>MEDOLE</v>
          </cell>
          <cell r="G832" t="str">
            <v>020034</v>
          </cell>
        </row>
        <row r="833">
          <cell r="F833" t="str">
            <v>MELEGNANO</v>
          </cell>
          <cell r="G833" t="str">
            <v>015140</v>
          </cell>
        </row>
        <row r="834">
          <cell r="F834" t="str">
            <v>MELETI</v>
          </cell>
          <cell r="G834" t="str">
            <v>098038</v>
          </cell>
        </row>
        <row r="835">
          <cell r="F835" t="str">
            <v>MELLO</v>
          </cell>
          <cell r="G835" t="str">
            <v>014041</v>
          </cell>
        </row>
        <row r="836">
          <cell r="F836" t="str">
            <v>MELZO</v>
          </cell>
          <cell r="G836" t="str">
            <v>015142</v>
          </cell>
        </row>
        <row r="837">
          <cell r="F837" t="str">
            <v>MENAGGIO</v>
          </cell>
          <cell r="G837" t="str">
            <v>013145</v>
          </cell>
        </row>
        <row r="838">
          <cell r="F838" t="str">
            <v>MENCONICO</v>
          </cell>
          <cell r="G838" t="str">
            <v>018089</v>
          </cell>
        </row>
        <row r="839">
          <cell r="F839" t="str">
            <v>MERATE</v>
          </cell>
          <cell r="G839" t="str">
            <v>097048</v>
          </cell>
        </row>
        <row r="840">
          <cell r="F840" t="str">
            <v>MERCALLO</v>
          </cell>
          <cell r="G840" t="str">
            <v>012101</v>
          </cell>
        </row>
        <row r="841">
          <cell r="F841" t="str">
            <v>MERLINO</v>
          </cell>
          <cell r="G841" t="str">
            <v>098039</v>
          </cell>
        </row>
        <row r="842">
          <cell r="F842" t="str">
            <v>MERONE</v>
          </cell>
          <cell r="G842" t="str">
            <v>013147</v>
          </cell>
        </row>
        <row r="843">
          <cell r="F843" t="str">
            <v>MESE</v>
          </cell>
          <cell r="G843" t="str">
            <v>014043</v>
          </cell>
        </row>
        <row r="844">
          <cell r="F844" t="str">
            <v>MESENZANA</v>
          </cell>
          <cell r="G844" t="str">
            <v>012102</v>
          </cell>
        </row>
        <row r="845">
          <cell r="F845" t="str">
            <v>MESERO</v>
          </cell>
          <cell r="G845" t="str">
            <v>015144</v>
          </cell>
        </row>
        <row r="846">
          <cell r="F846" t="str">
            <v>MEZZAGO</v>
          </cell>
          <cell r="G846" t="str">
            <v>108031</v>
          </cell>
        </row>
        <row r="847">
          <cell r="F847" t="str">
            <v>MEZZANA BIGLI</v>
          </cell>
          <cell r="G847" t="str">
            <v>018090</v>
          </cell>
        </row>
        <row r="848">
          <cell r="F848" t="str">
            <v>MEZZANA RABATTONE</v>
          </cell>
          <cell r="G848" t="str">
            <v>018091</v>
          </cell>
        </row>
        <row r="849">
          <cell r="F849" t="str">
            <v>MEZZANINO</v>
          </cell>
          <cell r="G849" t="str">
            <v>018092</v>
          </cell>
        </row>
        <row r="850">
          <cell r="F850" t="str">
            <v>MEZZOLDO</v>
          </cell>
          <cell r="G850" t="str">
            <v>016134</v>
          </cell>
        </row>
        <row r="851">
          <cell r="F851" t="str">
            <v>MILANO</v>
          </cell>
          <cell r="G851" t="str">
            <v>015146</v>
          </cell>
        </row>
        <row r="852">
          <cell r="F852" t="str">
            <v>MILZANO</v>
          </cell>
          <cell r="G852" t="str">
            <v>017108</v>
          </cell>
        </row>
        <row r="853">
          <cell r="F853" t="str">
            <v>MIRADOLO TERME</v>
          </cell>
          <cell r="G853" t="str">
            <v>018093</v>
          </cell>
        </row>
        <row r="854">
          <cell r="F854" t="str">
            <v>MISANO DI GERA D'ADDA</v>
          </cell>
          <cell r="G854" t="str">
            <v>016135</v>
          </cell>
        </row>
        <row r="855">
          <cell r="F855" t="str">
            <v>MISINTO</v>
          </cell>
          <cell r="G855" t="str">
            <v>108032</v>
          </cell>
        </row>
        <row r="856">
          <cell r="F856" t="str">
            <v>MISSAGLIA</v>
          </cell>
          <cell r="G856" t="str">
            <v>097049</v>
          </cell>
        </row>
        <row r="857">
          <cell r="F857" t="str">
            <v>MOGGIO</v>
          </cell>
          <cell r="G857" t="str">
            <v>097050</v>
          </cell>
        </row>
        <row r="858">
          <cell r="F858" t="str">
            <v>MOGLIA</v>
          </cell>
          <cell r="G858" t="str">
            <v>020035</v>
          </cell>
        </row>
        <row r="859">
          <cell r="F859" t="str">
            <v>MOIO DE' CALVI</v>
          </cell>
          <cell r="G859" t="str">
            <v>016136</v>
          </cell>
        </row>
        <row r="860">
          <cell r="F860" t="str">
            <v>MOLTENO</v>
          </cell>
          <cell r="G860" t="str">
            <v>097051</v>
          </cell>
        </row>
        <row r="861">
          <cell r="F861" t="str">
            <v>MOLTRASIO</v>
          </cell>
          <cell r="G861" t="str">
            <v>013152</v>
          </cell>
        </row>
        <row r="862">
          <cell r="F862" t="str">
            <v>MONASTEROLO DEL CASTELLO</v>
          </cell>
          <cell r="G862" t="str">
            <v>016137</v>
          </cell>
        </row>
        <row r="863">
          <cell r="F863" t="str">
            <v>MONGUZZO</v>
          </cell>
          <cell r="G863" t="str">
            <v>013153</v>
          </cell>
        </row>
        <row r="864">
          <cell r="F864" t="str">
            <v>MONIGA DEL GARDA</v>
          </cell>
          <cell r="G864" t="str">
            <v>017109</v>
          </cell>
        </row>
        <row r="865">
          <cell r="F865" t="str">
            <v>MONNO</v>
          </cell>
          <cell r="G865" t="str">
            <v>017110</v>
          </cell>
        </row>
        <row r="866">
          <cell r="F866" t="str">
            <v>MONTAGNA IN VALTELLINA</v>
          </cell>
          <cell r="G866" t="str">
            <v>014044</v>
          </cell>
        </row>
        <row r="867">
          <cell r="F867" t="str">
            <v>MONTALTO PAVESE</v>
          </cell>
          <cell r="G867" t="str">
            <v>018094</v>
          </cell>
        </row>
        <row r="868">
          <cell r="F868" t="str">
            <v>MONTANASO LOMBARDO</v>
          </cell>
          <cell r="G868" t="str">
            <v>098040</v>
          </cell>
        </row>
        <row r="869">
          <cell r="F869" t="str">
            <v>MONTANO LUCINO</v>
          </cell>
          <cell r="G869" t="str">
            <v>013154</v>
          </cell>
        </row>
        <row r="870">
          <cell r="F870" t="str">
            <v>MONTE CREMASCO</v>
          </cell>
          <cell r="G870" t="str">
            <v>019058</v>
          </cell>
        </row>
        <row r="871">
          <cell r="F871" t="str">
            <v>MONTE ISOLA</v>
          </cell>
          <cell r="G871" t="str">
            <v>017111</v>
          </cell>
        </row>
        <row r="872">
          <cell r="F872" t="str">
            <v>MONTE MARENZO</v>
          </cell>
          <cell r="G872" t="str">
            <v>097052</v>
          </cell>
        </row>
        <row r="873">
          <cell r="F873" t="str">
            <v>MONTEBELLO DELLA BATTAGLIA</v>
          </cell>
          <cell r="G873" t="str">
            <v>018095</v>
          </cell>
        </row>
        <row r="874">
          <cell r="F874" t="str">
            <v>MONTECALVO VERSIGGIA</v>
          </cell>
          <cell r="G874" t="str">
            <v>018096</v>
          </cell>
        </row>
        <row r="875">
          <cell r="F875" t="str">
            <v>MONTEGRINO VALTRAVAGLIA</v>
          </cell>
          <cell r="G875" t="str">
            <v>012103</v>
          </cell>
        </row>
        <row r="876">
          <cell r="F876" t="str">
            <v>MONTELLO</v>
          </cell>
          <cell r="G876" t="str">
            <v>016139</v>
          </cell>
        </row>
        <row r="877">
          <cell r="F877" t="str">
            <v>MONTEMEZZO</v>
          </cell>
          <cell r="G877" t="str">
            <v>013155</v>
          </cell>
        </row>
        <row r="878">
          <cell r="F878" t="str">
            <v>MONTESCANO</v>
          </cell>
          <cell r="G878" t="str">
            <v>018097</v>
          </cell>
        </row>
        <row r="879">
          <cell r="F879" t="str">
            <v>MONTESEGALE</v>
          </cell>
          <cell r="G879" t="str">
            <v>018098</v>
          </cell>
        </row>
        <row r="880">
          <cell r="F880" t="str">
            <v>MONTEVECCHIA</v>
          </cell>
          <cell r="G880" t="str">
            <v>097053</v>
          </cell>
        </row>
        <row r="881">
          <cell r="F881" t="str">
            <v>MONTICELLI BRUSATI</v>
          </cell>
          <cell r="G881" t="str">
            <v>017112</v>
          </cell>
        </row>
        <row r="882">
          <cell r="F882" t="str">
            <v>MONTICELLI PAVESE</v>
          </cell>
          <cell r="G882" t="str">
            <v>018099</v>
          </cell>
        </row>
        <row r="883">
          <cell r="F883" t="str">
            <v>MONTICELLO BRIANZA</v>
          </cell>
          <cell r="G883" t="str">
            <v>097054</v>
          </cell>
        </row>
        <row r="884">
          <cell r="F884" t="str">
            <v>MONTICHIARI</v>
          </cell>
          <cell r="G884" t="str">
            <v>017113</v>
          </cell>
        </row>
        <row r="885">
          <cell r="F885" t="str">
            <v>MONTIRONE</v>
          </cell>
          <cell r="G885" t="str">
            <v>017114</v>
          </cell>
        </row>
        <row r="886">
          <cell r="F886" t="str">
            <v>MONTODINE</v>
          </cell>
          <cell r="G886" t="str">
            <v>019059</v>
          </cell>
        </row>
        <row r="887">
          <cell r="F887" t="str">
            <v>MONTORFANO</v>
          </cell>
          <cell r="G887" t="str">
            <v>013157</v>
          </cell>
        </row>
        <row r="888">
          <cell r="F888" t="str">
            <v>MONTÙ BECCARIA</v>
          </cell>
          <cell r="G888" t="str">
            <v>018100</v>
          </cell>
        </row>
        <row r="889">
          <cell r="F889" t="str">
            <v>MONVALLE</v>
          </cell>
          <cell r="G889" t="str">
            <v>012104</v>
          </cell>
        </row>
        <row r="890">
          <cell r="F890" t="str">
            <v>MONZA</v>
          </cell>
          <cell r="G890" t="str">
            <v>108033</v>
          </cell>
        </row>
        <row r="891">
          <cell r="F891" t="str">
            <v>MONZAMBANO</v>
          </cell>
          <cell r="G891" t="str">
            <v>020036</v>
          </cell>
        </row>
        <row r="892">
          <cell r="F892" t="str">
            <v>MORAZZONE</v>
          </cell>
          <cell r="G892" t="str">
            <v>012105</v>
          </cell>
        </row>
        <row r="893">
          <cell r="F893" t="str">
            <v>MORBEGNO</v>
          </cell>
          <cell r="G893" t="str">
            <v>014045</v>
          </cell>
        </row>
        <row r="894">
          <cell r="F894" t="str">
            <v>MORENGO</v>
          </cell>
          <cell r="G894" t="str">
            <v>016140</v>
          </cell>
        </row>
        <row r="895">
          <cell r="F895" t="str">
            <v>MORIMONDO</v>
          </cell>
          <cell r="G895" t="str">
            <v>015150</v>
          </cell>
        </row>
        <row r="896">
          <cell r="F896" t="str">
            <v>MORNAGO</v>
          </cell>
          <cell r="G896" t="str">
            <v>012106</v>
          </cell>
        </row>
        <row r="897">
          <cell r="F897" t="str">
            <v>MORNICO AL SERIO</v>
          </cell>
          <cell r="G897" t="str">
            <v>016141</v>
          </cell>
        </row>
        <row r="898">
          <cell r="F898" t="str">
            <v>MORNICO LOSANA</v>
          </cell>
          <cell r="G898" t="str">
            <v>018101</v>
          </cell>
        </row>
        <row r="899">
          <cell r="F899" t="str">
            <v>MORTARA</v>
          </cell>
          <cell r="G899" t="str">
            <v>018102</v>
          </cell>
        </row>
        <row r="900">
          <cell r="F900" t="str">
            <v>MORTERONE</v>
          </cell>
          <cell r="G900" t="str">
            <v>097055</v>
          </cell>
        </row>
        <row r="901">
          <cell r="F901" t="str">
            <v>MOSCAZZANO</v>
          </cell>
          <cell r="G901" t="str">
            <v>019060</v>
          </cell>
        </row>
        <row r="902">
          <cell r="F902" t="str">
            <v>MOTTA BALUFFI</v>
          </cell>
          <cell r="G902" t="str">
            <v>019061</v>
          </cell>
        </row>
        <row r="903">
          <cell r="F903" t="str">
            <v>MOTTA VISCONTI</v>
          </cell>
          <cell r="G903" t="str">
            <v>015151</v>
          </cell>
        </row>
        <row r="904">
          <cell r="F904" t="str">
            <v>MOTTEGGIANA</v>
          </cell>
          <cell r="G904" t="str">
            <v>020037</v>
          </cell>
        </row>
        <row r="905">
          <cell r="F905" t="str">
            <v>MOZZANICA</v>
          </cell>
          <cell r="G905" t="str">
            <v>016142</v>
          </cell>
        </row>
        <row r="906">
          <cell r="F906" t="str">
            <v>MOZZATE</v>
          </cell>
          <cell r="G906" t="str">
            <v>013159</v>
          </cell>
        </row>
        <row r="907">
          <cell r="F907" t="str">
            <v>MOZZO</v>
          </cell>
          <cell r="G907" t="str">
            <v>016143</v>
          </cell>
        </row>
        <row r="908">
          <cell r="F908" t="str">
            <v>MUGGIÒ</v>
          </cell>
          <cell r="G908" t="str">
            <v>108034</v>
          </cell>
        </row>
        <row r="909">
          <cell r="F909" t="str">
            <v>MULAZZANO</v>
          </cell>
          <cell r="G909" t="str">
            <v>098041</v>
          </cell>
        </row>
        <row r="910">
          <cell r="F910" t="str">
            <v>MURA</v>
          </cell>
          <cell r="G910" t="str">
            <v>017115</v>
          </cell>
        </row>
        <row r="911">
          <cell r="F911" t="str">
            <v>MUSCOLINE</v>
          </cell>
          <cell r="G911" t="str">
            <v>017116</v>
          </cell>
        </row>
        <row r="912">
          <cell r="F912" t="str">
            <v>MUSSO</v>
          </cell>
          <cell r="G912" t="str">
            <v>013160</v>
          </cell>
        </row>
        <row r="913">
          <cell r="F913" t="str">
            <v>NAVE</v>
          </cell>
          <cell r="G913" t="str">
            <v>017117</v>
          </cell>
        </row>
        <row r="914">
          <cell r="F914" t="str">
            <v>NEMBRO</v>
          </cell>
          <cell r="G914" t="str">
            <v>016144</v>
          </cell>
        </row>
        <row r="915">
          <cell r="F915" t="str">
            <v>NERVIANO</v>
          </cell>
          <cell r="G915" t="str">
            <v>015154</v>
          </cell>
        </row>
        <row r="916">
          <cell r="F916" t="str">
            <v>NESSO</v>
          </cell>
          <cell r="G916" t="str">
            <v>013161</v>
          </cell>
        </row>
        <row r="917">
          <cell r="F917" t="str">
            <v>NIARDO</v>
          </cell>
          <cell r="G917" t="str">
            <v>017118</v>
          </cell>
        </row>
        <row r="918">
          <cell r="F918" t="str">
            <v>NIBIONNO</v>
          </cell>
          <cell r="G918" t="str">
            <v>097056</v>
          </cell>
        </row>
        <row r="919">
          <cell r="F919" t="str">
            <v>NICORVO</v>
          </cell>
          <cell r="G919" t="str">
            <v>018103</v>
          </cell>
        </row>
        <row r="920">
          <cell r="F920" t="str">
            <v>NOSATE</v>
          </cell>
          <cell r="G920" t="str">
            <v>015155</v>
          </cell>
        </row>
        <row r="921">
          <cell r="F921" t="str">
            <v>NOVA MILANESE</v>
          </cell>
          <cell r="G921" t="str">
            <v>108035</v>
          </cell>
        </row>
        <row r="922">
          <cell r="F922" t="str">
            <v>NOVATE MEZZOLA</v>
          </cell>
          <cell r="G922" t="str">
            <v>014046</v>
          </cell>
        </row>
        <row r="923">
          <cell r="F923" t="str">
            <v>NOVATE MILANESE</v>
          </cell>
          <cell r="G923" t="str">
            <v>015157</v>
          </cell>
        </row>
        <row r="924">
          <cell r="F924" t="str">
            <v>NOVEDRATE</v>
          </cell>
          <cell r="G924" t="str">
            <v>013163</v>
          </cell>
        </row>
        <row r="925">
          <cell r="F925" t="str">
            <v>NOVIGLIO</v>
          </cell>
          <cell r="G925" t="str">
            <v>015158</v>
          </cell>
        </row>
        <row r="926">
          <cell r="F926" t="str">
            <v>NUVOLENTO</v>
          </cell>
          <cell r="G926" t="str">
            <v>017119</v>
          </cell>
        </row>
        <row r="927">
          <cell r="F927" t="str">
            <v>NUVOLERA</v>
          </cell>
          <cell r="G927" t="str">
            <v>017120</v>
          </cell>
        </row>
        <row r="928">
          <cell r="F928" t="str">
            <v>ODOLO</v>
          </cell>
          <cell r="G928" t="str">
            <v>017121</v>
          </cell>
        </row>
        <row r="929">
          <cell r="F929" t="str">
            <v>OFFANENGO</v>
          </cell>
          <cell r="G929" t="str">
            <v>019062</v>
          </cell>
        </row>
        <row r="930">
          <cell r="F930" t="str">
            <v>OFFLAGA</v>
          </cell>
          <cell r="G930" t="str">
            <v>017122</v>
          </cell>
        </row>
        <row r="931">
          <cell r="F931" t="str">
            <v>OGGIONA CON SANTO STEFANO</v>
          </cell>
          <cell r="G931" t="str">
            <v>012107</v>
          </cell>
        </row>
        <row r="932">
          <cell r="F932" t="str">
            <v>OGGIONO</v>
          </cell>
          <cell r="G932" t="str">
            <v>097057</v>
          </cell>
        </row>
        <row r="933">
          <cell r="F933" t="str">
            <v>OLEVANO DI LOMELLINA</v>
          </cell>
          <cell r="G933" t="str">
            <v>018104</v>
          </cell>
        </row>
        <row r="934">
          <cell r="F934" t="str">
            <v>OLGIATE COMASCO</v>
          </cell>
          <cell r="G934" t="str">
            <v>013165</v>
          </cell>
        </row>
        <row r="935">
          <cell r="F935" t="str">
            <v>OLGIATE MOLGORA</v>
          </cell>
          <cell r="G935" t="str">
            <v>097058</v>
          </cell>
        </row>
        <row r="936">
          <cell r="F936" t="str">
            <v>OLGIATE OLONA</v>
          </cell>
          <cell r="G936" t="str">
            <v>012108</v>
          </cell>
        </row>
        <row r="937">
          <cell r="F937" t="str">
            <v>OLGINATE</v>
          </cell>
          <cell r="G937" t="str">
            <v>097059</v>
          </cell>
        </row>
        <row r="938">
          <cell r="F938" t="str">
            <v>OLIVA GESSI</v>
          </cell>
          <cell r="G938" t="str">
            <v>018105</v>
          </cell>
        </row>
        <row r="939">
          <cell r="F939" t="str">
            <v>OLIVETO LARIO</v>
          </cell>
          <cell r="G939" t="str">
            <v>097060</v>
          </cell>
        </row>
        <row r="940">
          <cell r="F940" t="str">
            <v>OLMENETA</v>
          </cell>
          <cell r="G940" t="str">
            <v>019063</v>
          </cell>
        </row>
        <row r="941">
          <cell r="F941" t="str">
            <v>OLMO AL BREMBO</v>
          </cell>
          <cell r="G941" t="str">
            <v>016145</v>
          </cell>
        </row>
        <row r="942">
          <cell r="F942" t="str">
            <v>OLTRE IL COLLE</v>
          </cell>
          <cell r="G942" t="str">
            <v>016146</v>
          </cell>
        </row>
        <row r="943">
          <cell r="F943" t="str">
            <v>OLTRESSENDA ALTA</v>
          </cell>
          <cell r="G943" t="str">
            <v>016147</v>
          </cell>
        </row>
        <row r="944">
          <cell r="F944" t="str">
            <v>OLTRONA DI SAN MAMETTE</v>
          </cell>
          <cell r="G944" t="str">
            <v>013169</v>
          </cell>
        </row>
        <row r="945">
          <cell r="F945" t="str">
            <v>OME</v>
          </cell>
          <cell r="G945" t="str">
            <v>017123</v>
          </cell>
        </row>
        <row r="946">
          <cell r="F946" t="str">
            <v>ONETA</v>
          </cell>
          <cell r="G946" t="str">
            <v>016148</v>
          </cell>
        </row>
        <row r="947">
          <cell r="F947" t="str">
            <v>ONO SAN PIETRO</v>
          </cell>
          <cell r="G947" t="str">
            <v>017124</v>
          </cell>
        </row>
        <row r="948">
          <cell r="F948" t="str">
            <v>ONORE</v>
          </cell>
          <cell r="G948" t="str">
            <v>016149</v>
          </cell>
        </row>
        <row r="949">
          <cell r="F949" t="str">
            <v>OPERA</v>
          </cell>
          <cell r="G949" t="str">
            <v>015159</v>
          </cell>
        </row>
        <row r="950">
          <cell r="F950" t="str">
            <v>ORIGGIO</v>
          </cell>
          <cell r="G950" t="str">
            <v>012109</v>
          </cell>
        </row>
        <row r="951">
          <cell r="F951" t="str">
            <v>ORINO</v>
          </cell>
          <cell r="G951" t="str">
            <v>012110</v>
          </cell>
        </row>
        <row r="952">
          <cell r="F952" t="str">
            <v>ORIO AL SERIO</v>
          </cell>
          <cell r="G952" t="str">
            <v>016150</v>
          </cell>
        </row>
        <row r="953">
          <cell r="F953" t="str">
            <v>ORIO LITTA</v>
          </cell>
          <cell r="G953" t="str">
            <v>098042</v>
          </cell>
        </row>
        <row r="954">
          <cell r="F954" t="str">
            <v>ORNAGO</v>
          </cell>
          <cell r="G954" t="str">
            <v>108036</v>
          </cell>
        </row>
        <row r="955">
          <cell r="F955" t="str">
            <v>ORNICA</v>
          </cell>
          <cell r="G955" t="str">
            <v>016151</v>
          </cell>
        </row>
        <row r="956">
          <cell r="F956" t="str">
            <v>ORSENIGO</v>
          </cell>
          <cell r="G956" t="str">
            <v>013170</v>
          </cell>
        </row>
        <row r="957">
          <cell r="F957" t="str">
            <v>ORZINUOVI</v>
          </cell>
          <cell r="G957" t="str">
            <v>017125</v>
          </cell>
        </row>
        <row r="958">
          <cell r="F958" t="str">
            <v>ORZIVECCHI</v>
          </cell>
          <cell r="G958" t="str">
            <v>017126</v>
          </cell>
        </row>
        <row r="959">
          <cell r="F959" t="str">
            <v>OSIO SOPRA</v>
          </cell>
          <cell r="G959" t="str">
            <v>016152</v>
          </cell>
        </row>
        <row r="960">
          <cell r="F960" t="str">
            <v>OSIO SOTTO</v>
          </cell>
          <cell r="G960" t="str">
            <v>016153</v>
          </cell>
        </row>
        <row r="961">
          <cell r="F961" t="str">
            <v>OSNAGO</v>
          </cell>
          <cell r="G961" t="str">
            <v>097061</v>
          </cell>
        </row>
        <row r="962">
          <cell r="F962" t="str">
            <v>OSPEDALETTO LODIGIANO</v>
          </cell>
          <cell r="G962" t="str">
            <v>098043</v>
          </cell>
        </row>
        <row r="963">
          <cell r="F963" t="str">
            <v>OSPITALETTO</v>
          </cell>
          <cell r="G963" t="str">
            <v>017127</v>
          </cell>
        </row>
        <row r="964">
          <cell r="F964" t="str">
            <v>OSSAGO LODIGIANO</v>
          </cell>
          <cell r="G964" t="str">
            <v>098044</v>
          </cell>
        </row>
        <row r="965">
          <cell r="F965" t="str">
            <v>OSSIMO</v>
          </cell>
          <cell r="G965" t="str">
            <v>017128</v>
          </cell>
        </row>
        <row r="966">
          <cell r="F966" t="str">
            <v>OSSONA</v>
          </cell>
          <cell r="G966" t="str">
            <v>015164</v>
          </cell>
        </row>
        <row r="967">
          <cell r="F967" t="str">
            <v>OSTIANO</v>
          </cell>
          <cell r="G967" t="str">
            <v>019064</v>
          </cell>
        </row>
        <row r="968">
          <cell r="F968" t="str">
            <v>OSTIGLIA</v>
          </cell>
          <cell r="G968" t="str">
            <v>020038</v>
          </cell>
        </row>
        <row r="969">
          <cell r="F969" t="str">
            <v>OTTOBIANO</v>
          </cell>
          <cell r="G969" t="str">
            <v>018106</v>
          </cell>
        </row>
        <row r="970">
          <cell r="F970" t="str">
            <v>OZZERO</v>
          </cell>
          <cell r="G970" t="str">
            <v>015165</v>
          </cell>
        </row>
        <row r="971">
          <cell r="F971" t="str">
            <v>PADENGHE SUL GARDA</v>
          </cell>
          <cell r="G971" t="str">
            <v>017129</v>
          </cell>
        </row>
        <row r="972">
          <cell r="F972" t="str">
            <v>PADERNO D'ADDA</v>
          </cell>
          <cell r="G972" t="str">
            <v>097062</v>
          </cell>
        </row>
        <row r="973">
          <cell r="F973" t="str">
            <v>PADERNO DUGNANO</v>
          </cell>
          <cell r="G973" t="str">
            <v>015166</v>
          </cell>
        </row>
        <row r="974">
          <cell r="F974" t="str">
            <v>PADERNO FRANCIACORTA</v>
          </cell>
          <cell r="G974" t="str">
            <v>017130</v>
          </cell>
        </row>
        <row r="975">
          <cell r="F975" t="str">
            <v>PADERNO PONCHIELLI</v>
          </cell>
          <cell r="G975" t="str">
            <v>019065</v>
          </cell>
        </row>
        <row r="976">
          <cell r="F976" t="str">
            <v>PAGAZZANO</v>
          </cell>
          <cell r="G976" t="str">
            <v>016154</v>
          </cell>
        </row>
        <row r="977">
          <cell r="F977" t="str">
            <v>PAGNONA</v>
          </cell>
          <cell r="G977" t="str">
            <v>097063</v>
          </cell>
        </row>
        <row r="978">
          <cell r="F978" t="str">
            <v>PAISCO LOVENO</v>
          </cell>
          <cell r="G978" t="str">
            <v>017131</v>
          </cell>
        </row>
        <row r="979">
          <cell r="F979" t="str">
            <v>PAITONE</v>
          </cell>
          <cell r="G979" t="str">
            <v>017132</v>
          </cell>
        </row>
        <row r="980">
          <cell r="F980" t="str">
            <v>PALADINA</v>
          </cell>
          <cell r="G980" t="str">
            <v>016155</v>
          </cell>
        </row>
        <row r="981">
          <cell r="F981" t="str">
            <v>PALAZZAGO</v>
          </cell>
          <cell r="G981" t="str">
            <v>016156</v>
          </cell>
        </row>
        <row r="982">
          <cell r="F982" t="str">
            <v>PALAZZO PIGNANO</v>
          </cell>
          <cell r="G982" t="str">
            <v>019066</v>
          </cell>
        </row>
        <row r="983">
          <cell r="F983" t="str">
            <v>PALAZZOLO SULL'OGLIO</v>
          </cell>
          <cell r="G983" t="str">
            <v>017133</v>
          </cell>
        </row>
        <row r="984">
          <cell r="F984" t="str">
            <v>PALESTRO</v>
          </cell>
          <cell r="G984" t="str">
            <v>018107</v>
          </cell>
        </row>
        <row r="985">
          <cell r="F985" t="str">
            <v>PALOSCO</v>
          </cell>
          <cell r="G985" t="str">
            <v>016157</v>
          </cell>
        </row>
        <row r="986">
          <cell r="F986" t="str">
            <v>PANCARANA</v>
          </cell>
          <cell r="G986" t="str">
            <v>018108</v>
          </cell>
        </row>
        <row r="987">
          <cell r="F987" t="str">
            <v>PANDINO</v>
          </cell>
          <cell r="G987" t="str">
            <v>019067</v>
          </cell>
        </row>
        <row r="988">
          <cell r="F988" t="str">
            <v>PANTIGLIATE</v>
          </cell>
          <cell r="G988" t="str">
            <v>015167</v>
          </cell>
        </row>
        <row r="989">
          <cell r="F989" t="str">
            <v>PARABIAGO</v>
          </cell>
          <cell r="G989" t="str">
            <v>015168</v>
          </cell>
        </row>
        <row r="990">
          <cell r="F990" t="str">
            <v>PARATICO</v>
          </cell>
          <cell r="G990" t="str">
            <v>017134</v>
          </cell>
        </row>
        <row r="991">
          <cell r="F991" t="str">
            <v>PARLASCO</v>
          </cell>
          <cell r="G991" t="str">
            <v>097064</v>
          </cell>
        </row>
        <row r="992">
          <cell r="F992" t="str">
            <v>PARONA</v>
          </cell>
          <cell r="G992" t="str">
            <v>018109</v>
          </cell>
        </row>
        <row r="993">
          <cell r="F993" t="str">
            <v>PARRE</v>
          </cell>
          <cell r="G993" t="str">
            <v>016158</v>
          </cell>
        </row>
        <row r="994">
          <cell r="F994" t="str">
            <v>PARZANICA</v>
          </cell>
          <cell r="G994" t="str">
            <v>016159</v>
          </cell>
        </row>
        <row r="995">
          <cell r="F995" t="str">
            <v>PASPARDO</v>
          </cell>
          <cell r="G995" t="str">
            <v>017135</v>
          </cell>
        </row>
        <row r="996">
          <cell r="F996" t="str">
            <v>PASSIRANO</v>
          </cell>
          <cell r="G996" t="str">
            <v>017136</v>
          </cell>
        </row>
        <row r="997">
          <cell r="F997" t="str">
            <v>PASTURO</v>
          </cell>
          <cell r="G997" t="str">
            <v>097065</v>
          </cell>
        </row>
        <row r="998">
          <cell r="F998" t="str">
            <v>PAULLO</v>
          </cell>
          <cell r="G998" t="str">
            <v>015169</v>
          </cell>
        </row>
        <row r="999">
          <cell r="F999" t="str">
            <v>PAVIA</v>
          </cell>
          <cell r="G999" t="str">
            <v>018110</v>
          </cell>
        </row>
        <row r="1000">
          <cell r="F1000" t="str">
            <v>PAVONE DEL MELLA</v>
          </cell>
          <cell r="G1000" t="str">
            <v>017137</v>
          </cell>
        </row>
        <row r="1001">
          <cell r="F1001" t="str">
            <v>PEDESINA</v>
          </cell>
          <cell r="G1001" t="str">
            <v>014047</v>
          </cell>
        </row>
        <row r="1002">
          <cell r="F1002" t="str">
            <v>PEDRENGO</v>
          </cell>
          <cell r="G1002" t="str">
            <v>016160</v>
          </cell>
        </row>
        <row r="1003">
          <cell r="F1003" t="str">
            <v>PEGLIO</v>
          </cell>
          <cell r="G1003" t="str">
            <v>013178</v>
          </cell>
        </row>
        <row r="1004">
          <cell r="F1004" t="str">
            <v>PEGOGNAGA</v>
          </cell>
          <cell r="G1004" t="str">
            <v>020039</v>
          </cell>
        </row>
        <row r="1005">
          <cell r="F1005" t="str">
            <v>PEIA</v>
          </cell>
          <cell r="G1005" t="str">
            <v>016161</v>
          </cell>
        </row>
        <row r="1006">
          <cell r="F1006" t="str">
            <v>PERLEDO</v>
          </cell>
          <cell r="G1006" t="str">
            <v>097067</v>
          </cell>
        </row>
        <row r="1007">
          <cell r="F1007" t="str">
            <v>PERO</v>
          </cell>
          <cell r="G1007" t="str">
            <v>015170</v>
          </cell>
        </row>
        <row r="1008">
          <cell r="F1008" t="str">
            <v>PERSICO DOSIMO</v>
          </cell>
          <cell r="G1008" t="str">
            <v>019068</v>
          </cell>
        </row>
        <row r="1009">
          <cell r="F1009" t="str">
            <v>PERTICA ALTA</v>
          </cell>
          <cell r="G1009" t="str">
            <v>017139</v>
          </cell>
        </row>
        <row r="1010">
          <cell r="F1010" t="str">
            <v>PERTICA BASSA</v>
          </cell>
          <cell r="G1010" t="str">
            <v>017140</v>
          </cell>
        </row>
        <row r="1011">
          <cell r="F1011" t="str">
            <v>PESCAROLO ED UNITI</v>
          </cell>
          <cell r="G1011" t="str">
            <v>019069</v>
          </cell>
        </row>
        <row r="1012">
          <cell r="F1012" t="str">
            <v>PESCATE</v>
          </cell>
          <cell r="G1012" t="str">
            <v>097068</v>
          </cell>
        </row>
        <row r="1013">
          <cell r="F1013" t="str">
            <v>PESCHIERA BORROMEO</v>
          </cell>
          <cell r="G1013" t="str">
            <v>015171</v>
          </cell>
        </row>
        <row r="1014">
          <cell r="F1014" t="str">
            <v>PESSANO CON BORNAGO</v>
          </cell>
          <cell r="G1014" t="str">
            <v>015172</v>
          </cell>
        </row>
        <row r="1015">
          <cell r="F1015" t="str">
            <v>PESSINA CREMONESE</v>
          </cell>
          <cell r="G1015" t="str">
            <v>019070</v>
          </cell>
        </row>
        <row r="1016">
          <cell r="F1016" t="str">
            <v>PEZZAZE</v>
          </cell>
          <cell r="G1016" t="str">
            <v>017141</v>
          </cell>
        </row>
        <row r="1017">
          <cell r="F1017" t="str">
            <v>PIADENA DRIZZONA</v>
          </cell>
          <cell r="G1017" t="str">
            <v>019116</v>
          </cell>
        </row>
        <row r="1018">
          <cell r="F1018" t="str">
            <v>PIAN CAMUNO</v>
          </cell>
          <cell r="G1018" t="str">
            <v>017142</v>
          </cell>
        </row>
        <row r="1019">
          <cell r="F1019" t="str">
            <v>PIANCOGNO</v>
          </cell>
          <cell r="G1019" t="str">
            <v>017206</v>
          </cell>
        </row>
        <row r="1020">
          <cell r="F1020" t="str">
            <v>PIANELLO DEL LARIO</v>
          </cell>
          <cell r="G1020" t="str">
            <v>013183</v>
          </cell>
        </row>
        <row r="1021">
          <cell r="F1021" t="str">
            <v>PIANENGO</v>
          </cell>
          <cell r="G1021" t="str">
            <v>019072</v>
          </cell>
        </row>
        <row r="1022">
          <cell r="F1022" t="str">
            <v>PIANICO</v>
          </cell>
          <cell r="G1022" t="str">
            <v>016162</v>
          </cell>
        </row>
        <row r="1023">
          <cell r="F1023" t="str">
            <v>PIANTEDO</v>
          </cell>
          <cell r="G1023" t="str">
            <v>014048</v>
          </cell>
        </row>
        <row r="1024">
          <cell r="F1024" t="str">
            <v>PIARIO</v>
          </cell>
          <cell r="G1024" t="str">
            <v>016163</v>
          </cell>
        </row>
        <row r="1025">
          <cell r="F1025" t="str">
            <v>PIATEDA</v>
          </cell>
          <cell r="G1025" t="str">
            <v>014049</v>
          </cell>
        </row>
        <row r="1026">
          <cell r="F1026" t="str">
            <v>PIAZZA BREMBANA</v>
          </cell>
          <cell r="G1026" t="str">
            <v>016164</v>
          </cell>
        </row>
        <row r="1027">
          <cell r="F1027" t="str">
            <v>PIAZZATORRE</v>
          </cell>
          <cell r="G1027" t="str">
            <v>016165</v>
          </cell>
        </row>
        <row r="1028">
          <cell r="F1028" t="str">
            <v>PIAZZOLO</v>
          </cell>
          <cell r="G1028" t="str">
            <v>016166</v>
          </cell>
        </row>
        <row r="1029">
          <cell r="F1029" t="str">
            <v>PIERANICA</v>
          </cell>
          <cell r="G1029" t="str">
            <v>019073</v>
          </cell>
        </row>
        <row r="1030">
          <cell r="F1030" t="str">
            <v>PIETRA DE' GIORGI</v>
          </cell>
          <cell r="G1030" t="str">
            <v>018111</v>
          </cell>
        </row>
        <row r="1031">
          <cell r="F1031" t="str">
            <v>PIEVE ALBIGNOLA</v>
          </cell>
          <cell r="G1031" t="str">
            <v>018112</v>
          </cell>
        </row>
        <row r="1032">
          <cell r="F1032" t="str">
            <v>PIEVE DEL CAIRO</v>
          </cell>
          <cell r="G1032" t="str">
            <v>018113</v>
          </cell>
        </row>
        <row r="1033">
          <cell r="F1033" t="str">
            <v>PIEVE D'OLMI</v>
          </cell>
          <cell r="G1033" t="str">
            <v>019074</v>
          </cell>
        </row>
        <row r="1034">
          <cell r="F1034" t="str">
            <v>PIEVE EMANUELE</v>
          </cell>
          <cell r="G1034" t="str">
            <v>015173</v>
          </cell>
        </row>
        <row r="1035">
          <cell r="F1035" t="str">
            <v>PIEVE FISSIRAGA</v>
          </cell>
          <cell r="G1035" t="str">
            <v>098045</v>
          </cell>
        </row>
        <row r="1036">
          <cell r="F1036" t="str">
            <v>PIEVE PORTO MORONE</v>
          </cell>
          <cell r="G1036" t="str">
            <v>018114</v>
          </cell>
        </row>
        <row r="1037">
          <cell r="F1037" t="str">
            <v>PIEVE SAN GIACOMO</v>
          </cell>
          <cell r="G1037" t="str">
            <v>019075</v>
          </cell>
        </row>
        <row r="1038">
          <cell r="F1038" t="str">
            <v>PIGRA</v>
          </cell>
          <cell r="G1038" t="str">
            <v>013184</v>
          </cell>
        </row>
        <row r="1039">
          <cell r="F1039" t="str">
            <v>PINAROLO PO</v>
          </cell>
          <cell r="G1039" t="str">
            <v>018115</v>
          </cell>
        </row>
        <row r="1040">
          <cell r="F1040" t="str">
            <v>PIOLTELLO</v>
          </cell>
          <cell r="G1040" t="str">
            <v>015175</v>
          </cell>
        </row>
        <row r="1041">
          <cell r="F1041" t="str">
            <v>PISOGNE</v>
          </cell>
          <cell r="G1041" t="str">
            <v>017143</v>
          </cell>
        </row>
        <row r="1042">
          <cell r="F1042" t="str">
            <v>PIUBEGA</v>
          </cell>
          <cell r="G1042" t="str">
            <v>020041</v>
          </cell>
        </row>
        <row r="1043">
          <cell r="F1043" t="str">
            <v>PIURO</v>
          </cell>
          <cell r="G1043" t="str">
            <v>014050</v>
          </cell>
        </row>
        <row r="1044">
          <cell r="F1044" t="str">
            <v>PIZZALE</v>
          </cell>
          <cell r="G1044" t="str">
            <v>018116</v>
          </cell>
        </row>
        <row r="1045">
          <cell r="F1045" t="str">
            <v>PIZZIGHETTONE</v>
          </cell>
          <cell r="G1045" t="str">
            <v>019076</v>
          </cell>
        </row>
        <row r="1046">
          <cell r="F1046" t="str">
            <v>PLESIO</v>
          </cell>
          <cell r="G1046" t="str">
            <v>013185</v>
          </cell>
        </row>
        <row r="1047">
          <cell r="F1047" t="str">
            <v>POGGIO RUSCO</v>
          </cell>
          <cell r="G1047" t="str">
            <v>020042</v>
          </cell>
        </row>
        <row r="1048">
          <cell r="F1048" t="str">
            <v>POGGIRIDENTI</v>
          </cell>
          <cell r="G1048" t="str">
            <v>014051</v>
          </cell>
        </row>
        <row r="1049">
          <cell r="F1049" t="str">
            <v>POGLIANO MILANESE</v>
          </cell>
          <cell r="G1049" t="str">
            <v>015176</v>
          </cell>
        </row>
        <row r="1050">
          <cell r="F1050" t="str">
            <v>POGNANA LARIO</v>
          </cell>
          <cell r="G1050" t="str">
            <v>013186</v>
          </cell>
        </row>
        <row r="1051">
          <cell r="F1051" t="str">
            <v>POGNANO</v>
          </cell>
          <cell r="G1051" t="str">
            <v>016167</v>
          </cell>
        </row>
        <row r="1052">
          <cell r="F1052" t="str">
            <v>POLAVENO</v>
          </cell>
          <cell r="G1052" t="str">
            <v>017144</v>
          </cell>
        </row>
        <row r="1053">
          <cell r="F1053" t="str">
            <v>POLPENAZZE DEL GARDA</v>
          </cell>
          <cell r="G1053" t="str">
            <v>017145</v>
          </cell>
        </row>
        <row r="1054">
          <cell r="F1054" t="str">
            <v>POMPIANO</v>
          </cell>
          <cell r="G1054" t="str">
            <v>017146</v>
          </cell>
        </row>
        <row r="1055">
          <cell r="F1055" t="str">
            <v>POMPONESCO</v>
          </cell>
          <cell r="G1055" t="str">
            <v>020043</v>
          </cell>
        </row>
        <row r="1056">
          <cell r="F1056" t="str">
            <v>PONCARALE</v>
          </cell>
          <cell r="G1056" t="str">
            <v>017147</v>
          </cell>
        </row>
        <row r="1057">
          <cell r="F1057" t="str">
            <v>PONNA</v>
          </cell>
          <cell r="G1057" t="str">
            <v>013187</v>
          </cell>
        </row>
        <row r="1058">
          <cell r="F1058" t="str">
            <v>PONTE DI LEGNO</v>
          </cell>
          <cell r="G1058" t="str">
            <v>017148</v>
          </cell>
        </row>
        <row r="1059">
          <cell r="F1059" t="str">
            <v>PONTE IN VALTELLINA</v>
          </cell>
          <cell r="G1059" t="str">
            <v>014052</v>
          </cell>
        </row>
        <row r="1060">
          <cell r="F1060" t="str">
            <v>PONTE LAMBRO</v>
          </cell>
          <cell r="G1060" t="str">
            <v>013188</v>
          </cell>
        </row>
        <row r="1061">
          <cell r="F1061" t="str">
            <v>PONTE NIZZA</v>
          </cell>
          <cell r="G1061" t="str">
            <v>018117</v>
          </cell>
        </row>
        <row r="1062">
          <cell r="F1062" t="str">
            <v>PONTE NOSSA</v>
          </cell>
          <cell r="G1062" t="str">
            <v>016168</v>
          </cell>
        </row>
        <row r="1063">
          <cell r="F1063" t="str">
            <v>PONTE SAN PIETRO</v>
          </cell>
          <cell r="G1063" t="str">
            <v>016170</v>
          </cell>
        </row>
        <row r="1064">
          <cell r="F1064" t="str">
            <v>PONTERANICA</v>
          </cell>
          <cell r="G1064" t="str">
            <v>016169</v>
          </cell>
        </row>
        <row r="1065">
          <cell r="F1065" t="str">
            <v>PONTEVICO</v>
          </cell>
          <cell r="G1065" t="str">
            <v>017149</v>
          </cell>
        </row>
        <row r="1066">
          <cell r="F1066" t="str">
            <v>PONTI SUL MINCIO</v>
          </cell>
          <cell r="G1066" t="str">
            <v>020044</v>
          </cell>
        </row>
        <row r="1067">
          <cell r="F1067" t="str">
            <v>PONTIDA</v>
          </cell>
          <cell r="G1067" t="str">
            <v>016171</v>
          </cell>
        </row>
        <row r="1068">
          <cell r="F1068" t="str">
            <v>PONTIROLO NUOVO</v>
          </cell>
          <cell r="G1068" t="str">
            <v>016172</v>
          </cell>
        </row>
        <row r="1069">
          <cell r="F1069" t="str">
            <v>PONTOGLIO</v>
          </cell>
          <cell r="G1069" t="str">
            <v>017150</v>
          </cell>
        </row>
        <row r="1070">
          <cell r="F1070" t="str">
            <v>PORLEZZA</v>
          </cell>
          <cell r="G1070" t="str">
            <v>013189</v>
          </cell>
        </row>
        <row r="1071">
          <cell r="F1071" t="str">
            <v>PORTALBERA</v>
          </cell>
          <cell r="G1071" t="str">
            <v>018118</v>
          </cell>
        </row>
        <row r="1072">
          <cell r="F1072" t="str">
            <v>PORTO CERESIO</v>
          </cell>
          <cell r="G1072" t="str">
            <v>012113</v>
          </cell>
        </row>
        <row r="1073">
          <cell r="F1073" t="str">
            <v>PORTO MANTOVANO</v>
          </cell>
          <cell r="G1073" t="str">
            <v>020045</v>
          </cell>
        </row>
        <row r="1074">
          <cell r="F1074" t="str">
            <v>PORTO VALTRAVAGLIA</v>
          </cell>
          <cell r="G1074" t="str">
            <v>012114</v>
          </cell>
        </row>
        <row r="1075">
          <cell r="F1075" t="str">
            <v>POSTALESIO</v>
          </cell>
          <cell r="G1075" t="str">
            <v>014053</v>
          </cell>
        </row>
        <row r="1076">
          <cell r="F1076" t="str">
            <v>POZZAGLIO ED UNITI</v>
          </cell>
          <cell r="G1076" t="str">
            <v>019077</v>
          </cell>
        </row>
        <row r="1077">
          <cell r="F1077" t="str">
            <v>POZZO D'ADDA</v>
          </cell>
          <cell r="G1077" t="str">
            <v>015177</v>
          </cell>
        </row>
        <row r="1078">
          <cell r="F1078" t="str">
            <v>POZZOLENGO</v>
          </cell>
          <cell r="G1078" t="str">
            <v>017151</v>
          </cell>
        </row>
        <row r="1079">
          <cell r="F1079" t="str">
            <v>POZZUOLO MARTESANA</v>
          </cell>
          <cell r="G1079" t="str">
            <v>015178</v>
          </cell>
        </row>
        <row r="1080">
          <cell r="F1080" t="str">
            <v>PRADALUNGA</v>
          </cell>
          <cell r="G1080" t="str">
            <v>016173</v>
          </cell>
        </row>
        <row r="1081">
          <cell r="F1081" t="str">
            <v>PRALBOINO</v>
          </cell>
          <cell r="G1081" t="str">
            <v>017152</v>
          </cell>
        </row>
        <row r="1082">
          <cell r="F1082" t="str">
            <v>PRATA CAMPORTACCIO</v>
          </cell>
          <cell r="G1082" t="str">
            <v>014054</v>
          </cell>
        </row>
        <row r="1083">
          <cell r="F1083" t="str">
            <v>PREDORE</v>
          </cell>
          <cell r="G1083" t="str">
            <v>016174</v>
          </cell>
        </row>
        <row r="1084">
          <cell r="F1084" t="str">
            <v>PREGNANA MILANESE</v>
          </cell>
          <cell r="G1084" t="str">
            <v>015179</v>
          </cell>
        </row>
        <row r="1085">
          <cell r="F1085" t="str">
            <v>PREMANA</v>
          </cell>
          <cell r="G1085" t="str">
            <v>097069</v>
          </cell>
        </row>
        <row r="1086">
          <cell r="F1086" t="str">
            <v>PREMOLO</v>
          </cell>
          <cell r="G1086" t="str">
            <v>016175</v>
          </cell>
        </row>
        <row r="1087">
          <cell r="F1087" t="str">
            <v>PRESEGLIE</v>
          </cell>
          <cell r="G1087" t="str">
            <v>017153</v>
          </cell>
        </row>
        <row r="1088">
          <cell r="F1088" t="str">
            <v>PRESEZZO</v>
          </cell>
          <cell r="G1088" t="str">
            <v>016176</v>
          </cell>
        </row>
        <row r="1089">
          <cell r="F1089" t="str">
            <v>PREVALLE</v>
          </cell>
          <cell r="G1089" t="str">
            <v>017155</v>
          </cell>
        </row>
        <row r="1090">
          <cell r="F1090" t="str">
            <v>PRIMALUNA</v>
          </cell>
          <cell r="G1090" t="str">
            <v>097070</v>
          </cell>
        </row>
        <row r="1091">
          <cell r="F1091" t="str">
            <v>PROSERPIO</v>
          </cell>
          <cell r="G1091" t="str">
            <v>013192</v>
          </cell>
        </row>
        <row r="1092">
          <cell r="F1092" t="str">
            <v>PROVAGLIO D'ISEO</v>
          </cell>
          <cell r="G1092" t="str">
            <v>017156</v>
          </cell>
        </row>
        <row r="1093">
          <cell r="F1093" t="str">
            <v>PROVAGLIO VAL SABBIA</v>
          </cell>
          <cell r="G1093" t="str">
            <v>017157</v>
          </cell>
        </row>
        <row r="1094">
          <cell r="F1094" t="str">
            <v>PUEGNAGO SUL GARDA</v>
          </cell>
          <cell r="G1094" t="str">
            <v>017158</v>
          </cell>
        </row>
        <row r="1095">
          <cell r="F1095" t="str">
            <v>PUMENENGO</v>
          </cell>
          <cell r="G1095" t="str">
            <v>016177</v>
          </cell>
        </row>
        <row r="1096">
          <cell r="F1096" t="str">
            <v>PUSIANO</v>
          </cell>
          <cell r="G1096" t="str">
            <v>013193</v>
          </cell>
        </row>
        <row r="1097">
          <cell r="F1097" t="str">
            <v>QUINGENTOLE</v>
          </cell>
          <cell r="G1097" t="str">
            <v>020046</v>
          </cell>
        </row>
        <row r="1098">
          <cell r="F1098" t="str">
            <v>QUINTANO</v>
          </cell>
          <cell r="G1098" t="str">
            <v>019078</v>
          </cell>
        </row>
        <row r="1099">
          <cell r="F1099" t="str">
            <v>QUINZANO D'OGLIO</v>
          </cell>
          <cell r="G1099" t="str">
            <v>017159</v>
          </cell>
        </row>
        <row r="1100">
          <cell r="F1100" t="str">
            <v>QUISTELLO</v>
          </cell>
          <cell r="G1100" t="str">
            <v>020047</v>
          </cell>
        </row>
        <row r="1101">
          <cell r="F1101" t="str">
            <v>RANCIO VALCUVIA</v>
          </cell>
          <cell r="G1101" t="str">
            <v>012115</v>
          </cell>
        </row>
        <row r="1102">
          <cell r="F1102" t="str">
            <v>RANCO</v>
          </cell>
          <cell r="G1102" t="str">
            <v>012116</v>
          </cell>
        </row>
        <row r="1103">
          <cell r="F1103" t="str">
            <v>RANICA</v>
          </cell>
          <cell r="G1103" t="str">
            <v>016178</v>
          </cell>
        </row>
        <row r="1104">
          <cell r="F1104" t="str">
            <v>RANZANICO</v>
          </cell>
          <cell r="G1104" t="str">
            <v>016179</v>
          </cell>
        </row>
        <row r="1105">
          <cell r="F1105" t="str">
            <v>RASURA</v>
          </cell>
          <cell r="G1105" t="str">
            <v>014055</v>
          </cell>
        </row>
        <row r="1106">
          <cell r="F1106" t="str">
            <v xml:space="preserve">REA </v>
          </cell>
          <cell r="G1106" t="str">
            <v>018119</v>
          </cell>
        </row>
        <row r="1107">
          <cell r="F1107" t="str">
            <v>REDAVALLE</v>
          </cell>
          <cell r="G1107" t="str">
            <v>018120</v>
          </cell>
        </row>
        <row r="1108">
          <cell r="F1108" t="str">
            <v>REDONDESCO</v>
          </cell>
          <cell r="G1108" t="str">
            <v>020048</v>
          </cell>
        </row>
        <row r="1109">
          <cell r="F1109" t="str">
            <v>REMEDELLO</v>
          </cell>
          <cell r="G1109" t="str">
            <v>017160</v>
          </cell>
        </row>
        <row r="1110">
          <cell r="F1110" t="str">
            <v>RENATE</v>
          </cell>
          <cell r="G1110" t="str">
            <v>108037</v>
          </cell>
        </row>
        <row r="1111">
          <cell r="F1111" t="str">
            <v>RESCALDINA</v>
          </cell>
          <cell r="G1111" t="str">
            <v>015181</v>
          </cell>
        </row>
        <row r="1112">
          <cell r="F1112" t="str">
            <v>RETORBIDO</v>
          </cell>
          <cell r="G1112" t="str">
            <v>018121</v>
          </cell>
        </row>
        <row r="1113">
          <cell r="F1113" t="str">
            <v>REZZAGO</v>
          </cell>
          <cell r="G1113" t="str">
            <v>013195</v>
          </cell>
        </row>
        <row r="1114">
          <cell r="F1114" t="str">
            <v>REZZATO</v>
          </cell>
          <cell r="G1114" t="str">
            <v>017161</v>
          </cell>
        </row>
        <row r="1115">
          <cell r="F1115" t="str">
            <v>RHO</v>
          </cell>
          <cell r="G1115" t="str">
            <v>015182</v>
          </cell>
        </row>
        <row r="1116">
          <cell r="F1116" t="str">
            <v>RICENGO</v>
          </cell>
          <cell r="G1116" t="str">
            <v>019079</v>
          </cell>
        </row>
        <row r="1117">
          <cell r="F1117" t="str">
            <v>RIPALTA ARPINA</v>
          </cell>
          <cell r="G1117" t="str">
            <v>019080</v>
          </cell>
        </row>
        <row r="1118">
          <cell r="F1118" t="str">
            <v>RIPALTA CREMASCA</v>
          </cell>
          <cell r="G1118" t="str">
            <v>019081</v>
          </cell>
        </row>
        <row r="1119">
          <cell r="F1119" t="str">
            <v>RIPALTA GUERINA</v>
          </cell>
          <cell r="G1119" t="str">
            <v>019082</v>
          </cell>
        </row>
        <row r="1120">
          <cell r="F1120" t="str">
            <v>RIVA DI SOLTO</v>
          </cell>
          <cell r="G1120" t="str">
            <v>016180</v>
          </cell>
        </row>
        <row r="1121">
          <cell r="F1121" t="str">
            <v>RIVANAZZANO</v>
          </cell>
          <cell r="G1121" t="str">
            <v>018122</v>
          </cell>
        </row>
        <row r="1122">
          <cell r="F1122" t="str">
            <v>RIVAROLO DEL RE ED UNITI</v>
          </cell>
          <cell r="G1122" t="str">
            <v>019083</v>
          </cell>
        </row>
        <row r="1123">
          <cell r="F1123" t="str">
            <v>RIVAROLO MANTOVANO</v>
          </cell>
          <cell r="G1123" t="str">
            <v>020050</v>
          </cell>
        </row>
        <row r="1124">
          <cell r="F1124" t="str">
            <v>RIVOLTA D'ADDA</v>
          </cell>
          <cell r="G1124" t="str">
            <v>019084</v>
          </cell>
        </row>
        <row r="1125">
          <cell r="F1125" t="str">
            <v>ROBBIATE</v>
          </cell>
          <cell r="G1125" t="str">
            <v>097071</v>
          </cell>
        </row>
        <row r="1126">
          <cell r="F1126" t="str">
            <v>ROBBIO</v>
          </cell>
          <cell r="G1126" t="str">
            <v>018123</v>
          </cell>
        </row>
        <row r="1127">
          <cell r="F1127" t="str">
            <v>ROBECCHETTO CON INDUNO</v>
          </cell>
          <cell r="G1127" t="str">
            <v>015183</v>
          </cell>
        </row>
        <row r="1128">
          <cell r="F1128" t="str">
            <v>ROBECCO D'OGLIO</v>
          </cell>
          <cell r="G1128" t="str">
            <v>019085</v>
          </cell>
        </row>
        <row r="1129">
          <cell r="F1129" t="str">
            <v>ROBECCO PAVESE</v>
          </cell>
          <cell r="G1129" t="str">
            <v>018124</v>
          </cell>
        </row>
        <row r="1130">
          <cell r="F1130" t="str">
            <v>ROBECCO SUL NAVIGLIO</v>
          </cell>
          <cell r="G1130" t="str">
            <v>015184</v>
          </cell>
        </row>
        <row r="1131">
          <cell r="F1131" t="str">
            <v>ROCCA DE' GIORGI</v>
          </cell>
          <cell r="G1131" t="str">
            <v>018125</v>
          </cell>
        </row>
        <row r="1132">
          <cell r="F1132" t="str">
            <v>ROCCA SUSELLA</v>
          </cell>
          <cell r="G1132" t="str">
            <v>018126</v>
          </cell>
        </row>
        <row r="1133">
          <cell r="F1133" t="str">
            <v>ROCCAFRANCA</v>
          </cell>
          <cell r="G1133" t="str">
            <v>017162</v>
          </cell>
        </row>
        <row r="1134">
          <cell r="F1134" t="str">
            <v>RODANO</v>
          </cell>
          <cell r="G1134" t="str">
            <v>015185</v>
          </cell>
        </row>
        <row r="1135">
          <cell r="F1135" t="str">
            <v>RODENGO-SAIANO</v>
          </cell>
          <cell r="G1135" t="str">
            <v>017163</v>
          </cell>
        </row>
        <row r="1136">
          <cell r="F1136" t="str">
            <v>RODERO</v>
          </cell>
          <cell r="G1136" t="str">
            <v>013197</v>
          </cell>
        </row>
        <row r="1137">
          <cell r="F1137" t="str">
            <v>RODIGO</v>
          </cell>
          <cell r="G1137" t="str">
            <v>020051</v>
          </cell>
        </row>
        <row r="1138">
          <cell r="F1138" t="str">
            <v>ROÈ VOLCIANO</v>
          </cell>
          <cell r="G1138" t="str">
            <v>017164</v>
          </cell>
        </row>
        <row r="1139">
          <cell r="F1139" t="str">
            <v>ROGENO</v>
          </cell>
          <cell r="G1139" t="str">
            <v>097072</v>
          </cell>
        </row>
        <row r="1140">
          <cell r="F1140" t="str">
            <v>ROGNANO</v>
          </cell>
          <cell r="G1140" t="str">
            <v>018127</v>
          </cell>
        </row>
        <row r="1141">
          <cell r="F1141" t="str">
            <v>ROGNO</v>
          </cell>
          <cell r="G1141" t="str">
            <v>016182</v>
          </cell>
        </row>
        <row r="1142">
          <cell r="F1142" t="str">
            <v>ROGOLO</v>
          </cell>
          <cell r="G1142" t="str">
            <v>014056</v>
          </cell>
        </row>
        <row r="1143">
          <cell r="F1143" t="str">
            <v>ROMAGNESE</v>
          </cell>
          <cell r="G1143" t="str">
            <v>018128</v>
          </cell>
        </row>
        <row r="1144">
          <cell r="F1144" t="str">
            <v>ROMANENGO</v>
          </cell>
          <cell r="G1144" t="str">
            <v>019086</v>
          </cell>
        </row>
        <row r="1145">
          <cell r="F1145" t="str">
            <v>ROMANO DI LOMBARDIA</v>
          </cell>
          <cell r="G1145" t="str">
            <v>016183</v>
          </cell>
        </row>
        <row r="1146">
          <cell r="F1146" t="str">
            <v>RONAGO</v>
          </cell>
          <cell r="G1146" t="str">
            <v>013199</v>
          </cell>
        </row>
        <row r="1147">
          <cell r="F1147" t="str">
            <v>RONCADELLE</v>
          </cell>
          <cell r="G1147" t="str">
            <v>017165</v>
          </cell>
        </row>
        <row r="1148">
          <cell r="F1148" t="str">
            <v>RONCARO</v>
          </cell>
          <cell r="G1148" t="str">
            <v>018129</v>
          </cell>
        </row>
        <row r="1149">
          <cell r="F1149" t="str">
            <v>RONCELLO</v>
          </cell>
          <cell r="G1149" t="str">
            <v>108055</v>
          </cell>
        </row>
        <row r="1150">
          <cell r="F1150" t="str">
            <v>RONCO BRIANTINO</v>
          </cell>
          <cell r="G1150" t="str">
            <v>108038</v>
          </cell>
        </row>
        <row r="1151">
          <cell r="F1151" t="str">
            <v>RONCOBELLO</v>
          </cell>
          <cell r="G1151" t="str">
            <v>016184</v>
          </cell>
        </row>
        <row r="1152">
          <cell r="F1152" t="str">
            <v>RONCOFERRARO</v>
          </cell>
          <cell r="G1152" t="str">
            <v>020052</v>
          </cell>
        </row>
        <row r="1153">
          <cell r="F1153" t="str">
            <v>RONCOLA</v>
          </cell>
          <cell r="G1153" t="str">
            <v>016185</v>
          </cell>
        </row>
        <row r="1154">
          <cell r="F1154" t="str">
            <v>ROSASCO</v>
          </cell>
          <cell r="G1154" t="str">
            <v>018130</v>
          </cell>
        </row>
        <row r="1155">
          <cell r="F1155" t="str">
            <v>ROSATE</v>
          </cell>
          <cell r="G1155" t="str">
            <v>015188</v>
          </cell>
        </row>
        <row r="1156">
          <cell r="F1156" t="str">
            <v>ROTA D'IMAGNA</v>
          </cell>
          <cell r="G1156" t="str">
            <v>016186</v>
          </cell>
        </row>
        <row r="1157">
          <cell r="F1157" t="str">
            <v>ROVATO</v>
          </cell>
          <cell r="G1157" t="str">
            <v>017166</v>
          </cell>
        </row>
        <row r="1158">
          <cell r="F1158" t="str">
            <v>ROVELLASCA</v>
          </cell>
          <cell r="G1158" t="str">
            <v>013201</v>
          </cell>
        </row>
        <row r="1159">
          <cell r="F1159" t="str">
            <v>ROVELLO PORRO</v>
          </cell>
          <cell r="G1159" t="str">
            <v>013202</v>
          </cell>
        </row>
        <row r="1160">
          <cell r="F1160" t="str">
            <v>ROVERBELLA</v>
          </cell>
          <cell r="G1160" t="str">
            <v>020053</v>
          </cell>
        </row>
        <row r="1161">
          <cell r="F1161" t="str">
            <v>ROVESCALA</v>
          </cell>
          <cell r="G1161" t="str">
            <v>018131</v>
          </cell>
        </row>
        <row r="1162">
          <cell r="F1162" t="str">
            <v>ROVETTA</v>
          </cell>
          <cell r="G1162" t="str">
            <v>016187</v>
          </cell>
        </row>
        <row r="1163">
          <cell r="F1163" t="str">
            <v>ROZZANO</v>
          </cell>
          <cell r="G1163" t="str">
            <v>015189</v>
          </cell>
        </row>
        <row r="1164">
          <cell r="F1164" t="str">
            <v>RUDIANO</v>
          </cell>
          <cell r="G1164" t="str">
            <v>017167</v>
          </cell>
        </row>
        <row r="1165">
          <cell r="F1165" t="str">
            <v>SABBIO CHIESE</v>
          </cell>
          <cell r="G1165" t="str">
            <v>017168</v>
          </cell>
        </row>
        <row r="1166">
          <cell r="F1166" t="str">
            <v>SABBIONETA</v>
          </cell>
          <cell r="G1166" t="str">
            <v>020054</v>
          </cell>
        </row>
        <row r="1167">
          <cell r="F1167" t="str">
            <v>SALA COMACINA</v>
          </cell>
          <cell r="G1167" t="str">
            <v>013203</v>
          </cell>
        </row>
        <row r="1168">
          <cell r="F1168" t="str">
            <v>SALE MARASINO</v>
          </cell>
          <cell r="G1168" t="str">
            <v>017169</v>
          </cell>
        </row>
        <row r="1169">
          <cell r="F1169" t="str">
            <v>SALERANO SUL LAMBRO</v>
          </cell>
          <cell r="G1169" t="str">
            <v>098046</v>
          </cell>
        </row>
        <row r="1170">
          <cell r="F1170" t="str">
            <v>SALÒ</v>
          </cell>
          <cell r="G1170" t="str">
            <v>017170</v>
          </cell>
        </row>
        <row r="1171">
          <cell r="F1171" t="str">
            <v>SALTRIO</v>
          </cell>
          <cell r="G1171" t="str">
            <v>012117</v>
          </cell>
        </row>
        <row r="1172">
          <cell r="F1172" t="str">
            <v>SALVIROLA</v>
          </cell>
          <cell r="G1172" t="str">
            <v>019087</v>
          </cell>
        </row>
        <row r="1173">
          <cell r="F1173" t="str">
            <v>SAMARATE</v>
          </cell>
          <cell r="G1173" t="str">
            <v>012118</v>
          </cell>
        </row>
        <row r="1174">
          <cell r="F1174" t="str">
            <v>SAMOLACO</v>
          </cell>
          <cell r="G1174" t="str">
            <v>014057</v>
          </cell>
        </row>
        <row r="1175">
          <cell r="F1175" t="str">
            <v>SAN BARTOLOMEO VAL CAVARGNA</v>
          </cell>
          <cell r="G1175" t="str">
            <v>013204</v>
          </cell>
        </row>
        <row r="1176">
          <cell r="F1176" t="str">
            <v>SAN BASSANO</v>
          </cell>
          <cell r="G1176" t="str">
            <v>019088</v>
          </cell>
        </row>
        <row r="1177">
          <cell r="F1177" t="str">
            <v>SAN BENEDETTO PO</v>
          </cell>
          <cell r="G1177" t="str">
            <v>020055</v>
          </cell>
        </row>
        <row r="1178">
          <cell r="F1178" t="str">
            <v>SAN CIPRIANO PO</v>
          </cell>
          <cell r="G1178" t="str">
            <v>018133</v>
          </cell>
        </row>
        <row r="1179">
          <cell r="F1179" t="str">
            <v>SAN COLOMBANO AL LAMBRO</v>
          </cell>
          <cell r="G1179" t="str">
            <v>015191</v>
          </cell>
        </row>
        <row r="1180">
          <cell r="F1180" t="str">
            <v>SAN DAMIANO AL COLLE</v>
          </cell>
          <cell r="G1180" t="str">
            <v>018134</v>
          </cell>
        </row>
        <row r="1181">
          <cell r="F1181" t="str">
            <v>SAN DANIELE PO</v>
          </cell>
          <cell r="G1181" t="str">
            <v>019089</v>
          </cell>
        </row>
        <row r="1182">
          <cell r="F1182" t="str">
            <v>SAN DONATO MILANESE</v>
          </cell>
          <cell r="G1182" t="str">
            <v>015192</v>
          </cell>
        </row>
        <row r="1183">
          <cell r="F1183" t="str">
            <v>SAN FELICE DEL BENACO</v>
          </cell>
          <cell r="G1183" t="str">
            <v>017171</v>
          </cell>
        </row>
        <row r="1184">
          <cell r="F1184" t="str">
            <v>SAN FERMO DELLA BATTAGLIA</v>
          </cell>
          <cell r="G1184" t="str">
            <v>013206</v>
          </cell>
        </row>
        <row r="1185">
          <cell r="F1185" t="str">
            <v>SAN FIORANO</v>
          </cell>
          <cell r="G1185" t="str">
            <v>098047</v>
          </cell>
        </row>
        <row r="1186">
          <cell r="F1186" t="str">
            <v>SAN GENESIO ED UNITI</v>
          </cell>
          <cell r="G1186" t="str">
            <v>018135</v>
          </cell>
        </row>
        <row r="1187">
          <cell r="F1187" t="str">
            <v>SAN GERVASIO BRESCIANO</v>
          </cell>
          <cell r="G1187" t="str">
            <v>017172</v>
          </cell>
        </row>
        <row r="1188">
          <cell r="F1188" t="str">
            <v>SAN GIACOMO DELLE SEGNATE</v>
          </cell>
          <cell r="G1188" t="str">
            <v>020056</v>
          </cell>
        </row>
        <row r="1189">
          <cell r="F1189" t="str">
            <v>SAN GIACOMO FILIPPO</v>
          </cell>
          <cell r="G1189" t="str">
            <v>014058</v>
          </cell>
        </row>
        <row r="1190">
          <cell r="F1190" t="str">
            <v>SAN GIORGIO BIGARELLO</v>
          </cell>
          <cell r="G1190" t="str">
            <v>020057</v>
          </cell>
        </row>
        <row r="1191">
          <cell r="F1191" t="str">
            <v>SAN GIORGIO DI LOMELLINA</v>
          </cell>
          <cell r="G1191" t="str">
            <v>018136</v>
          </cell>
        </row>
        <row r="1192">
          <cell r="F1192" t="str">
            <v>SAN GIORGIO SU LEGNANO</v>
          </cell>
          <cell r="G1192" t="str">
            <v>015194</v>
          </cell>
        </row>
        <row r="1193">
          <cell r="F1193" t="str">
            <v>SAN GIOVANNI BIANCO</v>
          </cell>
          <cell r="G1193" t="str">
            <v>016188</v>
          </cell>
        </row>
        <row r="1194">
          <cell r="F1194" t="str">
            <v>SAN GIOVANNI DEL DOSSO</v>
          </cell>
          <cell r="G1194" t="str">
            <v>020058</v>
          </cell>
        </row>
        <row r="1195">
          <cell r="F1195" t="str">
            <v>SAN GIOVANNI IN CROCE</v>
          </cell>
          <cell r="G1195" t="str">
            <v>019090</v>
          </cell>
        </row>
        <row r="1196">
          <cell r="F1196" t="str">
            <v>SAN GIULIANO MILANESE</v>
          </cell>
          <cell r="G1196" t="str">
            <v>015195</v>
          </cell>
        </row>
        <row r="1197">
          <cell r="F1197" t="str">
            <v>SAN MARTINO DALL'ARGINE</v>
          </cell>
          <cell r="G1197" t="str">
            <v>020059</v>
          </cell>
        </row>
        <row r="1198">
          <cell r="F1198" t="str">
            <v>SAN MARTINO DEL LAGO</v>
          </cell>
          <cell r="G1198" t="str">
            <v>019091</v>
          </cell>
        </row>
        <row r="1199">
          <cell r="F1199" t="str">
            <v>SAN MARTINO IN STRADA</v>
          </cell>
          <cell r="G1199" t="str">
            <v>098048</v>
          </cell>
        </row>
        <row r="1200">
          <cell r="F1200" t="str">
            <v>SAN MARTINO SICCOMARIO</v>
          </cell>
          <cell r="G1200" t="str">
            <v>018137</v>
          </cell>
        </row>
        <row r="1201">
          <cell r="F1201" t="str">
            <v>SAN NAZZARO VAL CAVARGNA</v>
          </cell>
          <cell r="G1201" t="str">
            <v>013207</v>
          </cell>
        </row>
        <row r="1202">
          <cell r="F1202" t="str">
            <v>SAN PAOLO</v>
          </cell>
          <cell r="G1202" t="str">
            <v>017138</v>
          </cell>
        </row>
        <row r="1203">
          <cell r="F1203" t="str">
            <v>SAN PAOLO D'ARGON</v>
          </cell>
          <cell r="G1203" t="str">
            <v>016189</v>
          </cell>
        </row>
        <row r="1204">
          <cell r="F1204" t="str">
            <v>SAN PELLEGRINO TERME</v>
          </cell>
          <cell r="G1204" t="str">
            <v>016190</v>
          </cell>
        </row>
        <row r="1205">
          <cell r="F1205" t="str">
            <v>SAN ROCCO AL PORTO</v>
          </cell>
          <cell r="G1205" t="str">
            <v>098049</v>
          </cell>
        </row>
        <row r="1206">
          <cell r="F1206" t="str">
            <v>SAN SIRO</v>
          </cell>
          <cell r="G1206" t="str">
            <v>013248</v>
          </cell>
        </row>
        <row r="1207">
          <cell r="F1207" t="str">
            <v>SAN VITTORE OLONA</v>
          </cell>
          <cell r="G1207" t="str">
            <v>015201</v>
          </cell>
        </row>
        <row r="1208">
          <cell r="F1208" t="str">
            <v>SAN ZENO NAVIGLIO</v>
          </cell>
          <cell r="G1208" t="str">
            <v>017173</v>
          </cell>
        </row>
        <row r="1209">
          <cell r="F1209" t="str">
            <v>SAN ZENONE AL LAMBRO</v>
          </cell>
          <cell r="G1209" t="str">
            <v>015202</v>
          </cell>
        </row>
        <row r="1210">
          <cell r="F1210" t="str">
            <v>SAN ZENONE AL PO</v>
          </cell>
          <cell r="G1210" t="str">
            <v>018145</v>
          </cell>
        </row>
        <row r="1211">
          <cell r="F1211" t="str">
            <v>SANGIANO</v>
          </cell>
          <cell r="G1211" t="str">
            <v>012141</v>
          </cell>
        </row>
        <row r="1212">
          <cell r="F1212" t="str">
            <v>SANNAZZARO DE' BURGONDI</v>
          </cell>
          <cell r="G1212" t="str">
            <v>018138</v>
          </cell>
        </row>
        <row r="1213">
          <cell r="F1213" t="str">
            <v>SANTA BRIGIDA</v>
          </cell>
          <cell r="G1213" t="str">
            <v>016191</v>
          </cell>
        </row>
        <row r="1214">
          <cell r="F1214" t="str">
            <v>SANTA CRISTINA E BISSONE</v>
          </cell>
          <cell r="G1214" t="str">
            <v>018139</v>
          </cell>
        </row>
        <row r="1215">
          <cell r="F1215" t="str">
            <v>SANTA GIULETTA</v>
          </cell>
          <cell r="G1215" t="str">
            <v>018140</v>
          </cell>
        </row>
        <row r="1216">
          <cell r="F1216" t="str">
            <v>SANTA MARGHERITA DI STAFFORA</v>
          </cell>
          <cell r="G1216" t="str">
            <v>018142</v>
          </cell>
        </row>
        <row r="1217">
          <cell r="F1217" t="str">
            <v>SANTA MARIA DELLA VERSA</v>
          </cell>
          <cell r="G1217" t="str">
            <v>018143</v>
          </cell>
        </row>
        <row r="1218">
          <cell r="F1218" t="str">
            <v>SANTA MARIA HOE'</v>
          </cell>
          <cell r="G1218" t="str">
            <v>097074</v>
          </cell>
        </row>
        <row r="1219">
          <cell r="F1219" t="str">
            <v>SANT'ALESSIO CON VIALONE</v>
          </cell>
          <cell r="G1219" t="str">
            <v>018141</v>
          </cell>
        </row>
        <row r="1220">
          <cell r="F1220" t="str">
            <v>SANT'ANGELO LODIGIANO</v>
          </cell>
          <cell r="G1220" t="str">
            <v>098050</v>
          </cell>
        </row>
        <row r="1221">
          <cell r="F1221" t="str">
            <v>SANT'ANGELO LOMELLINA</v>
          </cell>
          <cell r="G1221" t="str">
            <v>018144</v>
          </cell>
        </row>
        <row r="1222">
          <cell r="F1222" t="str">
            <v>SANTO STEFANO LODIGIANO</v>
          </cell>
          <cell r="G1222" t="str">
            <v>098051</v>
          </cell>
        </row>
        <row r="1223">
          <cell r="F1223" t="str">
            <v>SANTO STEFANO TICINO</v>
          </cell>
          <cell r="G1223" t="str">
            <v>015200</v>
          </cell>
        </row>
        <row r="1224">
          <cell r="F1224" t="str">
            <v>SANT'OMOBONO TERME</v>
          </cell>
          <cell r="G1224" t="str">
            <v>016252</v>
          </cell>
        </row>
        <row r="1225">
          <cell r="F1225" t="str">
            <v>SAREZZO</v>
          </cell>
          <cell r="G1225" t="str">
            <v>017174</v>
          </cell>
        </row>
        <row r="1226">
          <cell r="F1226" t="str">
            <v>SARNICO</v>
          </cell>
          <cell r="G1226" t="str">
            <v>016193</v>
          </cell>
        </row>
        <row r="1227">
          <cell r="F1227" t="str">
            <v>SARONNO</v>
          </cell>
          <cell r="G1227" t="str">
            <v>012119</v>
          </cell>
        </row>
        <row r="1228">
          <cell r="F1228" t="str">
            <v>SARTIRANA LOMELLINA</v>
          </cell>
          <cell r="G1228" t="str">
            <v>018146</v>
          </cell>
        </row>
        <row r="1229">
          <cell r="F1229" t="str">
            <v>SAVIORE DELL'ADAMELLO</v>
          </cell>
          <cell r="G1229" t="str">
            <v>017175</v>
          </cell>
        </row>
        <row r="1230">
          <cell r="F1230" t="str">
            <v>SCALDASOLE</v>
          </cell>
          <cell r="G1230" t="str">
            <v>018147</v>
          </cell>
        </row>
        <row r="1231">
          <cell r="F1231" t="str">
            <v>SCANDOLARA RAVARA</v>
          </cell>
          <cell r="G1231" t="str">
            <v>019092</v>
          </cell>
        </row>
        <row r="1232">
          <cell r="F1232" t="str">
            <v>SCANDOLARA RIPA D'OGLIO</v>
          </cell>
          <cell r="G1232" t="str">
            <v>019093</v>
          </cell>
        </row>
        <row r="1233">
          <cell r="F1233" t="str">
            <v>SCANZOROSCIATE</v>
          </cell>
          <cell r="G1233" t="str">
            <v>016194</v>
          </cell>
        </row>
        <row r="1234">
          <cell r="F1234" t="str">
            <v>SCHIGNANO</v>
          </cell>
          <cell r="G1234" t="str">
            <v>013211</v>
          </cell>
        </row>
        <row r="1235">
          <cell r="F1235" t="str">
            <v>SCHILPARIO</v>
          </cell>
          <cell r="G1235" t="str">
            <v>016195</v>
          </cell>
        </row>
        <row r="1236">
          <cell r="F1236" t="str">
            <v>SCHIVENOGLIA</v>
          </cell>
          <cell r="G1236" t="str">
            <v>020060</v>
          </cell>
        </row>
        <row r="1237">
          <cell r="F1237" t="str">
            <v>SECUGNAGO</v>
          </cell>
          <cell r="G1237" t="str">
            <v>098052</v>
          </cell>
        </row>
        <row r="1238">
          <cell r="F1238" t="str">
            <v>SEDRIANO</v>
          </cell>
          <cell r="G1238" t="str">
            <v>015204</v>
          </cell>
        </row>
        <row r="1239">
          <cell r="F1239" t="str">
            <v>SEDRINA</v>
          </cell>
          <cell r="G1239" t="str">
            <v>016196</v>
          </cell>
        </row>
        <row r="1240">
          <cell r="F1240" t="str">
            <v>SEGRATE</v>
          </cell>
          <cell r="G1240" t="str">
            <v>015205</v>
          </cell>
        </row>
        <row r="1241">
          <cell r="F1241" t="str">
            <v>SELLERO</v>
          </cell>
          <cell r="G1241" t="str">
            <v>017176</v>
          </cell>
        </row>
        <row r="1242">
          <cell r="F1242" t="str">
            <v>SELVINO</v>
          </cell>
          <cell r="G1242" t="str">
            <v>016197</v>
          </cell>
        </row>
        <row r="1243">
          <cell r="F1243" t="str">
            <v>SEMIANA</v>
          </cell>
          <cell r="G1243" t="str">
            <v>018148</v>
          </cell>
        </row>
        <row r="1244">
          <cell r="F1244" t="str">
            <v>SENAGO</v>
          </cell>
          <cell r="G1244" t="str">
            <v>015206</v>
          </cell>
        </row>
        <row r="1245">
          <cell r="F1245" t="str">
            <v>SENIGA</v>
          </cell>
          <cell r="G1245" t="str">
            <v>017177</v>
          </cell>
        </row>
        <row r="1246">
          <cell r="F1246" t="str">
            <v>SENNA COMASCO</v>
          </cell>
          <cell r="G1246" t="str">
            <v>013212</v>
          </cell>
        </row>
        <row r="1247">
          <cell r="F1247" t="str">
            <v>SENNA LODIGIANA</v>
          </cell>
          <cell r="G1247" t="str">
            <v>098053</v>
          </cell>
        </row>
        <row r="1248">
          <cell r="F1248" t="str">
            <v>SEREGNO</v>
          </cell>
          <cell r="G1248" t="str">
            <v>108039</v>
          </cell>
        </row>
        <row r="1249">
          <cell r="F1249" t="str">
            <v>SERGNANO</v>
          </cell>
          <cell r="G1249" t="str">
            <v>019094</v>
          </cell>
        </row>
        <row r="1250">
          <cell r="F1250" t="str">
            <v>SERIATE</v>
          </cell>
          <cell r="G1250" t="str">
            <v>016198</v>
          </cell>
        </row>
        <row r="1251">
          <cell r="F1251" t="str">
            <v>SERINA</v>
          </cell>
          <cell r="G1251" t="str">
            <v>016199</v>
          </cell>
        </row>
        <row r="1252">
          <cell r="F1252" t="str">
            <v>SERLE</v>
          </cell>
          <cell r="G1252" t="str">
            <v>017178</v>
          </cell>
        </row>
        <row r="1253">
          <cell r="F1253" t="str">
            <v>SERMIDE E FELONICA</v>
          </cell>
          <cell r="G1253" t="str">
            <v>020061</v>
          </cell>
        </row>
        <row r="1254">
          <cell r="F1254" t="str">
            <v>SERNIO</v>
          </cell>
          <cell r="G1254" t="str">
            <v>014059</v>
          </cell>
        </row>
        <row r="1255">
          <cell r="F1255" t="str">
            <v>SERRAVALLE A PO</v>
          </cell>
          <cell r="G1255" t="str">
            <v>020062</v>
          </cell>
        </row>
        <row r="1256">
          <cell r="F1256" t="str">
            <v>SESTO CALENDE</v>
          </cell>
          <cell r="G1256" t="str">
            <v>012120</v>
          </cell>
        </row>
        <row r="1257">
          <cell r="F1257" t="str">
            <v>SESTO ED UNITI</v>
          </cell>
          <cell r="G1257" t="str">
            <v>019095</v>
          </cell>
        </row>
        <row r="1258">
          <cell r="F1258" t="str">
            <v>SESTO SAN GIOVANNI</v>
          </cell>
          <cell r="G1258" t="str">
            <v>015209</v>
          </cell>
        </row>
        <row r="1259">
          <cell r="F1259" t="str">
            <v>SETTALA</v>
          </cell>
          <cell r="G1259" t="str">
            <v>015210</v>
          </cell>
        </row>
        <row r="1260">
          <cell r="F1260" t="str">
            <v>SETTIMO MILANESE</v>
          </cell>
          <cell r="G1260" t="str">
            <v>015211</v>
          </cell>
        </row>
        <row r="1261">
          <cell r="F1261" t="str">
            <v>SEVESO</v>
          </cell>
          <cell r="G1261" t="str">
            <v>108040</v>
          </cell>
        </row>
        <row r="1262">
          <cell r="F1262" t="str">
            <v>SILVANO PIETRA</v>
          </cell>
          <cell r="G1262" t="str">
            <v>018149</v>
          </cell>
        </row>
        <row r="1263">
          <cell r="F1263" t="str">
            <v>SIRMIONE</v>
          </cell>
          <cell r="G1263" t="str">
            <v>017179</v>
          </cell>
        </row>
        <row r="1264">
          <cell r="F1264" t="str">
            <v>SIRONE</v>
          </cell>
          <cell r="G1264" t="str">
            <v>097075</v>
          </cell>
        </row>
        <row r="1265">
          <cell r="F1265" t="str">
            <v>SIRTORI</v>
          </cell>
          <cell r="G1265" t="str">
            <v>097076</v>
          </cell>
        </row>
        <row r="1266">
          <cell r="F1266" t="str">
            <v>SIZIANO</v>
          </cell>
          <cell r="G1266" t="str">
            <v>018150</v>
          </cell>
        </row>
        <row r="1267">
          <cell r="F1267" t="str">
            <v>SOIANO DEL LAGO</v>
          </cell>
          <cell r="G1267" t="str">
            <v>017180</v>
          </cell>
        </row>
        <row r="1268">
          <cell r="F1268" t="str">
            <v>SOLARO</v>
          </cell>
          <cell r="G1268" t="str">
            <v>015213</v>
          </cell>
        </row>
        <row r="1269">
          <cell r="F1269" t="str">
            <v>SOLAROLO RAINERIO</v>
          </cell>
          <cell r="G1269" t="str">
            <v>019096</v>
          </cell>
        </row>
        <row r="1270">
          <cell r="F1270" t="str">
            <v>SOLBIATE ARNO</v>
          </cell>
          <cell r="G1270" t="str">
            <v>012121</v>
          </cell>
        </row>
        <row r="1271">
          <cell r="F1271" t="str">
            <v>SOLBIATE CON CAGNO</v>
          </cell>
          <cell r="G1271" t="str">
            <v>013255</v>
          </cell>
        </row>
        <row r="1272">
          <cell r="F1272" t="str">
            <v>SOLBIATE OLONA</v>
          </cell>
          <cell r="G1272" t="str">
            <v>012122</v>
          </cell>
        </row>
        <row r="1273">
          <cell r="F1273" t="str">
            <v>SOLFERINO</v>
          </cell>
          <cell r="G1273" t="str">
            <v>020063</v>
          </cell>
        </row>
        <row r="1274">
          <cell r="F1274" t="str">
            <v>SOLTO COLLINA</v>
          </cell>
          <cell r="G1274" t="str">
            <v>016200</v>
          </cell>
        </row>
        <row r="1275">
          <cell r="F1275" t="str">
            <v>SOLZA</v>
          </cell>
          <cell r="G1275" t="str">
            <v>016251</v>
          </cell>
        </row>
        <row r="1276">
          <cell r="F1276" t="str">
            <v>SOMAGLIA</v>
          </cell>
          <cell r="G1276" t="str">
            <v>098054</v>
          </cell>
        </row>
        <row r="1277">
          <cell r="F1277" t="str">
            <v>SOMMA LOMBARDO</v>
          </cell>
          <cell r="G1277" t="str">
            <v>012123</v>
          </cell>
        </row>
        <row r="1278">
          <cell r="F1278" t="str">
            <v>SOMMO</v>
          </cell>
          <cell r="G1278" t="str">
            <v>018151</v>
          </cell>
        </row>
        <row r="1279">
          <cell r="F1279" t="str">
            <v>SONCINO</v>
          </cell>
          <cell r="G1279" t="str">
            <v>019097</v>
          </cell>
        </row>
        <row r="1280">
          <cell r="F1280" t="str">
            <v>SONDALO</v>
          </cell>
          <cell r="G1280" t="str">
            <v>014060</v>
          </cell>
        </row>
        <row r="1281">
          <cell r="F1281" t="str">
            <v>SONDRIO</v>
          </cell>
          <cell r="G1281" t="str">
            <v>014061</v>
          </cell>
        </row>
        <row r="1282">
          <cell r="F1282" t="str">
            <v>SONGAVAZZO</v>
          </cell>
          <cell r="G1282" t="str">
            <v>016201</v>
          </cell>
        </row>
        <row r="1283">
          <cell r="F1283" t="str">
            <v>SONICO</v>
          </cell>
          <cell r="G1283" t="str">
            <v>017181</v>
          </cell>
        </row>
        <row r="1284">
          <cell r="F1284" t="str">
            <v>SORDIO</v>
          </cell>
          <cell r="G1284" t="str">
            <v>098055</v>
          </cell>
        </row>
        <row r="1285">
          <cell r="F1285" t="str">
            <v>SORESINA</v>
          </cell>
          <cell r="G1285" t="str">
            <v>019098</v>
          </cell>
        </row>
        <row r="1286">
          <cell r="F1286" t="str">
            <v>SORICO</v>
          </cell>
          <cell r="G1286" t="str">
            <v>013216</v>
          </cell>
        </row>
        <row r="1287">
          <cell r="F1287" t="str">
            <v>SORISOLE</v>
          </cell>
          <cell r="G1287" t="str">
            <v>016202</v>
          </cell>
        </row>
        <row r="1288">
          <cell r="F1288" t="str">
            <v>SORMANO</v>
          </cell>
          <cell r="G1288" t="str">
            <v>013217</v>
          </cell>
        </row>
        <row r="1289">
          <cell r="F1289" t="str">
            <v>SOSPIRO</v>
          </cell>
          <cell r="G1289" t="str">
            <v>019099</v>
          </cell>
        </row>
        <row r="1290">
          <cell r="F1290" t="str">
            <v>SOTTO IL MONTE GIOVANNI XXIII</v>
          </cell>
          <cell r="G1290" t="str">
            <v>016203</v>
          </cell>
        </row>
        <row r="1291">
          <cell r="F1291" t="str">
            <v>SOVERE</v>
          </cell>
          <cell r="G1291" t="str">
            <v>016204</v>
          </cell>
        </row>
        <row r="1292">
          <cell r="F1292" t="str">
            <v>SOVICO</v>
          </cell>
          <cell r="G1292" t="str">
            <v>108041</v>
          </cell>
        </row>
        <row r="1293">
          <cell r="F1293" t="str">
            <v>SPESSA</v>
          </cell>
          <cell r="G1293" t="str">
            <v>018152</v>
          </cell>
        </row>
        <row r="1294">
          <cell r="F1294" t="str">
            <v>SPINADESCO</v>
          </cell>
          <cell r="G1294" t="str">
            <v>019100</v>
          </cell>
        </row>
        <row r="1295">
          <cell r="F1295" t="str">
            <v>SPINEDA</v>
          </cell>
          <cell r="G1295" t="str">
            <v>019101</v>
          </cell>
        </row>
        <row r="1296">
          <cell r="F1296" t="str">
            <v>SPINO D'ADDA</v>
          </cell>
          <cell r="G1296" t="str">
            <v>019102</v>
          </cell>
        </row>
        <row r="1297">
          <cell r="F1297" t="str">
            <v>SPINONE AL LAGO</v>
          </cell>
          <cell r="G1297" t="str">
            <v>016205</v>
          </cell>
        </row>
        <row r="1298">
          <cell r="F1298" t="str">
            <v>SPIRANO</v>
          </cell>
          <cell r="G1298" t="str">
            <v>016206</v>
          </cell>
        </row>
        <row r="1299">
          <cell r="F1299" t="str">
            <v>SPRIANA</v>
          </cell>
          <cell r="G1299" t="str">
            <v>014062</v>
          </cell>
        </row>
        <row r="1300">
          <cell r="F1300" t="str">
            <v>STAGNO LOMBARDO</v>
          </cell>
          <cell r="G1300" t="str">
            <v>019103</v>
          </cell>
        </row>
        <row r="1301">
          <cell r="F1301" t="str">
            <v>STAZZONA</v>
          </cell>
          <cell r="G1301" t="str">
            <v>013218</v>
          </cell>
        </row>
        <row r="1302">
          <cell r="F1302" t="str">
            <v>STEZZANO</v>
          </cell>
          <cell r="G1302" t="str">
            <v>016207</v>
          </cell>
        </row>
        <row r="1303">
          <cell r="F1303" t="str">
            <v>STRADELLA</v>
          </cell>
          <cell r="G1303" t="str">
            <v>018153</v>
          </cell>
        </row>
        <row r="1304">
          <cell r="F1304" t="str">
            <v>STROZZA</v>
          </cell>
          <cell r="G1304" t="str">
            <v>016208</v>
          </cell>
        </row>
        <row r="1305">
          <cell r="F1305" t="str">
            <v>SUARDI</v>
          </cell>
          <cell r="G1305" t="str">
            <v>018154</v>
          </cell>
        </row>
        <row r="1306">
          <cell r="F1306" t="str">
            <v>SUEGLIO</v>
          </cell>
          <cell r="G1306" t="str">
            <v>097077</v>
          </cell>
        </row>
        <row r="1307">
          <cell r="F1307" t="str">
            <v>SUELLO</v>
          </cell>
          <cell r="G1307" t="str">
            <v>097078</v>
          </cell>
        </row>
        <row r="1308">
          <cell r="F1308" t="str">
            <v>SUISIO</v>
          </cell>
          <cell r="G1308" t="str">
            <v>016209</v>
          </cell>
        </row>
        <row r="1309">
          <cell r="F1309" t="str">
            <v>SULBIATE</v>
          </cell>
          <cell r="G1309" t="str">
            <v>108042</v>
          </cell>
        </row>
        <row r="1310">
          <cell r="F1310" t="str">
            <v>SULZANO</v>
          </cell>
          <cell r="G1310" t="str">
            <v>017182</v>
          </cell>
        </row>
        <row r="1311">
          <cell r="F1311" t="str">
            <v>SUMIRAGO</v>
          </cell>
          <cell r="G1311" t="str">
            <v>012124</v>
          </cell>
        </row>
        <row r="1312">
          <cell r="F1312" t="str">
            <v>SUSTINENTE</v>
          </cell>
          <cell r="G1312" t="str">
            <v>020064</v>
          </cell>
        </row>
        <row r="1313">
          <cell r="F1313" t="str">
            <v>SUZZARA</v>
          </cell>
          <cell r="G1313" t="str">
            <v>020065</v>
          </cell>
        </row>
        <row r="1314">
          <cell r="F1314" t="str">
            <v>TACENO</v>
          </cell>
          <cell r="G1314" t="str">
            <v>097079</v>
          </cell>
        </row>
        <row r="1315">
          <cell r="F1315" t="str">
            <v>TAINO</v>
          </cell>
          <cell r="G1315" t="str">
            <v>012125</v>
          </cell>
        </row>
        <row r="1316">
          <cell r="F1316" t="str">
            <v>TALAMONA</v>
          </cell>
          <cell r="G1316" t="str">
            <v>014063</v>
          </cell>
        </row>
        <row r="1317">
          <cell r="F1317" t="str">
            <v>TALEGGIO</v>
          </cell>
          <cell r="G1317" t="str">
            <v>016210</v>
          </cell>
        </row>
        <row r="1318">
          <cell r="F1318" t="str">
            <v>TARTANO</v>
          </cell>
          <cell r="G1318" t="str">
            <v>014064</v>
          </cell>
        </row>
        <row r="1319">
          <cell r="F1319" t="str">
            <v>TAVAZZANO CON VILLAVESCO</v>
          </cell>
          <cell r="G1319" t="str">
            <v>098056</v>
          </cell>
        </row>
        <row r="1320">
          <cell r="F1320" t="str">
            <v>TAVERNERIO</v>
          </cell>
          <cell r="G1320" t="str">
            <v>013222</v>
          </cell>
        </row>
        <row r="1321">
          <cell r="F1321" t="str">
            <v>TAVERNOLA BERGAMASCA</v>
          </cell>
          <cell r="G1321" t="str">
            <v>016211</v>
          </cell>
        </row>
        <row r="1322">
          <cell r="F1322" t="str">
            <v>TAVERNOLE SUL MELLA</v>
          </cell>
          <cell r="G1322" t="str">
            <v>017183</v>
          </cell>
        </row>
        <row r="1323">
          <cell r="F1323" t="str">
            <v>TEGLIO</v>
          </cell>
          <cell r="G1323" t="str">
            <v>014065</v>
          </cell>
        </row>
        <row r="1324">
          <cell r="F1324" t="str">
            <v>TELGATE</v>
          </cell>
          <cell r="G1324" t="str">
            <v>016212</v>
          </cell>
        </row>
        <row r="1325">
          <cell r="F1325" t="str">
            <v>TEMÙ</v>
          </cell>
          <cell r="G1325" t="str">
            <v>017184</v>
          </cell>
        </row>
        <row r="1326">
          <cell r="F1326" t="str">
            <v>TERNATE</v>
          </cell>
          <cell r="G1326" t="str">
            <v>012126</v>
          </cell>
        </row>
        <row r="1327">
          <cell r="F1327" t="str">
            <v>TERNO D'ISOLA</v>
          </cell>
          <cell r="G1327" t="str">
            <v>016213</v>
          </cell>
        </row>
        <row r="1328">
          <cell r="F1328" t="str">
            <v>TERRANOVA DEI PASSERINI</v>
          </cell>
          <cell r="G1328" t="str">
            <v>098057</v>
          </cell>
        </row>
        <row r="1329">
          <cell r="F1329" t="str">
            <v>TICENGO</v>
          </cell>
          <cell r="G1329" t="str">
            <v>019104</v>
          </cell>
        </row>
        <row r="1330">
          <cell r="F1330" t="str">
            <v>TIGNALE</v>
          </cell>
          <cell r="G1330" t="str">
            <v>017185</v>
          </cell>
        </row>
        <row r="1331">
          <cell r="F1331" t="str">
            <v>TIRANO</v>
          </cell>
          <cell r="G1331" t="str">
            <v>014066</v>
          </cell>
        </row>
        <row r="1332">
          <cell r="F1332" t="str">
            <v>TORBOLE CASAGLIA</v>
          </cell>
          <cell r="G1332" t="str">
            <v>017186</v>
          </cell>
        </row>
        <row r="1333">
          <cell r="F1333" t="str">
            <v>TORLINO VIMERCATI</v>
          </cell>
          <cell r="G1333" t="str">
            <v>019105</v>
          </cell>
        </row>
        <row r="1334">
          <cell r="F1334" t="str">
            <v>TORNATA</v>
          </cell>
          <cell r="G1334" t="str">
            <v>019106</v>
          </cell>
        </row>
        <row r="1335">
          <cell r="F1335" t="str">
            <v>TORNO</v>
          </cell>
          <cell r="G1335" t="str">
            <v>013223</v>
          </cell>
        </row>
        <row r="1336">
          <cell r="F1336" t="str">
            <v>TORRAZZA COSTE</v>
          </cell>
          <cell r="G1336" t="str">
            <v>018155</v>
          </cell>
        </row>
        <row r="1337">
          <cell r="F1337" t="str">
            <v>TORRE BERETTI E CASTELLARO</v>
          </cell>
          <cell r="G1337" t="str">
            <v>018156</v>
          </cell>
        </row>
        <row r="1338">
          <cell r="F1338" t="str">
            <v>TORRE BOLDONE</v>
          </cell>
          <cell r="G1338" t="str">
            <v>016214</v>
          </cell>
        </row>
        <row r="1339">
          <cell r="F1339" t="str">
            <v>TORRE D'ARESE</v>
          </cell>
          <cell r="G1339" t="str">
            <v>018157</v>
          </cell>
        </row>
        <row r="1340">
          <cell r="F1340" t="str">
            <v>TORRE DE' BUSI</v>
          </cell>
          <cell r="G1340" t="str">
            <v>016215</v>
          </cell>
        </row>
        <row r="1341">
          <cell r="F1341" t="str">
            <v>TORRE DE' NEGRI</v>
          </cell>
          <cell r="G1341" t="str">
            <v>018158</v>
          </cell>
        </row>
        <row r="1342">
          <cell r="F1342" t="str">
            <v>TORRE DE' PICENARDI</v>
          </cell>
          <cell r="G1342" t="str">
            <v>019107</v>
          </cell>
        </row>
        <row r="1343">
          <cell r="F1343" t="str">
            <v>TORRE DE' ROVERI</v>
          </cell>
          <cell r="G1343" t="str">
            <v>016216</v>
          </cell>
        </row>
        <row r="1344">
          <cell r="F1344" t="str">
            <v>TORRE DI SANTA MARIA</v>
          </cell>
          <cell r="G1344" t="str">
            <v>014067</v>
          </cell>
        </row>
        <row r="1345">
          <cell r="F1345" t="str">
            <v>TORRE D'ISOLA</v>
          </cell>
          <cell r="G1345" t="str">
            <v>018159</v>
          </cell>
        </row>
        <row r="1346">
          <cell r="F1346" t="str">
            <v>TORRE PALLAVICINA</v>
          </cell>
          <cell r="G1346" t="str">
            <v>016217</v>
          </cell>
        </row>
        <row r="1347">
          <cell r="F1347" t="str">
            <v>TORREVECCHIA PIA</v>
          </cell>
          <cell r="G1347" t="str">
            <v>018160</v>
          </cell>
        </row>
        <row r="1348">
          <cell r="F1348" t="str">
            <v>TORRICELLA DEL PIZZO</v>
          </cell>
          <cell r="G1348" t="str">
            <v>019108</v>
          </cell>
        </row>
        <row r="1349">
          <cell r="F1349" t="str">
            <v>TORRICELLA VERZATE</v>
          </cell>
          <cell r="G1349" t="str">
            <v>018161</v>
          </cell>
        </row>
        <row r="1350">
          <cell r="F1350" t="str">
            <v>TOSCOLANO-MADERNO</v>
          </cell>
          <cell r="G1350" t="str">
            <v>017187</v>
          </cell>
        </row>
        <row r="1351">
          <cell r="F1351" t="str">
            <v>TOVO DI SANT'AGATA</v>
          </cell>
          <cell r="G1351" t="str">
            <v>014068</v>
          </cell>
        </row>
        <row r="1352">
          <cell r="F1352" t="str">
            <v>TRADATE</v>
          </cell>
          <cell r="G1352" t="str">
            <v>012127</v>
          </cell>
        </row>
        <row r="1353">
          <cell r="F1353" t="str">
            <v>TRAONA</v>
          </cell>
          <cell r="G1353" t="str">
            <v>014069</v>
          </cell>
        </row>
        <row r="1354">
          <cell r="F1354" t="str">
            <v>TRAVACÒ SICCOMARIO</v>
          </cell>
          <cell r="G1354" t="str">
            <v>018162</v>
          </cell>
        </row>
        <row r="1355">
          <cell r="F1355" t="str">
            <v>TRAVAGLIATO</v>
          </cell>
          <cell r="G1355" t="str">
            <v>017188</v>
          </cell>
        </row>
        <row r="1356">
          <cell r="F1356" t="str">
            <v>TRAVEDONA-MONATE</v>
          </cell>
          <cell r="G1356" t="str">
            <v>012128</v>
          </cell>
        </row>
        <row r="1357">
          <cell r="F1357" t="str">
            <v>TREMEZZINA</v>
          </cell>
          <cell r="G1357" t="str">
            <v>013252</v>
          </cell>
        </row>
        <row r="1358">
          <cell r="F1358" t="str">
            <v>TREMOSINE</v>
          </cell>
          <cell r="G1358" t="str">
            <v>017189</v>
          </cell>
        </row>
        <row r="1359">
          <cell r="F1359" t="str">
            <v>TRENZANO</v>
          </cell>
          <cell r="G1359" t="str">
            <v>017190</v>
          </cell>
        </row>
        <row r="1360">
          <cell r="F1360" t="str">
            <v>TRESCORE BALNEARIO</v>
          </cell>
          <cell r="G1360" t="str">
            <v>016218</v>
          </cell>
        </row>
        <row r="1361">
          <cell r="F1361" t="str">
            <v>TRESCORE CREMASCO</v>
          </cell>
          <cell r="G1361" t="str">
            <v>019109</v>
          </cell>
        </row>
        <row r="1362">
          <cell r="F1362" t="str">
            <v>TRESIVIO</v>
          </cell>
          <cell r="G1362" t="str">
            <v>014070</v>
          </cell>
        </row>
        <row r="1363">
          <cell r="F1363" t="str">
            <v>TREVIGLIO</v>
          </cell>
          <cell r="G1363" t="str">
            <v>016219</v>
          </cell>
        </row>
        <row r="1364">
          <cell r="F1364" t="str">
            <v>TREVIOLO</v>
          </cell>
          <cell r="G1364" t="str">
            <v>016220</v>
          </cell>
        </row>
        <row r="1365">
          <cell r="F1365" t="str">
            <v>TREVISO BRESCIANO</v>
          </cell>
          <cell r="G1365" t="str">
            <v>017191</v>
          </cell>
        </row>
        <row r="1366">
          <cell r="F1366" t="str">
            <v>TREZZANO ROSA</v>
          </cell>
          <cell r="G1366" t="str">
            <v>015219</v>
          </cell>
        </row>
        <row r="1367">
          <cell r="F1367" t="str">
            <v>TREZZANO SUL NAVIGLIO</v>
          </cell>
          <cell r="G1367" t="str">
            <v>015220</v>
          </cell>
        </row>
        <row r="1368">
          <cell r="F1368" t="str">
            <v>TREZZO SULL'ADDA</v>
          </cell>
          <cell r="G1368" t="str">
            <v>015221</v>
          </cell>
        </row>
        <row r="1369">
          <cell r="F1369" t="str">
            <v>TREZZONE</v>
          </cell>
          <cell r="G1369" t="str">
            <v>013226</v>
          </cell>
        </row>
        <row r="1370">
          <cell r="F1370" t="str">
            <v>TRIBIANO</v>
          </cell>
          <cell r="G1370" t="str">
            <v>015222</v>
          </cell>
        </row>
        <row r="1371">
          <cell r="F1371" t="str">
            <v>TRIGOLO</v>
          </cell>
          <cell r="G1371" t="str">
            <v>019110</v>
          </cell>
        </row>
        <row r="1372">
          <cell r="F1372" t="str">
            <v>TRIUGGIO</v>
          </cell>
          <cell r="G1372" t="str">
            <v>108043</v>
          </cell>
        </row>
        <row r="1373">
          <cell r="F1373" t="str">
            <v>TRIVOLZIO</v>
          </cell>
          <cell r="G1373" t="str">
            <v>018163</v>
          </cell>
        </row>
        <row r="1374">
          <cell r="F1374" t="str">
            <v>TROMELLO</v>
          </cell>
          <cell r="G1374" t="str">
            <v>018164</v>
          </cell>
        </row>
        <row r="1375">
          <cell r="F1375" t="str">
            <v>TRONZANO LAGO MAGGIORE</v>
          </cell>
          <cell r="G1375" t="str">
            <v>012129</v>
          </cell>
        </row>
        <row r="1376">
          <cell r="F1376" t="str">
            <v>TROVO</v>
          </cell>
          <cell r="G1376" t="str">
            <v>018165</v>
          </cell>
        </row>
        <row r="1377">
          <cell r="F1377" t="str">
            <v>TRUCCAZZANO</v>
          </cell>
          <cell r="G1377" t="str">
            <v>015224</v>
          </cell>
        </row>
        <row r="1378">
          <cell r="F1378" t="str">
            <v>TURANO LODIGIANO</v>
          </cell>
          <cell r="G1378" t="str">
            <v>098058</v>
          </cell>
        </row>
        <row r="1379">
          <cell r="F1379" t="str">
            <v>TURATE</v>
          </cell>
          <cell r="G1379" t="str">
            <v>013227</v>
          </cell>
        </row>
        <row r="1380">
          <cell r="F1380" t="str">
            <v>TURBIGO</v>
          </cell>
          <cell r="G1380" t="str">
            <v>015226</v>
          </cell>
        </row>
        <row r="1381">
          <cell r="F1381" t="str">
            <v>UBIALE CLANEZZO</v>
          </cell>
          <cell r="G1381" t="str">
            <v>016221</v>
          </cell>
        </row>
        <row r="1382">
          <cell r="F1382" t="str">
            <v>UBOLDO</v>
          </cell>
          <cell r="G1382" t="str">
            <v>012130</v>
          </cell>
        </row>
        <row r="1383">
          <cell r="F1383" t="str">
            <v>UGGIATE TREVANO</v>
          </cell>
          <cell r="G1383" t="str">
            <v>013228</v>
          </cell>
        </row>
        <row r="1384">
          <cell r="F1384" t="str">
            <v>URAGO D'OGLIO</v>
          </cell>
          <cell r="G1384" t="str">
            <v>017192</v>
          </cell>
        </row>
        <row r="1385">
          <cell r="F1385" t="str">
            <v>URGNANO</v>
          </cell>
          <cell r="G1385" t="str">
            <v>016222</v>
          </cell>
        </row>
        <row r="1386">
          <cell r="F1386" t="str">
            <v>USMATE VELATE</v>
          </cell>
          <cell r="G1386" t="str">
            <v>108044</v>
          </cell>
        </row>
        <row r="1387">
          <cell r="F1387" t="str">
            <v>VAIANO CREMASCO</v>
          </cell>
          <cell r="G1387" t="str">
            <v>019111</v>
          </cell>
        </row>
        <row r="1388">
          <cell r="F1388" t="str">
            <v>VAILATE</v>
          </cell>
          <cell r="G1388" t="str">
            <v>019112</v>
          </cell>
        </row>
        <row r="1389">
          <cell r="F1389" t="str">
            <v>VAL BREMBILLA</v>
          </cell>
          <cell r="G1389" t="str">
            <v>016253</v>
          </cell>
        </row>
        <row r="1390">
          <cell r="F1390" t="str">
            <v>VAL DI NIZZA</v>
          </cell>
          <cell r="G1390" t="str">
            <v>018166</v>
          </cell>
        </row>
        <row r="1391">
          <cell r="F1391" t="str">
            <v>VAL MASINO</v>
          </cell>
          <cell r="G1391" t="str">
            <v>014074</v>
          </cell>
        </row>
        <row r="1392">
          <cell r="F1392" t="str">
            <v>VAL REZZO</v>
          </cell>
          <cell r="G1392" t="str">
            <v>013233</v>
          </cell>
        </row>
        <row r="1393">
          <cell r="F1393" t="str">
            <v>VALBONDIONE</v>
          </cell>
          <cell r="G1393" t="str">
            <v>016223</v>
          </cell>
        </row>
        <row r="1394">
          <cell r="F1394" t="str">
            <v>VALBREMBO</v>
          </cell>
          <cell r="G1394" t="str">
            <v>016224</v>
          </cell>
        </row>
        <row r="1395">
          <cell r="F1395" t="str">
            <v>VALBRONA</v>
          </cell>
          <cell r="G1395" t="str">
            <v>013229</v>
          </cell>
        </row>
        <row r="1396">
          <cell r="F1396" t="str">
            <v>VALDIDENTRO</v>
          </cell>
          <cell r="G1396" t="str">
            <v>014071</v>
          </cell>
        </row>
        <row r="1397">
          <cell r="F1397" t="str">
            <v>VALDISOTTO</v>
          </cell>
          <cell r="G1397" t="str">
            <v>014072</v>
          </cell>
        </row>
        <row r="1398">
          <cell r="F1398" t="str">
            <v>VALEGGIO</v>
          </cell>
          <cell r="G1398" t="str">
            <v>018167</v>
          </cell>
        </row>
        <row r="1399">
          <cell r="F1399" t="str">
            <v>VALERA FRATTA</v>
          </cell>
          <cell r="G1399" t="str">
            <v>098059</v>
          </cell>
        </row>
        <row r="1400">
          <cell r="F1400" t="str">
            <v>VALFURVA</v>
          </cell>
          <cell r="G1400" t="str">
            <v>014073</v>
          </cell>
        </row>
        <row r="1401">
          <cell r="F1401" t="str">
            <v>VALGANNA</v>
          </cell>
          <cell r="G1401" t="str">
            <v>012131</v>
          </cell>
        </row>
        <row r="1402">
          <cell r="F1402" t="str">
            <v>VALGOGLIO</v>
          </cell>
          <cell r="G1402" t="str">
            <v>016225</v>
          </cell>
        </row>
        <row r="1403">
          <cell r="F1403" t="str">
            <v>VALGREGHENTINO</v>
          </cell>
          <cell r="G1403" t="str">
            <v>097082</v>
          </cell>
        </row>
        <row r="1404">
          <cell r="F1404" t="str">
            <v>VALLE LOMELLINA</v>
          </cell>
          <cell r="G1404" t="str">
            <v>018168</v>
          </cell>
        </row>
        <row r="1405">
          <cell r="F1405" t="str">
            <v>VALLE SALIMBENE</v>
          </cell>
          <cell r="G1405" t="str">
            <v>018169</v>
          </cell>
        </row>
        <row r="1406">
          <cell r="F1406" t="str">
            <v>VALLEVE</v>
          </cell>
          <cell r="G1406" t="str">
            <v>016226</v>
          </cell>
        </row>
        <row r="1407">
          <cell r="F1407" t="str">
            <v>VALLIO TERME</v>
          </cell>
          <cell r="G1407" t="str">
            <v>017193</v>
          </cell>
        </row>
        <row r="1408">
          <cell r="F1408" t="str">
            <v>VALMADRERA</v>
          </cell>
          <cell r="G1408" t="str">
            <v>097083</v>
          </cell>
        </row>
        <row r="1409">
          <cell r="F1409" t="str">
            <v>VALMOREA</v>
          </cell>
          <cell r="G1409" t="str">
            <v>013232</v>
          </cell>
        </row>
        <row r="1410">
          <cell r="F1410" t="str">
            <v>VALNEGRA</v>
          </cell>
          <cell r="G1410" t="str">
            <v>016227</v>
          </cell>
        </row>
        <row r="1411">
          <cell r="F1411" t="str">
            <v>VALSOLDA</v>
          </cell>
          <cell r="G1411" t="str">
            <v>013234</v>
          </cell>
        </row>
        <row r="1412">
          <cell r="F1412" t="str">
            <v>VALTORTA</v>
          </cell>
          <cell r="G1412" t="str">
            <v>016229</v>
          </cell>
        </row>
        <row r="1413">
          <cell r="F1413" t="str">
            <v>VALVARRONE</v>
          </cell>
          <cell r="G1413" t="str">
            <v>097093</v>
          </cell>
        </row>
        <row r="1414">
          <cell r="F1414" t="str">
            <v>VALVESTINO</v>
          </cell>
          <cell r="G1414" t="str">
            <v>017194</v>
          </cell>
        </row>
        <row r="1415">
          <cell r="F1415" t="str">
            <v>VANZAGHELLO</v>
          </cell>
          <cell r="G1415" t="str">
            <v>015249</v>
          </cell>
        </row>
        <row r="1416">
          <cell r="F1416" t="str">
            <v>VANZAGO</v>
          </cell>
          <cell r="G1416" t="str">
            <v>015229</v>
          </cell>
        </row>
        <row r="1417">
          <cell r="F1417" t="str">
            <v>VAPRIO D'ADDA</v>
          </cell>
          <cell r="G1417" t="str">
            <v>015230</v>
          </cell>
        </row>
        <row r="1418">
          <cell r="F1418" t="str">
            <v>VARANO BORGHI</v>
          </cell>
          <cell r="G1418" t="str">
            <v>012132</v>
          </cell>
        </row>
        <row r="1419">
          <cell r="F1419" t="str">
            <v>VAREDO</v>
          </cell>
          <cell r="G1419" t="str">
            <v>108045</v>
          </cell>
        </row>
        <row r="1420">
          <cell r="F1420" t="str">
            <v>VARENNA</v>
          </cell>
          <cell r="G1420" t="str">
            <v>097084</v>
          </cell>
        </row>
        <row r="1421">
          <cell r="F1421" t="str">
            <v>VARESE</v>
          </cell>
          <cell r="G1421" t="str">
            <v>012133</v>
          </cell>
        </row>
        <row r="1422">
          <cell r="F1422" t="str">
            <v>VARZI</v>
          </cell>
          <cell r="G1422" t="str">
            <v>018171</v>
          </cell>
        </row>
        <row r="1423">
          <cell r="F1423" t="str">
            <v>VEDANO AL LAMBRO</v>
          </cell>
          <cell r="G1423" t="str">
            <v>108046</v>
          </cell>
        </row>
        <row r="1424">
          <cell r="F1424" t="str">
            <v>VEDANO OLONA</v>
          </cell>
          <cell r="G1424" t="str">
            <v>012134</v>
          </cell>
        </row>
        <row r="1425">
          <cell r="F1425" t="str">
            <v>VEDESETA</v>
          </cell>
          <cell r="G1425" t="str">
            <v>016230</v>
          </cell>
        </row>
        <row r="1426">
          <cell r="F1426" t="str">
            <v>VEDUGGIO CON COLZANO</v>
          </cell>
          <cell r="G1426" t="str">
            <v>108047</v>
          </cell>
        </row>
        <row r="1427">
          <cell r="F1427" t="str">
            <v>VELESO</v>
          </cell>
          <cell r="G1427" t="str">
            <v>013236</v>
          </cell>
        </row>
        <row r="1428">
          <cell r="F1428" t="str">
            <v>VELEZZO LOMELLINA</v>
          </cell>
          <cell r="G1428" t="str">
            <v>018172</v>
          </cell>
        </row>
        <row r="1429">
          <cell r="F1429" t="str">
            <v>VELLEZZO BELLINI</v>
          </cell>
          <cell r="G1429" t="str">
            <v>018173</v>
          </cell>
        </row>
        <row r="1430">
          <cell r="F1430" t="str">
            <v>VENDROGNO</v>
          </cell>
          <cell r="G1430" t="str">
            <v>097085</v>
          </cell>
        </row>
        <row r="1431">
          <cell r="F1431" t="str">
            <v>VENEGONO INFERIORE</v>
          </cell>
          <cell r="G1431" t="str">
            <v>012136</v>
          </cell>
        </row>
        <row r="1432">
          <cell r="F1432" t="str">
            <v>VENEGONO SUPERIORE</v>
          </cell>
          <cell r="G1432" t="str">
            <v>012137</v>
          </cell>
        </row>
        <row r="1433">
          <cell r="F1433" t="str">
            <v>VENIANO</v>
          </cell>
          <cell r="G1433" t="str">
            <v>013238</v>
          </cell>
        </row>
        <row r="1434">
          <cell r="F1434" t="str">
            <v>VERANO BRIANZA</v>
          </cell>
          <cell r="G1434" t="str">
            <v>108048</v>
          </cell>
        </row>
        <row r="1435">
          <cell r="F1435" t="str">
            <v>VERCANA</v>
          </cell>
          <cell r="G1435" t="str">
            <v>013239</v>
          </cell>
        </row>
        <row r="1436">
          <cell r="F1436" t="str">
            <v>VERCEIA</v>
          </cell>
          <cell r="G1436" t="str">
            <v>014075</v>
          </cell>
        </row>
        <row r="1437">
          <cell r="F1437" t="str">
            <v>VERCURAGO</v>
          </cell>
          <cell r="G1437" t="str">
            <v>097086</v>
          </cell>
        </row>
        <row r="1438">
          <cell r="F1438" t="str">
            <v>VERDELLINO</v>
          </cell>
          <cell r="G1438" t="str">
            <v>016232</v>
          </cell>
        </row>
        <row r="1439">
          <cell r="F1439" t="str">
            <v>VERDELLO</v>
          </cell>
          <cell r="G1439" t="str">
            <v>016233</v>
          </cell>
        </row>
        <row r="1440">
          <cell r="F1440" t="str">
            <v>VERDERIO</v>
          </cell>
          <cell r="G1440" t="str">
            <v>097091</v>
          </cell>
        </row>
        <row r="1441">
          <cell r="F1441" t="str">
            <v>VERGIATE</v>
          </cell>
          <cell r="G1441" t="str">
            <v>012138</v>
          </cell>
        </row>
        <row r="1442">
          <cell r="F1442" t="str">
            <v>VERMEZZO CON ZELO</v>
          </cell>
          <cell r="G1442" t="str">
            <v>015251</v>
          </cell>
        </row>
        <row r="1443">
          <cell r="F1443" t="str">
            <v>VERNATE</v>
          </cell>
          <cell r="G1443" t="str">
            <v>015236</v>
          </cell>
        </row>
        <row r="1444">
          <cell r="F1444" t="str">
            <v>VEROLANUOVA</v>
          </cell>
          <cell r="G1444" t="str">
            <v>017195</v>
          </cell>
        </row>
        <row r="1445">
          <cell r="F1445" t="str">
            <v>VEROLAVECCHIA</v>
          </cell>
          <cell r="G1445" t="str">
            <v>017196</v>
          </cell>
        </row>
        <row r="1446">
          <cell r="F1446" t="str">
            <v>VERRETTO</v>
          </cell>
          <cell r="G1446" t="str">
            <v>018174</v>
          </cell>
        </row>
        <row r="1447">
          <cell r="F1447" t="str">
            <v>VERRUA PO</v>
          </cell>
          <cell r="G1447" t="str">
            <v>018175</v>
          </cell>
        </row>
        <row r="1448">
          <cell r="F1448" t="str">
            <v>VERTEMATE CON MINOPRIO</v>
          </cell>
          <cell r="G1448" t="str">
            <v>013242</v>
          </cell>
        </row>
        <row r="1449">
          <cell r="F1449" t="str">
            <v>VERTOVA</v>
          </cell>
          <cell r="G1449" t="str">
            <v>016234</v>
          </cell>
        </row>
        <row r="1450">
          <cell r="F1450" t="str">
            <v>VERVIO</v>
          </cell>
          <cell r="G1450" t="str">
            <v>014076</v>
          </cell>
        </row>
        <row r="1451">
          <cell r="F1451" t="str">
            <v>VESCOVATO</v>
          </cell>
          <cell r="G1451" t="str">
            <v>019113</v>
          </cell>
        </row>
        <row r="1452">
          <cell r="F1452" t="str">
            <v>VESTONE</v>
          </cell>
          <cell r="G1452" t="str">
            <v>017197</v>
          </cell>
        </row>
        <row r="1453">
          <cell r="F1453" t="str">
            <v>VEZZA D'OGLIO</v>
          </cell>
          <cell r="G1453" t="str">
            <v>017198</v>
          </cell>
        </row>
        <row r="1454">
          <cell r="F1454" t="str">
            <v>VIADANA</v>
          </cell>
          <cell r="G1454" t="str">
            <v>020066</v>
          </cell>
        </row>
        <row r="1455">
          <cell r="F1455" t="str">
            <v>VIADANICA</v>
          </cell>
          <cell r="G1455" t="str">
            <v>016235</v>
          </cell>
        </row>
        <row r="1456">
          <cell r="F1456" t="str">
            <v>VIDIGULFO</v>
          </cell>
          <cell r="G1456" t="str">
            <v>018176</v>
          </cell>
        </row>
        <row r="1457">
          <cell r="F1457" t="str">
            <v>VIGANÒ</v>
          </cell>
          <cell r="G1457" t="str">
            <v>097090</v>
          </cell>
        </row>
        <row r="1458">
          <cell r="F1458" t="str">
            <v>VIGANO SAN MARTINO</v>
          </cell>
          <cell r="G1458" t="str">
            <v>016236</v>
          </cell>
        </row>
        <row r="1459">
          <cell r="F1459" t="str">
            <v>VIGEVANO</v>
          </cell>
          <cell r="G1459" t="str">
            <v>018177</v>
          </cell>
        </row>
        <row r="1460">
          <cell r="F1460" t="str">
            <v>VIGGIÙ</v>
          </cell>
          <cell r="G1460" t="str">
            <v>012139</v>
          </cell>
        </row>
        <row r="1461">
          <cell r="F1461" t="str">
            <v>VIGNATE</v>
          </cell>
          <cell r="G1461" t="str">
            <v>015237</v>
          </cell>
        </row>
        <row r="1462">
          <cell r="F1462" t="str">
            <v>VIGOLO</v>
          </cell>
          <cell r="G1462" t="str">
            <v>016237</v>
          </cell>
        </row>
        <row r="1463">
          <cell r="F1463" t="str">
            <v>VILLA BISCOSSI</v>
          </cell>
          <cell r="G1463" t="str">
            <v>018178</v>
          </cell>
        </row>
        <row r="1464">
          <cell r="F1464" t="str">
            <v>VILLA CARCINA</v>
          </cell>
          <cell r="G1464" t="str">
            <v>017199</v>
          </cell>
        </row>
        <row r="1465">
          <cell r="F1465" t="str">
            <v>VILLA CORTESE</v>
          </cell>
          <cell r="G1465" t="str">
            <v>015248</v>
          </cell>
        </row>
        <row r="1466">
          <cell r="F1466" t="str">
            <v>VILLA D'ADDA</v>
          </cell>
          <cell r="G1466" t="str">
            <v>016238</v>
          </cell>
        </row>
        <row r="1467">
          <cell r="F1467" t="str">
            <v>VILLA D'ALMÈ</v>
          </cell>
          <cell r="G1467" t="str">
            <v>016239</v>
          </cell>
        </row>
        <row r="1468">
          <cell r="F1468" t="str">
            <v>VILLA DI CHIAVENNA</v>
          </cell>
          <cell r="G1468" t="str">
            <v>014077</v>
          </cell>
        </row>
        <row r="1469">
          <cell r="F1469" t="str">
            <v>VILLA DI SERIO</v>
          </cell>
          <cell r="G1469" t="str">
            <v>016240</v>
          </cell>
        </row>
        <row r="1470">
          <cell r="F1470" t="str">
            <v>VILLA DI TIRANO</v>
          </cell>
          <cell r="G1470" t="str">
            <v>014078</v>
          </cell>
        </row>
        <row r="1471">
          <cell r="F1471" t="str">
            <v>VILLA D'OGNA</v>
          </cell>
          <cell r="G1471" t="str">
            <v>016241</v>
          </cell>
        </row>
        <row r="1472">
          <cell r="F1472" t="str">
            <v>VILLA GUARDIA</v>
          </cell>
          <cell r="G1472" t="str">
            <v>013245</v>
          </cell>
        </row>
        <row r="1473">
          <cell r="F1473" t="str">
            <v>VILLACHIARA</v>
          </cell>
          <cell r="G1473" t="str">
            <v>017200</v>
          </cell>
        </row>
        <row r="1474">
          <cell r="F1474" t="str">
            <v>VILLANOVA D'ARDENGHI</v>
          </cell>
          <cell r="G1474" t="str">
            <v>018179</v>
          </cell>
        </row>
        <row r="1475">
          <cell r="F1475" t="str">
            <v>VILLANOVA DEL SILLARO</v>
          </cell>
          <cell r="G1475" t="str">
            <v>098060</v>
          </cell>
        </row>
        <row r="1476">
          <cell r="F1476" t="str">
            <v>VILLANTERIO</v>
          </cell>
          <cell r="G1476" t="str">
            <v>018180</v>
          </cell>
        </row>
        <row r="1477">
          <cell r="F1477" t="str">
            <v>VILLANUOVA SUL CLISI</v>
          </cell>
          <cell r="G1477" t="str">
            <v>017201</v>
          </cell>
        </row>
        <row r="1478">
          <cell r="F1478" t="str">
            <v>VILLASANTA</v>
          </cell>
          <cell r="G1478" t="str">
            <v>108049</v>
          </cell>
        </row>
        <row r="1479">
          <cell r="F1479" t="str">
            <v>VILLIMPENTA</v>
          </cell>
          <cell r="G1479" t="str">
            <v>020068</v>
          </cell>
        </row>
        <row r="1480">
          <cell r="F1480" t="str">
            <v>VILLONGO</v>
          </cell>
          <cell r="G1480" t="str">
            <v>016242</v>
          </cell>
        </row>
        <row r="1481">
          <cell r="F1481" t="str">
            <v>VILMINORE DI SCALVE</v>
          </cell>
          <cell r="G1481" t="str">
            <v>016243</v>
          </cell>
        </row>
        <row r="1482">
          <cell r="F1482" t="str">
            <v>VIMERCATE</v>
          </cell>
          <cell r="G1482" t="str">
            <v>108050</v>
          </cell>
        </row>
        <row r="1483">
          <cell r="F1483" t="str">
            <v>VIMODRONE</v>
          </cell>
          <cell r="G1483" t="str">
            <v>015242</v>
          </cell>
        </row>
        <row r="1484">
          <cell r="F1484" t="str">
            <v>VIONE</v>
          </cell>
          <cell r="G1484" t="str">
            <v>017202</v>
          </cell>
        </row>
        <row r="1485">
          <cell r="F1485" t="str">
            <v>VISANO</v>
          </cell>
          <cell r="G1485" t="str">
            <v>017203</v>
          </cell>
        </row>
        <row r="1486">
          <cell r="F1486" t="str">
            <v>VISTARINO</v>
          </cell>
          <cell r="G1486" t="str">
            <v>018181</v>
          </cell>
        </row>
        <row r="1487">
          <cell r="F1487" t="str">
            <v>VITTUONE</v>
          </cell>
          <cell r="G1487" t="str">
            <v>015243</v>
          </cell>
        </row>
        <row r="1488">
          <cell r="F1488" t="str">
            <v>VIZZOLA TICINO</v>
          </cell>
          <cell r="G1488" t="str">
            <v>012140</v>
          </cell>
        </row>
        <row r="1489">
          <cell r="F1489" t="str">
            <v>VIZZOLO PREDABISSI</v>
          </cell>
          <cell r="G1489" t="str">
            <v>015244</v>
          </cell>
        </row>
        <row r="1490">
          <cell r="F1490" t="str">
            <v>VOBARNO</v>
          </cell>
          <cell r="G1490" t="str">
            <v>017204</v>
          </cell>
        </row>
        <row r="1491">
          <cell r="F1491" t="str">
            <v>VOGHERA</v>
          </cell>
          <cell r="G1491" t="str">
            <v>018182</v>
          </cell>
        </row>
        <row r="1492">
          <cell r="F1492" t="str">
            <v>VOLONGO</v>
          </cell>
          <cell r="G1492" t="str">
            <v>019114</v>
          </cell>
        </row>
        <row r="1493">
          <cell r="F1493" t="str">
            <v>VOLPARA</v>
          </cell>
          <cell r="G1493" t="str">
            <v>018183</v>
          </cell>
        </row>
        <row r="1494">
          <cell r="F1494" t="str">
            <v>VOLTA MANTOVANA</v>
          </cell>
          <cell r="G1494" t="str">
            <v>020070</v>
          </cell>
        </row>
        <row r="1495">
          <cell r="F1495" t="str">
            <v>VOLTIDO</v>
          </cell>
          <cell r="G1495" t="str">
            <v>019115</v>
          </cell>
        </row>
        <row r="1496">
          <cell r="F1496" t="str">
            <v>ZANDOBBIO</v>
          </cell>
          <cell r="G1496" t="str">
            <v>016244</v>
          </cell>
        </row>
        <row r="1497">
          <cell r="F1497" t="str">
            <v>ZANICA</v>
          </cell>
          <cell r="G1497" t="str">
            <v>016245</v>
          </cell>
        </row>
        <row r="1498">
          <cell r="F1498" t="str">
            <v>ZAVATTARELLO</v>
          </cell>
          <cell r="G1498" t="str">
            <v>018184</v>
          </cell>
        </row>
        <row r="1499">
          <cell r="F1499" t="str">
            <v>ZECCONE</v>
          </cell>
          <cell r="G1499" t="str">
            <v>018185</v>
          </cell>
        </row>
        <row r="1500">
          <cell r="F1500" t="str">
            <v>ZELO BUON PERSICO</v>
          </cell>
          <cell r="G1500" t="str">
            <v>098061</v>
          </cell>
        </row>
        <row r="1501">
          <cell r="F1501" t="str">
            <v>ZELVIO</v>
          </cell>
          <cell r="G1501" t="str">
            <v>013246</v>
          </cell>
        </row>
        <row r="1502">
          <cell r="F1502" t="str">
            <v>ZEME</v>
          </cell>
          <cell r="G1502" t="str">
            <v>018186</v>
          </cell>
        </row>
        <row r="1503">
          <cell r="F1503" t="str">
            <v>ZENEVREDO</v>
          </cell>
          <cell r="G1503" t="str">
            <v>018187</v>
          </cell>
        </row>
        <row r="1504">
          <cell r="F1504" t="str">
            <v xml:space="preserve">ZERBO </v>
          </cell>
          <cell r="G1504" t="str">
            <v>018188</v>
          </cell>
        </row>
        <row r="1505">
          <cell r="F1505" t="str">
            <v>ZERBOLÒ</v>
          </cell>
          <cell r="G1505" t="str">
            <v>018189</v>
          </cell>
        </row>
        <row r="1506">
          <cell r="F1506" t="str">
            <v>ZIBIDO SAN GIACOMO</v>
          </cell>
          <cell r="G1506" t="str">
            <v>015247</v>
          </cell>
        </row>
        <row r="1507">
          <cell r="F1507" t="str">
            <v>ZINASCO</v>
          </cell>
          <cell r="G1507" t="str">
            <v>018190</v>
          </cell>
        </row>
        <row r="1508">
          <cell r="F1508" t="str">
            <v>ZOGNO</v>
          </cell>
          <cell r="G1508" t="str">
            <v>016246</v>
          </cell>
        </row>
        <row r="1509">
          <cell r="F1509" t="str">
            <v>ZONE</v>
          </cell>
          <cell r="G1509" t="str">
            <v>017205</v>
          </cell>
        </row>
      </sheetData>
      <sheetData sheetId="1">
        <row r="2">
          <cell r="A2" t="str">
            <v>Abbiategrasso</v>
          </cell>
          <cell r="F2" t="str">
            <v>Associazione famiglia utenti</v>
          </cell>
          <cell r="G2" t="str">
            <v>Diretta</v>
          </cell>
          <cell r="H2" t="str">
            <v>Diretta</v>
          </cell>
          <cell r="I2" t="str">
            <v>Abitazione di residenza di famiglia associata</v>
          </cell>
          <cell r="J2" t="str">
            <v>SI</v>
          </cell>
          <cell r="M2" t="str">
            <v>Pubblico</v>
          </cell>
          <cell r="O2" t="str">
            <v>SERVIZIO DI ASSISTENZA DOMICILIARE</v>
          </cell>
        </row>
        <row r="3">
          <cell r="A3" t="str">
            <v>Alto Milanese</v>
          </cell>
          <cell r="F3" t="str">
            <v>Associazione solidarietà familiare iscritta nel registro regionale delle associazioni di solidarietà regionale</v>
          </cell>
          <cell r="G3" t="str">
            <v>Appalto/Convenzione</v>
          </cell>
          <cell r="H3" t="str">
            <v>Appalto/Convenzione</v>
          </cell>
          <cell r="I3" t="str">
            <v>Appartamento in uso a una delle famiglie (comodato/affitto/proprietà) come nido famiglia</v>
          </cell>
          <cell r="J3" t="str">
            <v>NO</v>
          </cell>
          <cell r="M3" t="str">
            <v>Privato</v>
          </cell>
          <cell r="O3" t="str">
            <v>SERVIZIO DI ASSISTENZA DOMICILIARE DISABILI</v>
          </cell>
        </row>
        <row r="4">
          <cell r="A4" t="str">
            <v>Cernusco sul Naviglio</v>
          </cell>
          <cell r="H4" t="str">
            <v>Voucher</v>
          </cell>
          <cell r="I4" t="str">
            <v>Spazio con requisiti di civile abitazione in affitto,proprietà,comodato a una delle famiglie</v>
          </cell>
          <cell r="O4" t="str">
            <v>ASSISTENZA DOMICILIARE MINORI</v>
          </cell>
        </row>
        <row r="5">
          <cell r="A5" t="str">
            <v>Cinisello Balsamo</v>
          </cell>
        </row>
        <row r="6">
          <cell r="A6" t="str">
            <v>Corsico</v>
          </cell>
        </row>
        <row r="7">
          <cell r="A7" t="str">
            <v>Garbagnate Milanese</v>
          </cell>
        </row>
        <row r="8">
          <cell r="A8" t="str">
            <v>Lodi</v>
          </cell>
        </row>
        <row r="9">
          <cell r="A9" t="str">
            <v>Magentino</v>
          </cell>
        </row>
        <row r="10">
          <cell r="A10" t="str">
            <v>Melzo</v>
          </cell>
        </row>
        <row r="11">
          <cell r="A11" t="str">
            <v>Milano Città</v>
          </cell>
        </row>
        <row r="12">
          <cell r="A12" t="str">
            <v>Paullo</v>
          </cell>
        </row>
        <row r="13">
          <cell r="A13" t="str">
            <v>Pioltello</v>
          </cell>
        </row>
        <row r="14">
          <cell r="A14" t="str">
            <v>Rho</v>
          </cell>
        </row>
        <row r="15">
          <cell r="A15" t="str">
            <v>San Giuliano Milanese</v>
          </cell>
        </row>
        <row r="16">
          <cell r="A16" t="str">
            <v>Sesto San Giovanni</v>
          </cell>
        </row>
        <row r="17">
          <cell r="A17" t="str">
            <v>Trezzo d'Adda</v>
          </cell>
        </row>
        <row r="18">
          <cell r="A18" t="str">
            <v>Visconteo Sud Milano</v>
          </cell>
        </row>
        <row r="19">
          <cell r="A19" t="str">
            <v>Arcisate</v>
          </cell>
        </row>
        <row r="20">
          <cell r="A20" t="str">
            <v>Azzate</v>
          </cell>
        </row>
        <row r="21">
          <cell r="A21" t="str">
            <v>Busto Arsizio</v>
          </cell>
        </row>
        <row r="22">
          <cell r="A22" t="str">
            <v>Campione d'Italia</v>
          </cell>
        </row>
        <row r="23">
          <cell r="A23" t="str">
            <v>Cantù</v>
          </cell>
        </row>
        <row r="24">
          <cell r="A24" t="str">
            <v>Castellanza</v>
          </cell>
        </row>
        <row r="25">
          <cell r="A25" t="str">
            <v>Cittiglio</v>
          </cell>
        </row>
        <row r="26">
          <cell r="A26" t="str">
            <v>Como</v>
          </cell>
        </row>
        <row r="27">
          <cell r="A27" t="str">
            <v>Erba</v>
          </cell>
        </row>
        <row r="28">
          <cell r="A28" t="str">
            <v>Gallarate</v>
          </cell>
        </row>
        <row r="29">
          <cell r="A29" t="str">
            <v>Lomazzo - Fino Mornasco</v>
          </cell>
        </row>
        <row r="30">
          <cell r="A30" t="str">
            <v>Luino</v>
          </cell>
        </row>
        <row r="31">
          <cell r="A31" t="str">
            <v>Mariano Comense</v>
          </cell>
        </row>
        <row r="32">
          <cell r="A32" t="str">
            <v>Menaggio</v>
          </cell>
        </row>
        <row r="33">
          <cell r="A33" t="str">
            <v>Olgiate Comasco</v>
          </cell>
        </row>
        <row r="34">
          <cell r="A34" t="str">
            <v>Saronno</v>
          </cell>
        </row>
        <row r="35">
          <cell r="A35" t="str">
            <v>Sesto Calende</v>
          </cell>
        </row>
        <row r="36">
          <cell r="A36" t="str">
            <v>Somma Lombardo</v>
          </cell>
        </row>
        <row r="37">
          <cell r="A37" t="str">
            <v>Tradate</v>
          </cell>
        </row>
        <row r="38">
          <cell r="A38" t="str">
            <v>Varese</v>
          </cell>
        </row>
        <row r="39">
          <cell r="A39" t="str">
            <v>Bormio</v>
          </cell>
        </row>
        <row r="40">
          <cell r="A40" t="str">
            <v>Chiavenna</v>
          </cell>
        </row>
        <row r="41">
          <cell r="A41" t="str">
            <v>Dongo</v>
          </cell>
        </row>
        <row r="42">
          <cell r="A42" t="str">
            <v>Morbegno</v>
          </cell>
        </row>
        <row r="43">
          <cell r="A43" t="str">
            <v>Sondrio</v>
          </cell>
        </row>
        <row r="44">
          <cell r="A44" t="str">
            <v>Tirano</v>
          </cell>
        </row>
        <row r="45">
          <cell r="A45" t="str">
            <v>Vallecamonica</v>
          </cell>
        </row>
        <row r="46">
          <cell r="A46" t="str">
            <v>Bellano</v>
          </cell>
        </row>
        <row r="47">
          <cell r="A47" t="str">
            <v>Carate Brianza</v>
          </cell>
        </row>
        <row r="48">
          <cell r="A48" t="str">
            <v>Desio</v>
          </cell>
        </row>
        <row r="49">
          <cell r="A49" t="str">
            <v>Lecco</v>
          </cell>
        </row>
        <row r="50">
          <cell r="A50" t="str">
            <v>Merate</v>
          </cell>
        </row>
        <row r="51">
          <cell r="A51" t="str">
            <v>Monza</v>
          </cell>
        </row>
        <row r="52">
          <cell r="A52" t="str">
            <v>Seregno</v>
          </cell>
        </row>
        <row r="53">
          <cell r="A53" t="str">
            <v>Vimercate</v>
          </cell>
        </row>
        <row r="54">
          <cell r="A54" t="str">
            <v>Albino Valle Seriana</v>
          </cell>
        </row>
        <row r="55">
          <cell r="A55" t="str">
            <v>Alto Sebino</v>
          </cell>
        </row>
        <row r="56">
          <cell r="A56" t="str">
            <v>Bergamo</v>
          </cell>
        </row>
        <row r="57">
          <cell r="A57" t="str">
            <v>Dalmine</v>
          </cell>
        </row>
        <row r="58">
          <cell r="A58" t="str">
            <v>Grumello</v>
          </cell>
        </row>
        <row r="59">
          <cell r="A59" t="str">
            <v>Isola Bergamasca e Bassa Val San Martino</v>
          </cell>
        </row>
        <row r="60">
          <cell r="A60" t="str">
            <v>Monte Bronzone-Basso Sebino</v>
          </cell>
        </row>
        <row r="61">
          <cell r="A61" t="str">
            <v>Romano di Lombardia</v>
          </cell>
        </row>
        <row r="62">
          <cell r="A62" t="str">
            <v>Seriate</v>
          </cell>
        </row>
        <row r="63">
          <cell r="A63" t="str">
            <v>Treviglio</v>
          </cell>
        </row>
        <row r="64">
          <cell r="A64" t="str">
            <v>Valle Brembana</v>
          </cell>
        </row>
        <row r="65">
          <cell r="A65" t="str">
            <v>Valle Cavallina</v>
          </cell>
        </row>
        <row r="66">
          <cell r="A66" t="str">
            <v>Valle Imagna e Villa d'Almè</v>
          </cell>
        </row>
        <row r="67">
          <cell r="A67" t="str">
            <v>Valle Seriana Superiore e Valle di Scalve</v>
          </cell>
        </row>
        <row r="68">
          <cell r="A68" t="str">
            <v>Bassa Bresciana Centrale - 9</v>
          </cell>
        </row>
        <row r="69">
          <cell r="A69" t="str">
            <v>Bassa Bresciana Occidentale - 8</v>
          </cell>
        </row>
        <row r="70">
          <cell r="A70" t="str">
            <v>Bassa Bresciana Orientale - 10</v>
          </cell>
        </row>
        <row r="71">
          <cell r="A71" t="str">
            <v>Brescia - 1</v>
          </cell>
        </row>
        <row r="72">
          <cell r="A72" t="str">
            <v>Brescia Est - 3</v>
          </cell>
        </row>
        <row r="73">
          <cell r="A73" t="str">
            <v>Brescia Ovest - 2</v>
          </cell>
        </row>
        <row r="74">
          <cell r="A74" t="str">
            <v>Garda - Salò - 11</v>
          </cell>
        </row>
        <row r="75">
          <cell r="A75" t="str">
            <v>Monte Orfano - 6</v>
          </cell>
        </row>
        <row r="76">
          <cell r="A76" t="str">
            <v>Oglio Ovest - 7</v>
          </cell>
        </row>
        <row r="77">
          <cell r="A77" t="str">
            <v>Sebino - 5</v>
          </cell>
        </row>
        <row r="78">
          <cell r="A78" t="str">
            <v>Valle Sabbia - 12</v>
          </cell>
        </row>
        <row r="79">
          <cell r="A79" t="str">
            <v>Valle Trompia - 4</v>
          </cell>
        </row>
        <row r="80">
          <cell r="A80" t="str">
            <v>Asola</v>
          </cell>
        </row>
        <row r="81">
          <cell r="A81" t="str">
            <v>Crema</v>
          </cell>
        </row>
        <row r="82">
          <cell r="A82" t="str">
            <v>Cremona</v>
          </cell>
        </row>
        <row r="83">
          <cell r="A83" t="str">
            <v>Guidizzolo</v>
          </cell>
        </row>
        <row r="84">
          <cell r="A84" t="str">
            <v>Mantova</v>
          </cell>
        </row>
        <row r="85">
          <cell r="A85" t="str">
            <v>Oglio Po</v>
          </cell>
        </row>
        <row r="86">
          <cell r="A86" t="str">
            <v>Ostiglia</v>
          </cell>
        </row>
        <row r="87">
          <cell r="A87" t="str">
            <v>Suzzara</v>
          </cell>
        </row>
        <row r="88">
          <cell r="A88" t="str">
            <v>Alto e Basso Pavese</v>
          </cell>
        </row>
        <row r="89">
          <cell r="A89" t="str">
            <v>Broni e Casteggio</v>
          </cell>
        </row>
        <row r="90">
          <cell r="A90" t="str">
            <v>Lomellina</v>
          </cell>
        </row>
        <row r="91">
          <cell r="A91" t="str">
            <v>Pavia</v>
          </cell>
        </row>
        <row r="92">
          <cell r="A92" t="str">
            <v>Voghera e Comunità Montana Oltrepò Pavese</v>
          </cell>
        </row>
      </sheetData>
      <sheetData sheetId="2"/>
      <sheetData sheetId="3">
        <row r="1">
          <cell r="B1">
            <v>2024</v>
          </cell>
        </row>
        <row r="2">
          <cell r="B2">
            <v>2025</v>
          </cell>
        </row>
        <row r="3">
          <cell r="B3" t="str">
            <v>Merate</v>
          </cell>
        </row>
        <row r="4">
          <cell r="B4">
            <v>50078</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el"/>
      <sheetName val="COPERTINA"/>
      <sheetName val="Ente_compilatore"/>
      <sheetName val="Minori_affido"/>
      <sheetName val="Minori_comun_resid"/>
      <sheetName val="Ec-fin"/>
      <sheetName val="Foglio1"/>
      <sheetName val="versione"/>
    </sheetNames>
    <sheetDataSet>
      <sheetData sheetId="0">
        <row r="2">
          <cell r="K2" t="str">
            <v>ITALIA</v>
          </cell>
          <cell r="L2" t="str">
            <v>Dalla stessa ATS in cui si trova il comune che ha l'onere dell'affido</v>
          </cell>
          <cell r="M2" t="str">
            <v>Famiglia di origine</v>
          </cell>
          <cell r="N2" t="str">
            <v>Consensuale</v>
          </cell>
          <cell r="O2" t="str">
            <v>problemi socio-economici</v>
          </cell>
          <cell r="P2" t="str">
            <v>Parenti fino al IV grado</v>
          </cell>
          <cell r="Q2" t="str">
            <v>Contributo economico alla famiglia affidataria</v>
          </cell>
          <cell r="R2" t="str">
            <v>rientro nella famiglia di origine</v>
          </cell>
          <cell r="S2" t="str">
            <v>Comunità Educativa</v>
          </cell>
        </row>
        <row r="3">
          <cell r="K3" t="str">
            <v>Afghanistan</v>
          </cell>
          <cell r="L3" t="str">
            <v>Da altre ATS lombarde</v>
          </cell>
          <cell r="M3" t="str">
            <v>Altra famiglia affidataria</v>
          </cell>
          <cell r="N3" t="str">
            <v>Giudiziale</v>
          </cell>
          <cell r="O3" t="str">
            <v>problemi abitativi o lavorativi della famiglia di origine</v>
          </cell>
          <cell r="P3" t="str">
            <v>Altra famiglia</v>
          </cell>
          <cell r="Q3" t="str">
            <v>Servizio di pre/post scuola</v>
          </cell>
          <cell r="R3" t="str">
            <v xml:space="preserve">inserimento in struttura residenziale </v>
          </cell>
          <cell r="S3" t="str">
            <v>Comunità Familiare</v>
          </cell>
        </row>
        <row r="4">
          <cell r="K4" t="str">
            <v>Albania</v>
          </cell>
          <cell r="L4" t="str">
            <v>Da altre regioni italiane</v>
          </cell>
          <cell r="M4" t="str">
            <v>Parenti fino al IV grado</v>
          </cell>
          <cell r="O4" t="str">
            <v>problemi scolastici del minore</v>
          </cell>
          <cell r="Q4" t="str">
            <v>Servizio di refezione scolastica</v>
          </cell>
          <cell r="R4" t="str">
            <v>adozione</v>
          </cell>
          <cell r="S4" t="str">
            <v>Alloggio Autonomia</v>
          </cell>
        </row>
        <row r="5">
          <cell r="K5" t="str">
            <v>Algeria</v>
          </cell>
          <cell r="L5" t="str">
            <v>Da altri Stati UE</v>
          </cell>
          <cell r="M5" t="str">
            <v>Struttura residenziale per minori</v>
          </cell>
          <cell r="O5" t="str">
            <v>problemi di relazione con la famiglia di origine</v>
          </cell>
          <cell r="Q5" t="str">
            <v>Assistenza educativa scolastica</v>
          </cell>
          <cell r="R5" t="str">
            <v>affidamento preadottivo (nell'ambito della procedura di adottabilità)</v>
          </cell>
          <cell r="S5" t="str">
            <v>Comunità Educativa mamma bambino</v>
          </cell>
        </row>
        <row r="6">
          <cell r="K6" t="str">
            <v>Andorra</v>
          </cell>
          <cell r="L6" t="str">
            <v>Da altri Stati extra UE</v>
          </cell>
          <cell r="O6" t="str">
            <v>conflittualità tra i genitori o separazione</v>
          </cell>
          <cell r="Q6" t="str">
            <v>Mediazione culturale</v>
          </cell>
          <cell r="R6" t="str">
            <v>vita autonoma</v>
          </cell>
          <cell r="S6" t="str">
            <v>Comunità Educativa mamma bambino con pronto intervento</v>
          </cell>
        </row>
        <row r="7">
          <cell r="K7" t="str">
            <v>Angola</v>
          </cell>
          <cell r="L7" t="str">
            <v>Non rilevato</v>
          </cell>
          <cell r="O7" t="str">
            <v>abuso e violenza</v>
          </cell>
          <cell r="Q7" t="str">
            <v>Assistenza domiciliare</v>
          </cell>
          <cell r="R7" t="str">
            <v>altro</v>
          </cell>
          <cell r="S7" t="str">
            <v>Alloggio Autonomia mamma bambino</v>
          </cell>
        </row>
        <row r="8">
          <cell r="K8" t="str">
            <v>Anguilla</v>
          </cell>
          <cell r="O8" t="str">
            <v>gravi episodi di maltrattamento</v>
          </cell>
          <cell r="Q8" t="str">
            <v>Supporto psicologico/psicoterapeutico</v>
          </cell>
        </row>
        <row r="9">
          <cell r="K9" t="str">
            <v>Antigua e Barbuda</v>
          </cell>
          <cell r="O9" t="str">
            <v>detenzione di uno o entrambi i genitori</v>
          </cell>
          <cell r="Q9" t="str">
            <v>Incontri protetti/Spazio neutro</v>
          </cell>
        </row>
        <row r="10">
          <cell r="K10" t="str">
            <v>Arabia Saudita</v>
          </cell>
          <cell r="O10" t="str">
            <v>problemi di salute di uno o entrambi i genitori</v>
          </cell>
          <cell r="Q10" t="str">
            <v>Servizio di trasporto</v>
          </cell>
        </row>
        <row r="11">
          <cell r="K11" t="str">
            <v>Argentina</v>
          </cell>
          <cell r="O11" t="str">
            <v>orfano di uno o entrambi i genitori</v>
          </cell>
          <cell r="Q11" t="str">
            <v>Centro ricreativo diurno</v>
          </cell>
        </row>
        <row r="12">
          <cell r="K12" t="str">
            <v>Armenia</v>
          </cell>
          <cell r="O12" t="str">
            <v>profugo/rifugiato politico/richiedente asilo</v>
          </cell>
          <cell r="Q12" t="str">
            <v>Altra UdO sociale</v>
          </cell>
        </row>
        <row r="13">
          <cell r="K13" t="str">
            <v>Angola</v>
          </cell>
          <cell r="O13" t="str">
            <v>problemi di disabilità del minore</v>
          </cell>
          <cell r="Q13" t="str">
            <v>UdO sociosanitaria</v>
          </cell>
        </row>
        <row r="14">
          <cell r="K14" t="str">
            <v>Australia</v>
          </cell>
          <cell r="O14" t="str">
            <v>difficoltà educative della famiglia</v>
          </cell>
          <cell r="Q14" t="str">
            <v>Attività ricreative/sportive</v>
          </cell>
        </row>
        <row r="15">
          <cell r="K15" t="str">
            <v>Austria</v>
          </cell>
          <cell r="O15" t="str">
            <v>gravi problemi del minore (dipendente da sostanze, devianza, etc)</v>
          </cell>
          <cell r="Q15" t="str">
            <v>Vacanze</v>
          </cell>
        </row>
        <row r="16">
          <cell r="K16" t="str">
            <v>Azerbaijan</v>
          </cell>
          <cell r="O16" t="str">
            <v>gravi problemi di uno o entrambi i genitori (dipendente da sostanze, devianza, etc)</v>
          </cell>
          <cell r="Q16" t="str">
            <v>Altre misure economiche</v>
          </cell>
        </row>
        <row r="17">
          <cell r="K17" t="str">
            <v>Bahamas</v>
          </cell>
          <cell r="Q17" t="str">
            <v>Nessuno</v>
          </cell>
        </row>
        <row r="18">
          <cell r="K18" t="str">
            <v>Bahrain</v>
          </cell>
        </row>
        <row r="19">
          <cell r="K19" t="str">
            <v>Bangladesh</v>
          </cell>
        </row>
        <row r="20">
          <cell r="K20" t="str">
            <v>Barbados</v>
          </cell>
        </row>
        <row r="21">
          <cell r="K21" t="str">
            <v>Belgio</v>
          </cell>
        </row>
        <row r="22">
          <cell r="K22" t="str">
            <v>Belize</v>
          </cell>
        </row>
        <row r="23">
          <cell r="K23" t="str">
            <v>Benin</v>
          </cell>
        </row>
        <row r="24">
          <cell r="K24" t="str">
            <v>Bhutan</v>
          </cell>
        </row>
        <row r="25">
          <cell r="K25" t="str">
            <v>Bielorussia</v>
          </cell>
        </row>
        <row r="26">
          <cell r="K26" t="str">
            <v>Birmania</v>
          </cell>
        </row>
        <row r="27">
          <cell r="K27" t="str">
            <v>Bolivia</v>
          </cell>
        </row>
        <row r="28">
          <cell r="K28" t="str">
            <v>Bosnia-Erzegovina</v>
          </cell>
        </row>
        <row r="29">
          <cell r="K29" t="str">
            <v>Botswana</v>
          </cell>
        </row>
        <row r="30">
          <cell r="K30" t="str">
            <v>Brasile</v>
          </cell>
        </row>
        <row r="31">
          <cell r="K31" t="str">
            <v>Brunei</v>
          </cell>
        </row>
        <row r="32">
          <cell r="K32" t="str">
            <v>Bulgaria</v>
          </cell>
        </row>
        <row r="33">
          <cell r="K33" t="str">
            <v>Burkina Faso</v>
          </cell>
        </row>
        <row r="34">
          <cell r="K34" t="str">
            <v>Burundi</v>
          </cell>
        </row>
        <row r="35">
          <cell r="K35" t="str">
            <v>Cambogia</v>
          </cell>
        </row>
        <row r="36">
          <cell r="K36" t="str">
            <v>Camerun</v>
          </cell>
        </row>
        <row r="37">
          <cell r="K37" t="str">
            <v>Canada</v>
          </cell>
        </row>
        <row r="38">
          <cell r="K38" t="str">
            <v>Capo Verde</v>
          </cell>
        </row>
        <row r="39">
          <cell r="K39" t="str">
            <v>Ciad</v>
          </cell>
        </row>
        <row r="40">
          <cell r="K40" t="str">
            <v>Cile</v>
          </cell>
        </row>
        <row r="41">
          <cell r="K41" t="str">
            <v>Cina</v>
          </cell>
        </row>
        <row r="42">
          <cell r="K42" t="str">
            <v>Cipro</v>
          </cell>
        </row>
        <row r="43">
          <cell r="K43" t="str">
            <v>Città del Vaticano</v>
          </cell>
        </row>
        <row r="44">
          <cell r="K44" t="str">
            <v>Colombia</v>
          </cell>
        </row>
        <row r="45">
          <cell r="K45" t="str">
            <v>Comore</v>
          </cell>
        </row>
        <row r="46">
          <cell r="K46" t="str">
            <v>Congo</v>
          </cell>
        </row>
        <row r="47">
          <cell r="K47" t="str">
            <v>Corea del Nord</v>
          </cell>
        </row>
        <row r="48">
          <cell r="K48" t="str">
            <v>Corea del Sud</v>
          </cell>
        </row>
        <row r="49">
          <cell r="K49" t="str">
            <v>Costa d'Avorio</v>
          </cell>
        </row>
        <row r="50">
          <cell r="K50" t="str">
            <v>Costa Rica</v>
          </cell>
        </row>
        <row r="51">
          <cell r="K51" t="str">
            <v>Croazia</v>
          </cell>
        </row>
        <row r="52">
          <cell r="K52" t="str">
            <v>Cuba</v>
          </cell>
        </row>
        <row r="53">
          <cell r="K53" t="str">
            <v>Danimarca</v>
          </cell>
        </row>
        <row r="54">
          <cell r="K54" t="str">
            <v>Ecuador</v>
          </cell>
        </row>
        <row r="55">
          <cell r="K55" t="str">
            <v>Egitto</v>
          </cell>
        </row>
        <row r="56">
          <cell r="K56" t="str">
            <v>El Salvador</v>
          </cell>
        </row>
        <row r="57">
          <cell r="K57" t="str">
            <v>Emirati Arabi Uniti</v>
          </cell>
        </row>
        <row r="58">
          <cell r="K58" t="str">
            <v>Eritrea</v>
          </cell>
        </row>
        <row r="59">
          <cell r="K59" t="str">
            <v>Estonia</v>
          </cell>
        </row>
        <row r="60">
          <cell r="K60" t="str">
            <v>Etiopia</v>
          </cell>
        </row>
        <row r="61">
          <cell r="K61" t="str">
            <v>Fiji</v>
          </cell>
        </row>
        <row r="62">
          <cell r="K62" t="str">
            <v>Filippine</v>
          </cell>
        </row>
        <row r="63">
          <cell r="K63" t="str">
            <v>Finlandia</v>
          </cell>
        </row>
        <row r="64">
          <cell r="K64" t="str">
            <v>Francia</v>
          </cell>
        </row>
        <row r="65">
          <cell r="K65" t="str">
            <v>Gabon</v>
          </cell>
        </row>
        <row r="66">
          <cell r="K66" t="str">
            <v>Gambia</v>
          </cell>
        </row>
        <row r="67">
          <cell r="K67" t="str">
            <v>Georgia</v>
          </cell>
        </row>
        <row r="68">
          <cell r="K68" t="str">
            <v>Germania</v>
          </cell>
        </row>
        <row r="69">
          <cell r="K69" t="str">
            <v>Ghana</v>
          </cell>
        </row>
        <row r="70">
          <cell r="K70" t="str">
            <v>Giamaica</v>
          </cell>
        </row>
        <row r="71">
          <cell r="K71" t="str">
            <v>Giappone</v>
          </cell>
        </row>
        <row r="72">
          <cell r="K72" t="str">
            <v>Gibuti</v>
          </cell>
        </row>
        <row r="73">
          <cell r="K73" t="str">
            <v>Giordania</v>
          </cell>
        </row>
        <row r="74">
          <cell r="K74" t="str">
            <v>Gran Bretagna</v>
          </cell>
        </row>
        <row r="75">
          <cell r="K75" t="str">
            <v>Grecia</v>
          </cell>
        </row>
        <row r="76">
          <cell r="K76" t="str">
            <v>Grenada</v>
          </cell>
        </row>
        <row r="77">
          <cell r="K77" t="str">
            <v>Guatemala</v>
          </cell>
        </row>
        <row r="78">
          <cell r="K78" t="str">
            <v>Guinea</v>
          </cell>
        </row>
        <row r="79">
          <cell r="K79" t="str">
            <v>Guinea Equatoriale</v>
          </cell>
        </row>
        <row r="80">
          <cell r="K80" t="str">
            <v>Guinea-Bissau</v>
          </cell>
        </row>
        <row r="81">
          <cell r="K81" t="str">
            <v>Guyana</v>
          </cell>
        </row>
        <row r="82">
          <cell r="K82" t="str">
            <v>Haiti</v>
          </cell>
        </row>
        <row r="83">
          <cell r="K83" t="str">
            <v>Honduras</v>
          </cell>
        </row>
        <row r="84">
          <cell r="K84" t="str">
            <v>India</v>
          </cell>
        </row>
        <row r="85">
          <cell r="K85" t="str">
            <v>Indonesia</v>
          </cell>
        </row>
        <row r="86">
          <cell r="K86" t="str">
            <v>Iran</v>
          </cell>
        </row>
        <row r="87">
          <cell r="K87" t="str">
            <v>Iraq</v>
          </cell>
        </row>
        <row r="88">
          <cell r="K88" t="str">
            <v>Irlanda</v>
          </cell>
        </row>
        <row r="89">
          <cell r="K89" t="str">
            <v>Islanda</v>
          </cell>
        </row>
        <row r="90">
          <cell r="K90" t="str">
            <v>Israele</v>
          </cell>
        </row>
        <row r="91">
          <cell r="K91" t="str">
            <v>Kazakistan</v>
          </cell>
        </row>
        <row r="92">
          <cell r="K92" t="str">
            <v>Kenia</v>
          </cell>
        </row>
        <row r="93">
          <cell r="K93" t="str">
            <v>Kirgizistan</v>
          </cell>
        </row>
        <row r="94">
          <cell r="K94" t="str">
            <v>Kiribati</v>
          </cell>
        </row>
        <row r="95">
          <cell r="K95" t="str">
            <v>Kosovo</v>
          </cell>
        </row>
        <row r="96">
          <cell r="K96" t="str">
            <v>Kuwait</v>
          </cell>
        </row>
        <row r="97">
          <cell r="K97" t="str">
            <v>Laos</v>
          </cell>
        </row>
        <row r="98">
          <cell r="K98" t="str">
            <v>Lesotho</v>
          </cell>
        </row>
        <row r="99">
          <cell r="K99" t="str">
            <v>Lettonia</v>
          </cell>
        </row>
        <row r="100">
          <cell r="K100" t="str">
            <v>Libano</v>
          </cell>
        </row>
        <row r="101">
          <cell r="K101" t="str">
            <v>Liberia</v>
          </cell>
        </row>
        <row r="102">
          <cell r="K102" t="str">
            <v>Libia</v>
          </cell>
        </row>
        <row r="103">
          <cell r="K103" t="str">
            <v>Liechtenstein</v>
          </cell>
        </row>
        <row r="104">
          <cell r="K104" t="str">
            <v>Lituania</v>
          </cell>
        </row>
        <row r="105">
          <cell r="K105" t="str">
            <v>Lussemburgo</v>
          </cell>
        </row>
        <row r="106">
          <cell r="K106" t="str">
            <v>Macedonia</v>
          </cell>
        </row>
        <row r="107">
          <cell r="K107" t="str">
            <v>Madagascar</v>
          </cell>
        </row>
        <row r="108">
          <cell r="K108" t="str">
            <v>Malawi</v>
          </cell>
        </row>
        <row r="109">
          <cell r="K109" t="str">
            <v>Malaysia</v>
          </cell>
        </row>
        <row r="110">
          <cell r="K110" t="str">
            <v>Maldive</v>
          </cell>
        </row>
        <row r="111">
          <cell r="K111" t="str">
            <v>Mali</v>
          </cell>
        </row>
        <row r="112">
          <cell r="K112" t="str">
            <v>Malta</v>
          </cell>
        </row>
        <row r="113">
          <cell r="K113" t="str">
            <v>Marocco</v>
          </cell>
        </row>
        <row r="114">
          <cell r="K114" t="str">
            <v>Marshall</v>
          </cell>
        </row>
        <row r="115">
          <cell r="K115" t="str">
            <v>Mauritania</v>
          </cell>
        </row>
        <row r="116">
          <cell r="K116" t="str">
            <v>Mauritius</v>
          </cell>
        </row>
        <row r="117">
          <cell r="K117" t="str">
            <v>Messico</v>
          </cell>
        </row>
        <row r="118">
          <cell r="K118" t="str">
            <v>Micronesia</v>
          </cell>
        </row>
        <row r="119">
          <cell r="K119" t="str">
            <v>Moldavia</v>
          </cell>
        </row>
        <row r="120">
          <cell r="K120" t="str">
            <v>Monaco</v>
          </cell>
        </row>
        <row r="121">
          <cell r="K121" t="str">
            <v>Mongolia</v>
          </cell>
        </row>
        <row r="122">
          <cell r="K122" t="str">
            <v>Mozambico</v>
          </cell>
        </row>
        <row r="123">
          <cell r="K123" t="str">
            <v>Namibia</v>
          </cell>
        </row>
        <row r="124">
          <cell r="K124" t="str">
            <v>Nauru</v>
          </cell>
        </row>
        <row r="125">
          <cell r="K125" t="str">
            <v>Nepal</v>
          </cell>
        </row>
        <row r="126">
          <cell r="K126" t="str">
            <v>Nicaragua</v>
          </cell>
        </row>
        <row r="127">
          <cell r="K127" t="str">
            <v>Niger</v>
          </cell>
        </row>
        <row r="128">
          <cell r="K128" t="str">
            <v>Nigeria</v>
          </cell>
        </row>
        <row r="129">
          <cell r="K129" t="str">
            <v>Norvegia</v>
          </cell>
        </row>
        <row r="130">
          <cell r="K130" t="str">
            <v>Nuova Zelanda</v>
          </cell>
        </row>
        <row r="131">
          <cell r="K131" t="str">
            <v>Olanda</v>
          </cell>
        </row>
        <row r="132">
          <cell r="K132" t="str">
            <v>Oman</v>
          </cell>
        </row>
        <row r="133">
          <cell r="K133" t="str">
            <v>Pakistan</v>
          </cell>
        </row>
        <row r="134">
          <cell r="K134" t="str">
            <v>Palau</v>
          </cell>
        </row>
        <row r="135">
          <cell r="K135" t="str">
            <v>Panama</v>
          </cell>
        </row>
        <row r="136">
          <cell r="K136" t="str">
            <v>Papua-Nuova Guinea</v>
          </cell>
        </row>
        <row r="137">
          <cell r="K137" t="str">
            <v>Paraguay</v>
          </cell>
        </row>
        <row r="138">
          <cell r="K138" t="str">
            <v>Perù</v>
          </cell>
        </row>
        <row r="139">
          <cell r="K139" t="str">
            <v>Polonia</v>
          </cell>
        </row>
        <row r="140">
          <cell r="K140" t="str">
            <v>Portogallo</v>
          </cell>
        </row>
        <row r="141">
          <cell r="K141" t="str">
            <v>Qatar</v>
          </cell>
        </row>
        <row r="142">
          <cell r="K142" t="str">
            <v>Repubblica Ceca</v>
          </cell>
        </row>
        <row r="143">
          <cell r="K143" t="str">
            <v>Repubblica Centrafricana</v>
          </cell>
        </row>
        <row r="144">
          <cell r="K144" t="str">
            <v>Repubblica Democratica del Congo</v>
          </cell>
        </row>
        <row r="145">
          <cell r="K145" t="str">
            <v>Repubblica Dominicana</v>
          </cell>
        </row>
        <row r="146">
          <cell r="K146" t="str">
            <v>Romania</v>
          </cell>
        </row>
        <row r="147">
          <cell r="K147" t="str">
            <v>Ruanda</v>
          </cell>
        </row>
        <row r="148">
          <cell r="K148" t="str">
            <v>Russia</v>
          </cell>
        </row>
        <row r="149">
          <cell r="K149" t="str">
            <v>Salomone</v>
          </cell>
        </row>
        <row r="150">
          <cell r="K150" t="str">
            <v>Samoa Occidentali</v>
          </cell>
        </row>
        <row r="151">
          <cell r="K151" t="str">
            <v>San Marino</v>
          </cell>
        </row>
        <row r="152">
          <cell r="K152" t="str">
            <v>Sao Tomé e Principe</v>
          </cell>
        </row>
        <row r="153">
          <cell r="K153" t="str">
            <v>Senegal</v>
          </cell>
        </row>
        <row r="154">
          <cell r="K154" t="str">
            <v>Seychelles</v>
          </cell>
        </row>
        <row r="155">
          <cell r="K155" t="str">
            <v>Sierra Leone</v>
          </cell>
        </row>
        <row r="156">
          <cell r="K156" t="str">
            <v>Singapore</v>
          </cell>
        </row>
        <row r="157">
          <cell r="K157" t="str">
            <v>Siria</v>
          </cell>
        </row>
        <row r="158">
          <cell r="K158" t="str">
            <v>Slovacchia</v>
          </cell>
        </row>
        <row r="159">
          <cell r="K159" t="str">
            <v>Slovenia</v>
          </cell>
        </row>
        <row r="160">
          <cell r="K160" t="str">
            <v>Somalia</v>
          </cell>
        </row>
        <row r="161">
          <cell r="K161" t="str">
            <v>Spagna</v>
          </cell>
        </row>
        <row r="162">
          <cell r="K162" t="str">
            <v>Sri Lanka</v>
          </cell>
        </row>
        <row r="163">
          <cell r="K163" t="str">
            <v>St.Kitts e Nevis</v>
          </cell>
        </row>
        <row r="164">
          <cell r="K164" t="str">
            <v>St.Lucia</v>
          </cell>
        </row>
        <row r="165">
          <cell r="K165" t="str">
            <v>St.Vincent e Grenadine</v>
          </cell>
        </row>
        <row r="166">
          <cell r="K166" t="str">
            <v>Sudafrica</v>
          </cell>
        </row>
        <row r="167">
          <cell r="K167" t="str">
            <v>Sudan</v>
          </cell>
        </row>
        <row r="168">
          <cell r="K168" t="str">
            <v>Suriname</v>
          </cell>
        </row>
        <row r="169">
          <cell r="K169" t="str">
            <v>Svezia</v>
          </cell>
        </row>
        <row r="170">
          <cell r="K170" t="str">
            <v>Svizzera</v>
          </cell>
        </row>
        <row r="171">
          <cell r="K171" t="str">
            <v>Swaziland</v>
          </cell>
        </row>
        <row r="172">
          <cell r="K172" t="str">
            <v>Tagikistan</v>
          </cell>
        </row>
        <row r="173">
          <cell r="K173" t="str">
            <v>Taiwan</v>
          </cell>
        </row>
        <row r="174">
          <cell r="K174" t="str">
            <v>Tanzania</v>
          </cell>
        </row>
        <row r="175">
          <cell r="K175" t="str">
            <v>Thailandia</v>
          </cell>
        </row>
        <row r="176">
          <cell r="K176" t="str">
            <v>Togo</v>
          </cell>
        </row>
        <row r="177">
          <cell r="K177" t="str">
            <v>Tonga</v>
          </cell>
        </row>
        <row r="178">
          <cell r="K178" t="str">
            <v>Trinidad e Tobago</v>
          </cell>
        </row>
        <row r="179">
          <cell r="K179" t="str">
            <v>Tunisia</v>
          </cell>
        </row>
        <row r="180">
          <cell r="K180" t="str">
            <v>Turchia</v>
          </cell>
        </row>
        <row r="181">
          <cell r="K181" t="str">
            <v>Turkmenistan</v>
          </cell>
        </row>
        <row r="182">
          <cell r="K182" t="str">
            <v>Tuvalu</v>
          </cell>
        </row>
        <row r="183">
          <cell r="K183" t="str">
            <v>Ucraina</v>
          </cell>
        </row>
        <row r="184">
          <cell r="K184" t="str">
            <v>Uganda</v>
          </cell>
        </row>
        <row r="185">
          <cell r="K185" t="str">
            <v>Ungheria</v>
          </cell>
        </row>
        <row r="186">
          <cell r="K186" t="str">
            <v>Uruguay</v>
          </cell>
        </row>
        <row r="187">
          <cell r="K187" t="str">
            <v>USA</v>
          </cell>
        </row>
        <row r="188">
          <cell r="K188" t="str">
            <v>Uzbekistan</v>
          </cell>
        </row>
        <row r="189">
          <cell r="K189" t="str">
            <v>Vanuatu</v>
          </cell>
        </row>
        <row r="190">
          <cell r="K190" t="str">
            <v>Venezuela</v>
          </cell>
        </row>
        <row r="191">
          <cell r="K191" t="str">
            <v>Vietnam</v>
          </cell>
        </row>
        <row r="192">
          <cell r="K192" t="str">
            <v>Yemen</v>
          </cell>
        </row>
        <row r="193">
          <cell r="K193" t="str">
            <v>Zambia</v>
          </cell>
        </row>
        <row r="194">
          <cell r="K194" t="str">
            <v>Zimbabwe</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ta"/>
      <sheetName val="Anagrafica UC CM"/>
      <sheetName val="Anziani"/>
      <sheetName val="Disabili"/>
      <sheetName val="Minori-Famiglia"/>
      <sheetName val="Immigrazione"/>
      <sheetName val="Emarginazione-povertà"/>
      <sheetName val="Dipendenze"/>
      <sheetName val="Salute mentale"/>
      <sheetName val="Compartec.spesa socsan"/>
      <sheetName val="svz soc e funzionamento"/>
      <sheetName val="SVZ soc prof gest sing"/>
      <sheetName val="Tabella_due"/>
      <sheetName val="Sintesi"/>
      <sheetName val="Grafici"/>
      <sheetName val="TABELLE_UNO"/>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735">
          <cell r="A1735" t="str">
            <v>A.S.L. PROVINCIA DI BERGAMO</v>
          </cell>
        </row>
        <row r="1736">
          <cell r="A1736" t="str">
            <v>A.S.L. PROVINCIA DI BRESCIA</v>
          </cell>
        </row>
        <row r="1737">
          <cell r="A1737" t="str">
            <v>A.S.L. PROVINCIA DI COMO</v>
          </cell>
        </row>
        <row r="1738">
          <cell r="A1738" t="str">
            <v>A.S.L. PROVINCIA DI CREMONA</v>
          </cell>
        </row>
        <row r="1739">
          <cell r="A1739" t="str">
            <v>A.S.L. PROVINCIA DI LECCO</v>
          </cell>
        </row>
        <row r="1740">
          <cell r="A1740" t="str">
            <v>A.S.L. PROVINCIA DI LODI</v>
          </cell>
        </row>
        <row r="1741">
          <cell r="A1741" t="str">
            <v>A.S.L. PROVINCIA DI MANTOVA</v>
          </cell>
        </row>
        <row r="1742">
          <cell r="A1742" t="str">
            <v>A.S.L. DI MILANO</v>
          </cell>
        </row>
        <row r="1743">
          <cell r="A1743" t="str">
            <v>A.S.L. PROVINCIA DI MILANO UNO</v>
          </cell>
        </row>
        <row r="1744">
          <cell r="A1744" t="str">
            <v>A.S.L. PROVINCIA DI MILANO DUE</v>
          </cell>
        </row>
        <row r="1745">
          <cell r="A1745" t="str">
            <v>A.S.L. PROVINCIA DI MONZA E BRIANZA</v>
          </cell>
        </row>
        <row r="1746">
          <cell r="A1746" t="str">
            <v>A.S.L. PROVINCIA DI PAVIA</v>
          </cell>
        </row>
        <row r="1747">
          <cell r="A1747" t="str">
            <v>A.S.L. PROVINCIA DI SONDRIO</v>
          </cell>
        </row>
        <row r="1748">
          <cell r="A1748" t="str">
            <v>A.S.L. PROVINCIA DI VARESE</v>
          </cell>
        </row>
        <row r="1749">
          <cell r="A1749" t="str">
            <v>A.S.L. VALLECAMONICA-SEBINO</v>
          </cell>
        </row>
      </sheetData>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el"/>
      <sheetName val="COPERTINA"/>
      <sheetName val="Ente_gestore"/>
      <sheetName val="SAD-SADH"/>
      <sheetName val="ADM"/>
      <sheetName val="Ec-fin"/>
      <sheetName val="Foglio1"/>
      <sheetName val="versione"/>
    </sheetNames>
    <sheetDataSet>
      <sheetData sheetId="0">
        <row r="2">
          <cell r="G2" t="str">
            <v>Diretta</v>
          </cell>
          <cell r="J2" t="str">
            <v>Maschio</v>
          </cell>
          <cell r="T2" t="str">
            <v>Solo</v>
          </cell>
          <cell r="U2" t="str">
            <v>aiuto diretto alla mobilità della persona</v>
          </cell>
          <cell r="V2" t="str">
            <v>Osservazione delle dinamiche educative e relazionali interne al nucleo familiare</v>
          </cell>
        </row>
        <row r="3">
          <cell r="G3" t="str">
            <v>Appalto/Convenzione</v>
          </cell>
          <cell r="J3" t="str">
            <v>Femmina</v>
          </cell>
          <cell r="T3" t="str">
            <v>In famiglia</v>
          </cell>
          <cell r="U3" t="str">
            <v>disbrigo delle faccende domestiche, pulizia dell'ambiente, riordino e cambio della biancheria</v>
          </cell>
          <cell r="V3" t="str">
            <v>Intervento educativo nei confronti dei familiari del minore</v>
          </cell>
        </row>
        <row r="4">
          <cell r="G4" t="str">
            <v>Voucher</v>
          </cell>
          <cell r="T4" t="str">
            <v>Con altri</v>
          </cell>
          <cell r="U4" t="str">
            <v>stiratura, cucito, piccoli lavori di bucato, collegamento con i servizi di lavanderia, acquisti</v>
          </cell>
          <cell r="V4" t="str">
            <v xml:space="preserve">Sostegno e aiuto nell'apprendimento scolastico </v>
          </cell>
        </row>
        <row r="5">
          <cell r="U5" t="str">
            <v>preparazione a domicilio dei pasti</v>
          </cell>
          <cell r="V5" t="str">
            <v>Vigilanza sulla relazione genitori-figli</v>
          </cell>
        </row>
        <row r="6">
          <cell r="U6" t="str">
            <v>consulenza sulle corrette norme igieniche e alimentari</v>
          </cell>
          <cell r="V6" t="str">
            <v>Partecipazione ad incontri di minori con i genitori su mandato della Magistratura, con compiti educativi e di osservazione</v>
          </cell>
        </row>
        <row r="7">
          <cell r="U7" t="str">
            <v>accompagnamento per il disbrigo di pratiche varie (pratiche burocratiche, riscossione pensioni, visite mediche ecc)</v>
          </cell>
          <cell r="V7" t="str">
            <v>Interventi tesi a favorire lo sviluppo personale ed il rapporto con i membri del nucleo familiare e del contesto socio-ambientale</v>
          </cell>
        </row>
        <row r="8">
          <cell r="U8" t="str">
            <v>aiuto nel mantenimento dei rapporti amicali o di vicinato</v>
          </cell>
          <cell r="V8" t="str">
            <v>Interventi tesi a favorire lo sviluppo e l'autonomia personale</v>
          </cell>
        </row>
        <row r="9">
          <cell r="U9" t="str">
            <v>igiene della persona relativamente a prestazioni di semplice attuazione e non relative alle professioni sanitarie o ausiliarie di esse, sostegno e stimolo psicologico</v>
          </cell>
          <cell r="V9" t="str">
            <v>Interventi a carattere ludico-ricreativo</v>
          </cell>
        </row>
        <row r="10">
          <cell r="V10" t="str">
            <v>Attività di accompagnamento a centri di terapia, ad attività culturali, sportive, ricreative e formative</v>
          </cell>
        </row>
        <row r="11">
          <cell r="V11" t="str">
            <v>Sostegno educativo alla cura e all'accudimento del minore</v>
          </cell>
        </row>
        <row r="12">
          <cell r="V12" t="str">
            <v>Monitoraggio delle funzioni genitoriali</v>
          </cell>
        </row>
        <row r="13">
          <cell r="V13" t="str">
            <v>Protezione e tutela del minore</v>
          </cell>
        </row>
      </sheetData>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1 Quadro1"/>
      <sheetName val="pag.2 Note"/>
      <sheetName val="pag.3 Quadro2"/>
      <sheetName val="pag.4 Quadro3"/>
      <sheetName val="pag.5"/>
      <sheetName val="pag.6 Quadro4"/>
    </sheetNames>
    <sheetDataSet>
      <sheetData sheetId="0" refreshError="1">
        <row r="11">
          <cell r="Y11" t="str">
            <v>ALBANIA</v>
          </cell>
        </row>
        <row r="12">
          <cell r="Y12" t="str">
            <v>ALGERIA</v>
          </cell>
        </row>
        <row r="13">
          <cell r="Y13" t="str">
            <v>AFGHANISTAN</v>
          </cell>
        </row>
        <row r="14">
          <cell r="Y14" t="str">
            <v>ANDORRA</v>
          </cell>
        </row>
        <row r="15">
          <cell r="Y15" t="str">
            <v>ANGOLA</v>
          </cell>
        </row>
        <row r="16">
          <cell r="Y16" t="str">
            <v>ANTIGUA E BARBUDA</v>
          </cell>
        </row>
        <row r="17">
          <cell r="Y17" t="str">
            <v>ANTILLE OLANDESI</v>
          </cell>
        </row>
        <row r="18">
          <cell r="Y18" t="str">
            <v>APOLIDE</v>
          </cell>
        </row>
        <row r="19">
          <cell r="Y19" t="str">
            <v>ARABIA SAUDITA</v>
          </cell>
        </row>
        <row r="20">
          <cell r="Y20" t="str">
            <v>ARGENTINA</v>
          </cell>
        </row>
        <row r="21">
          <cell r="Y21" t="str">
            <v>ARMENIA</v>
          </cell>
        </row>
        <row r="22">
          <cell r="Y22" t="str">
            <v>AUSTRALIA</v>
          </cell>
        </row>
        <row r="23">
          <cell r="Y23" t="str">
            <v>AUSTRIA</v>
          </cell>
        </row>
        <row r="24">
          <cell r="Y24" t="str">
            <v>AZERBAIGIAN</v>
          </cell>
        </row>
        <row r="25">
          <cell r="Y25" t="str">
            <v>BAHAMA</v>
          </cell>
        </row>
        <row r="26">
          <cell r="Y26" t="str">
            <v>BAHREIN</v>
          </cell>
        </row>
        <row r="27">
          <cell r="Y27" t="str">
            <v>BANGLADESH</v>
          </cell>
        </row>
        <row r="28">
          <cell r="Y28" t="str">
            <v>BARBADOS</v>
          </cell>
        </row>
        <row r="29">
          <cell r="Y29" t="str">
            <v>BELGIO</v>
          </cell>
        </row>
        <row r="30">
          <cell r="Y30" t="str">
            <v>BELIZE</v>
          </cell>
        </row>
        <row r="31">
          <cell r="Y31" t="str">
            <v>BENIN</v>
          </cell>
        </row>
        <row r="32">
          <cell r="Y32" t="str">
            <v>BERMUDA (ISOLE)</v>
          </cell>
        </row>
        <row r="33">
          <cell r="Y33" t="str">
            <v>BHUTAN</v>
          </cell>
        </row>
        <row r="34">
          <cell r="Y34" t="str">
            <v>BIELORUSSIA</v>
          </cell>
        </row>
        <row r="35">
          <cell r="Y35" t="str">
            <v>BOLIVIA</v>
          </cell>
        </row>
        <row r="36">
          <cell r="Y36" t="str">
            <v>BOSNIA ED ERZEGOVINA</v>
          </cell>
        </row>
        <row r="37">
          <cell r="Y37" t="str">
            <v>BOTSWANA</v>
          </cell>
        </row>
        <row r="38">
          <cell r="Y38" t="str">
            <v>BRASILE</v>
          </cell>
        </row>
        <row r="39">
          <cell r="Y39" t="str">
            <v>BRUNEI</v>
          </cell>
        </row>
        <row r="40">
          <cell r="Y40" t="str">
            <v>BULGARIA</v>
          </cell>
        </row>
        <row r="41">
          <cell r="Y41" t="str">
            <v>BURKINA FASO</v>
          </cell>
        </row>
        <row r="42">
          <cell r="Y42" t="str">
            <v>BURUNDI</v>
          </cell>
        </row>
        <row r="43">
          <cell r="Y43" t="str">
            <v>CAMBOGIA</v>
          </cell>
        </row>
        <row r="44">
          <cell r="Y44" t="str">
            <v>CAMERUN</v>
          </cell>
        </row>
        <row r="45">
          <cell r="Y45" t="str">
            <v>CANADA</v>
          </cell>
        </row>
        <row r="46">
          <cell r="Y46" t="str">
            <v>CAPO VERDE</v>
          </cell>
        </row>
        <row r="47">
          <cell r="Y47" t="str">
            <v>CENTRAFRICANA REPUBBLICA</v>
          </cell>
        </row>
        <row r="48">
          <cell r="Y48" t="str">
            <v>CIAD</v>
          </cell>
        </row>
        <row r="49">
          <cell r="Y49" t="str">
            <v>CILE</v>
          </cell>
        </row>
        <row r="50">
          <cell r="Y50" t="str">
            <v>CINA REPUBBLICA POPOLARE</v>
          </cell>
        </row>
        <row r="51">
          <cell r="Y51" t="str">
            <v>CIPRO</v>
          </cell>
        </row>
        <row r="52">
          <cell r="Y52" t="str">
            <v>CITTA' DEL VATICANO</v>
          </cell>
        </row>
        <row r="53">
          <cell r="Y53" t="str">
            <v>COLOMBIA</v>
          </cell>
        </row>
        <row r="54">
          <cell r="Y54" t="str">
            <v>COMORE</v>
          </cell>
        </row>
        <row r="55">
          <cell r="Y55" t="str">
            <v>CONGO REPUBBLICA DEMOCRATICA</v>
          </cell>
        </row>
        <row r="56">
          <cell r="Y56" t="str">
            <v>CONGO REPUBBLICA POPOLARE</v>
          </cell>
        </row>
        <row r="57">
          <cell r="Y57" t="str">
            <v>COREA, REPUBBLICA (COREA DEL SUD)</v>
          </cell>
        </row>
        <row r="58">
          <cell r="Y58" t="str">
            <v xml:space="preserve">COREA, REPUBBLICA POPOLARE DEMOCRATICA (COREA DEL </v>
          </cell>
        </row>
        <row r="59">
          <cell r="Y59" t="str">
            <v>COSTA D'AVORIO</v>
          </cell>
        </row>
        <row r="60">
          <cell r="Y60" t="str">
            <v>COSTA RICA</v>
          </cell>
        </row>
        <row r="61">
          <cell r="Y61" t="str">
            <v>CROAZIA</v>
          </cell>
        </row>
        <row r="62">
          <cell r="Y62" t="str">
            <v>CUBA</v>
          </cell>
        </row>
        <row r="63">
          <cell r="Y63" t="str">
            <v>DANIMARCA</v>
          </cell>
        </row>
        <row r="64">
          <cell r="Y64" t="str">
            <v>DOMINICA</v>
          </cell>
        </row>
        <row r="65">
          <cell r="Y65" t="str">
            <v>ECUADOR</v>
          </cell>
        </row>
        <row r="66">
          <cell r="Y66" t="str">
            <v>EGITTO</v>
          </cell>
        </row>
        <row r="67">
          <cell r="Y67" t="str">
            <v>EL SALVADOR</v>
          </cell>
        </row>
        <row r="68">
          <cell r="Y68" t="str">
            <v>EMIRATI ARABI UNITI</v>
          </cell>
        </row>
        <row r="69">
          <cell r="Y69" t="str">
            <v>ERITREA</v>
          </cell>
        </row>
        <row r="70">
          <cell r="Y70" t="str">
            <v>ESTONIA</v>
          </cell>
        </row>
        <row r="71">
          <cell r="Y71" t="str">
            <v>ETIOPIA</v>
          </cell>
        </row>
        <row r="72">
          <cell r="Y72" t="str">
            <v>FIGI</v>
          </cell>
        </row>
        <row r="73">
          <cell r="Y73" t="str">
            <v>FILIPPINE</v>
          </cell>
        </row>
        <row r="74">
          <cell r="Y74" t="str">
            <v>FINLANDIA</v>
          </cell>
        </row>
        <row r="75">
          <cell r="Y75" t="str">
            <v>FRANCIA</v>
          </cell>
        </row>
        <row r="76">
          <cell r="Y76" t="str">
            <v>GABON</v>
          </cell>
        </row>
        <row r="77">
          <cell r="Y77" t="str">
            <v>GAMBIA</v>
          </cell>
        </row>
        <row r="78">
          <cell r="Y78" t="str">
            <v>GEORGIA</v>
          </cell>
        </row>
        <row r="79">
          <cell r="Y79" t="str">
            <v>GERMANIA</v>
          </cell>
        </row>
        <row r="80">
          <cell r="Y80" t="str">
            <v>GHANA</v>
          </cell>
        </row>
        <row r="81">
          <cell r="Y81" t="str">
            <v>GIAMAICA</v>
          </cell>
        </row>
        <row r="82">
          <cell r="Y82" t="str">
            <v>GIAPPONE</v>
          </cell>
        </row>
        <row r="83">
          <cell r="Y83" t="str">
            <v>GIBILTERRA</v>
          </cell>
        </row>
        <row r="84">
          <cell r="Y84" t="str">
            <v>GIBUTI</v>
          </cell>
        </row>
        <row r="85">
          <cell r="Y85" t="str">
            <v>GIORDANIA</v>
          </cell>
        </row>
        <row r="86">
          <cell r="Y86" t="str">
            <v>GRAN BRETAGNA E IRLANDA DEL NORD (REGNO UNITO)</v>
          </cell>
        </row>
        <row r="87">
          <cell r="Y87" t="str">
            <v>GRECIA</v>
          </cell>
        </row>
        <row r="88">
          <cell r="Y88" t="str">
            <v>GRENADA</v>
          </cell>
        </row>
        <row r="89">
          <cell r="Y89" t="str">
            <v>GROENLANDIA</v>
          </cell>
        </row>
        <row r="90">
          <cell r="Y90" t="str">
            <v>GUADALUPA</v>
          </cell>
        </row>
        <row r="91">
          <cell r="Y91" t="str">
            <v>GUAIANA FRANCESE</v>
          </cell>
        </row>
        <row r="92">
          <cell r="Y92" t="str">
            <v>GUATEMALA</v>
          </cell>
        </row>
        <row r="93">
          <cell r="Y93" t="str">
            <v>GUINEA</v>
          </cell>
        </row>
        <row r="94">
          <cell r="Y94" t="str">
            <v>GUINEA BISSAU</v>
          </cell>
        </row>
        <row r="95">
          <cell r="Y95" t="str">
            <v>GUINEA EQUATORIALE</v>
          </cell>
        </row>
        <row r="96">
          <cell r="Y96" t="str">
            <v>GUYANA</v>
          </cell>
        </row>
        <row r="97">
          <cell r="Y97" t="str">
            <v>HAITI</v>
          </cell>
        </row>
        <row r="98">
          <cell r="Y98" t="str">
            <v>HONDURAS</v>
          </cell>
        </row>
        <row r="99">
          <cell r="Y99" t="str">
            <v>HONG KONG</v>
          </cell>
        </row>
        <row r="100">
          <cell r="Y100" t="str">
            <v>INDIA</v>
          </cell>
        </row>
        <row r="101">
          <cell r="Y101" t="str">
            <v>INDONESIA</v>
          </cell>
        </row>
        <row r="102">
          <cell r="Y102" t="str">
            <v>IRAN</v>
          </cell>
        </row>
        <row r="103">
          <cell r="Y103" t="str">
            <v>IRAQ</v>
          </cell>
        </row>
        <row r="104">
          <cell r="Y104" t="str">
            <v>IRLANDA</v>
          </cell>
        </row>
        <row r="105">
          <cell r="Y105" t="str">
            <v>ISLANDA</v>
          </cell>
        </row>
        <row r="106">
          <cell r="Y106" t="str">
            <v>ISOLA DI ANGUILLA</v>
          </cell>
        </row>
        <row r="107">
          <cell r="Y107" t="str">
            <v>ISOLA DI CHRISTMAS</v>
          </cell>
        </row>
        <row r="108">
          <cell r="Y108" t="str">
            <v>ISOLA DI GUAM</v>
          </cell>
        </row>
        <row r="109">
          <cell r="Y109" t="str">
            <v>ISOLA DI MAN</v>
          </cell>
        </row>
        <row r="110">
          <cell r="Y110" t="str">
            <v>ISOLA DI REUNION</v>
          </cell>
        </row>
        <row r="111">
          <cell r="Y111" t="str">
            <v>ISOLA DI SANT'ELENA</v>
          </cell>
        </row>
        <row r="112">
          <cell r="Y112" t="str">
            <v>ISOLE CAYMAN</v>
          </cell>
        </row>
        <row r="113">
          <cell r="Y113" t="str">
            <v>ISOLE COCOS</v>
          </cell>
        </row>
        <row r="114">
          <cell r="Y114" t="str">
            <v>ISOLE COOK</v>
          </cell>
        </row>
        <row r="115">
          <cell r="Y115" t="str">
            <v>ISOLE DI MIDWAY</v>
          </cell>
        </row>
        <row r="116">
          <cell r="Y116" t="str">
            <v>ISOLE FAER OER</v>
          </cell>
        </row>
        <row r="117">
          <cell r="Y117" t="str">
            <v>ISOLE FALKLAND O MALVINE</v>
          </cell>
        </row>
        <row r="118">
          <cell r="Y118" t="str">
            <v>ISOLE MACQUARIE</v>
          </cell>
        </row>
        <row r="119">
          <cell r="Y119" t="str">
            <v>ISOLE MARIANNE</v>
          </cell>
        </row>
        <row r="120">
          <cell r="Y120" t="str">
            <v>ISOLE NIUE SAVAGE</v>
          </cell>
        </row>
        <row r="121">
          <cell r="Y121" t="str">
            <v>ISOLE NORFOLK</v>
          </cell>
        </row>
        <row r="122">
          <cell r="Y122" t="str">
            <v>ISOLE TOKELAU</v>
          </cell>
        </row>
        <row r="123">
          <cell r="Y123" t="str">
            <v>ISOLE TURKS E CAICOS</v>
          </cell>
        </row>
        <row r="124">
          <cell r="Y124" t="str">
            <v>ISOLE VERGINI BRITANNICHE</v>
          </cell>
        </row>
        <row r="125">
          <cell r="Y125" t="str">
            <v>ISOLE WALLIS E FUTUNA</v>
          </cell>
        </row>
        <row r="126">
          <cell r="Y126" t="str">
            <v>ISRAELE</v>
          </cell>
        </row>
        <row r="127">
          <cell r="Y127" t="str">
            <v>ITALIA</v>
          </cell>
        </row>
        <row r="128">
          <cell r="Y128" t="str">
            <v>KAZAKISTAN</v>
          </cell>
        </row>
        <row r="129">
          <cell r="Y129" t="str">
            <v>KENYA</v>
          </cell>
        </row>
        <row r="130">
          <cell r="Y130" t="str">
            <v>KIRGHIZISTAN</v>
          </cell>
        </row>
        <row r="131">
          <cell r="Y131" t="str">
            <v>KIRIBATI</v>
          </cell>
        </row>
        <row r="132">
          <cell r="Y132" t="str">
            <v>KUWAIT</v>
          </cell>
        </row>
        <row r="133">
          <cell r="Y133" t="str">
            <v>LAOS</v>
          </cell>
        </row>
        <row r="134">
          <cell r="Y134" t="str">
            <v>LESOTHO</v>
          </cell>
        </row>
        <row r="135">
          <cell r="Y135" t="str">
            <v>LETTONIA</v>
          </cell>
        </row>
        <row r="136">
          <cell r="Y136" t="str">
            <v>LIBANO</v>
          </cell>
        </row>
        <row r="137">
          <cell r="Y137" t="str">
            <v>LIBERIA</v>
          </cell>
        </row>
        <row r="138">
          <cell r="Y138" t="str">
            <v>LIBIA</v>
          </cell>
        </row>
        <row r="139">
          <cell r="Y139" t="str">
            <v>LIECHTENSTEIN</v>
          </cell>
        </row>
        <row r="140">
          <cell r="Y140" t="str">
            <v>LITUANIA</v>
          </cell>
        </row>
        <row r="141">
          <cell r="Y141" t="str">
            <v>LUSSEMBURGO</v>
          </cell>
        </row>
        <row r="142">
          <cell r="Y142" t="str">
            <v>MACAO</v>
          </cell>
        </row>
        <row r="143">
          <cell r="Y143" t="str">
            <v>MACEDONIA</v>
          </cell>
        </row>
        <row r="144">
          <cell r="Y144" t="str">
            <v>MADAGASCAR</v>
          </cell>
        </row>
        <row r="145">
          <cell r="Y145" t="str">
            <v>MALAWI</v>
          </cell>
        </row>
        <row r="146">
          <cell r="Y146" t="str">
            <v>MALAYSIA</v>
          </cell>
        </row>
        <row r="147">
          <cell r="Y147" t="str">
            <v>MALDIVE</v>
          </cell>
        </row>
        <row r="148">
          <cell r="Y148" t="str">
            <v>MALI</v>
          </cell>
        </row>
        <row r="149">
          <cell r="Y149" t="str">
            <v>MALTA</v>
          </cell>
        </row>
        <row r="150">
          <cell r="Y150" t="str">
            <v>MAROCCO</v>
          </cell>
        </row>
        <row r="151">
          <cell r="Y151" t="str">
            <v>MARSHALL</v>
          </cell>
        </row>
        <row r="152">
          <cell r="Y152" t="str">
            <v>MARTINICA</v>
          </cell>
        </row>
        <row r="153">
          <cell r="Y153" t="str">
            <v>MAURITANIA</v>
          </cell>
        </row>
        <row r="154">
          <cell r="Y154" t="str">
            <v>MAURIZIO</v>
          </cell>
        </row>
        <row r="155">
          <cell r="Y155" t="str">
            <v>MAYOTTE (ISOLA)</v>
          </cell>
        </row>
        <row r="156">
          <cell r="Y156" t="str">
            <v>MESSICO</v>
          </cell>
        </row>
        <row r="157">
          <cell r="Y157" t="str">
            <v>MICRONESIA</v>
          </cell>
        </row>
        <row r="158">
          <cell r="Y158" t="str">
            <v>MOLDAVIA</v>
          </cell>
        </row>
        <row r="159">
          <cell r="Y159" t="str">
            <v>MONACO</v>
          </cell>
        </row>
        <row r="160">
          <cell r="Y160" t="str">
            <v>MONGOLIA</v>
          </cell>
        </row>
        <row r="161">
          <cell r="Y161" t="str">
            <v>MONTENEGRO</v>
          </cell>
        </row>
        <row r="162">
          <cell r="Y162" t="str">
            <v>MONTSERRAT</v>
          </cell>
        </row>
        <row r="163">
          <cell r="Y163" t="str">
            <v>MOZAMBICO</v>
          </cell>
        </row>
        <row r="164">
          <cell r="Y164" t="str">
            <v>MYANMAR</v>
          </cell>
        </row>
        <row r="165">
          <cell r="Y165" t="str">
            <v>NAMIBIA</v>
          </cell>
        </row>
        <row r="166">
          <cell r="Y166" t="str">
            <v>NAURU</v>
          </cell>
        </row>
        <row r="167">
          <cell r="Y167" t="str">
            <v>NEPAL</v>
          </cell>
        </row>
        <row r="168">
          <cell r="Y168" t="str">
            <v>NICARAGUA</v>
          </cell>
        </row>
        <row r="169">
          <cell r="Y169" t="str">
            <v>NIGER</v>
          </cell>
        </row>
        <row r="170">
          <cell r="Y170" t="str">
            <v>NIGERIA</v>
          </cell>
        </row>
        <row r="171">
          <cell r="Y171" t="str">
            <v>NON CODIFICATO</v>
          </cell>
        </row>
        <row r="172">
          <cell r="Y172" t="str">
            <v>NORVEGIA</v>
          </cell>
        </row>
        <row r="173">
          <cell r="Y173" t="str">
            <v>NUOVA CALEDONIA</v>
          </cell>
        </row>
        <row r="174">
          <cell r="Y174" t="str">
            <v>NUOVA ZELANDA</v>
          </cell>
        </row>
        <row r="175">
          <cell r="Y175" t="str">
            <v>OMAN</v>
          </cell>
        </row>
        <row r="176">
          <cell r="Y176" t="str">
            <v>PAESI BASSI</v>
          </cell>
        </row>
        <row r="177">
          <cell r="Y177" t="str">
            <v>PAKISTAN</v>
          </cell>
        </row>
        <row r="178">
          <cell r="Y178" t="str">
            <v>PALAU</v>
          </cell>
        </row>
        <row r="179">
          <cell r="Y179" t="str">
            <v>PANAMA</v>
          </cell>
        </row>
        <row r="180">
          <cell r="Y180" t="str">
            <v>PAPUA NUOVA GUINEA</v>
          </cell>
        </row>
        <row r="181">
          <cell r="Y181" t="str">
            <v>PARAGUAY</v>
          </cell>
        </row>
        <row r="182">
          <cell r="Y182" t="str">
            <v>PERU'</v>
          </cell>
        </row>
        <row r="183">
          <cell r="Y183" t="str">
            <v>PITCAIRN</v>
          </cell>
        </row>
        <row r="184">
          <cell r="Y184" t="str">
            <v>POLINESIA FRANCESE (ISOLE)</v>
          </cell>
        </row>
        <row r="185">
          <cell r="Y185" t="str">
            <v>POLONIA</v>
          </cell>
        </row>
        <row r="186">
          <cell r="Y186" t="str">
            <v>PORTOGALLO</v>
          </cell>
        </row>
        <row r="187">
          <cell r="Y187" t="str">
            <v>PUERTO RICO</v>
          </cell>
        </row>
        <row r="188">
          <cell r="Y188" t="str">
            <v>QATAR</v>
          </cell>
        </row>
        <row r="189">
          <cell r="Y189" t="str">
            <v>REPUBBLICA CECA</v>
          </cell>
        </row>
        <row r="190">
          <cell r="Y190" t="str">
            <v>REPUBBLICA DELLA CINA NAZIONALE</v>
          </cell>
        </row>
        <row r="191">
          <cell r="Y191" t="str">
            <v>REPUBBLICA DOMINICANA</v>
          </cell>
        </row>
        <row r="192">
          <cell r="Y192" t="str">
            <v>REPUBBLICA SLOVACCA</v>
          </cell>
        </row>
        <row r="193">
          <cell r="Y193" t="str">
            <v>REPUBBLICA SUDAFRICANA</v>
          </cell>
        </row>
        <row r="194">
          <cell r="Y194" t="str">
            <v>ROMANIA</v>
          </cell>
        </row>
        <row r="195">
          <cell r="Y195" t="str">
            <v>RUANDA</v>
          </cell>
        </row>
        <row r="196">
          <cell r="Y196" t="str">
            <v>RUSSIA</v>
          </cell>
        </row>
        <row r="197">
          <cell r="Y197" t="str">
            <v>S. CHRISTOPHER E NEVIS</v>
          </cell>
        </row>
        <row r="198">
          <cell r="Y198" t="str">
            <v>S. VINCENT E GRENADINE</v>
          </cell>
        </row>
        <row r="199">
          <cell r="Y199" t="str">
            <v>SAINT LUCIA</v>
          </cell>
        </row>
        <row r="200">
          <cell r="Y200" t="str">
            <v>SAINT PIERRE ET MIQUELON (ISOLE)</v>
          </cell>
        </row>
        <row r="201">
          <cell r="Y201" t="str">
            <v>SALOMONE</v>
          </cell>
        </row>
        <row r="202">
          <cell r="Y202" t="str">
            <v>SAMOA</v>
          </cell>
        </row>
        <row r="203">
          <cell r="Y203" t="str">
            <v>SAMOA AMERICANE (ISOLE)</v>
          </cell>
        </row>
        <row r="204">
          <cell r="Y204" t="str">
            <v>SAN MARINO</v>
          </cell>
        </row>
        <row r="205">
          <cell r="Y205" t="str">
            <v>SAO TOME' E PRINCIPE</v>
          </cell>
        </row>
        <row r="206">
          <cell r="Y206" t="str">
            <v>SEICELLE</v>
          </cell>
        </row>
        <row r="207">
          <cell r="Y207" t="str">
            <v>SENEGAL</v>
          </cell>
        </row>
        <row r="208">
          <cell r="Y208" t="str">
            <v>SERBIA</v>
          </cell>
        </row>
        <row r="209">
          <cell r="Y209" t="str">
            <v>SIERRA LEONE</v>
          </cell>
        </row>
        <row r="210">
          <cell r="Y210" t="str">
            <v>SINGAPORE</v>
          </cell>
        </row>
        <row r="211">
          <cell r="Y211" t="str">
            <v>SIRIA</v>
          </cell>
        </row>
        <row r="212">
          <cell r="Y212" t="str">
            <v>SLOVENIA</v>
          </cell>
        </row>
        <row r="213">
          <cell r="Y213" t="str">
            <v>SOMALIA</v>
          </cell>
        </row>
        <row r="214">
          <cell r="Y214" t="str">
            <v>SPAGNA</v>
          </cell>
        </row>
        <row r="215">
          <cell r="Y215" t="str">
            <v>SRI LANKA</v>
          </cell>
        </row>
        <row r="216">
          <cell r="Y216" t="str">
            <v>STATI UNITI D'AMERICA</v>
          </cell>
        </row>
        <row r="217">
          <cell r="Y217" t="str">
            <v>SUDAN</v>
          </cell>
        </row>
        <row r="218">
          <cell r="Y218" t="str">
            <v>SURINAME</v>
          </cell>
        </row>
        <row r="219">
          <cell r="Y219" t="str">
            <v>SVEZIA</v>
          </cell>
        </row>
        <row r="220">
          <cell r="Y220" t="str">
            <v>SVIZZERA</v>
          </cell>
        </row>
        <row r="221">
          <cell r="Y221" t="str">
            <v>SWAZILAND</v>
          </cell>
        </row>
        <row r="222">
          <cell r="Y222" t="str">
            <v>TAGIKISTAN</v>
          </cell>
        </row>
        <row r="223">
          <cell r="Y223" t="str">
            <v>TANZANIA</v>
          </cell>
        </row>
        <row r="224">
          <cell r="Y224" t="str">
            <v>THAILANDIA</v>
          </cell>
        </row>
        <row r="225">
          <cell r="Y225" t="str">
            <v>TIMOR (ISOLA)</v>
          </cell>
        </row>
        <row r="226">
          <cell r="Y226" t="str">
            <v>TOGO</v>
          </cell>
        </row>
        <row r="227">
          <cell r="Y227" t="str">
            <v>TONGA</v>
          </cell>
        </row>
        <row r="228">
          <cell r="Y228" t="str">
            <v>TRINIDAD E TOBAGO</v>
          </cell>
        </row>
        <row r="229">
          <cell r="Y229" t="str">
            <v>TUNISIA</v>
          </cell>
        </row>
        <row r="230">
          <cell r="Y230" t="str">
            <v>TURCHIA</v>
          </cell>
        </row>
        <row r="231">
          <cell r="Y231" t="str">
            <v>TURKMENISTAN</v>
          </cell>
        </row>
        <row r="232">
          <cell r="Y232" t="str">
            <v>TUVALU</v>
          </cell>
        </row>
        <row r="233">
          <cell r="Y233" t="str">
            <v>UCRAINA</v>
          </cell>
        </row>
        <row r="234">
          <cell r="Y234" t="str">
            <v>UGANDA</v>
          </cell>
        </row>
        <row r="235">
          <cell r="Y235" t="str">
            <v>UNGHERIA</v>
          </cell>
        </row>
        <row r="236">
          <cell r="Y236" t="str">
            <v>URUGUAY</v>
          </cell>
        </row>
        <row r="237">
          <cell r="Y237" t="str">
            <v>UZBEKISTAN</v>
          </cell>
        </row>
        <row r="238">
          <cell r="Y238" t="str">
            <v>VANUATU</v>
          </cell>
        </row>
        <row r="239">
          <cell r="Y239" t="str">
            <v>VENEZUELA</v>
          </cell>
        </row>
        <row r="240">
          <cell r="Y240" t="str">
            <v>VERGINI AMERICANE (ISOLE)</v>
          </cell>
        </row>
        <row r="241">
          <cell r="Y241" t="str">
            <v>VIETNAM</v>
          </cell>
        </row>
        <row r="242">
          <cell r="Y242" t="str">
            <v>YEMEN</v>
          </cell>
        </row>
        <row r="243">
          <cell r="Y243" t="str">
            <v>ZAMBIA</v>
          </cell>
        </row>
        <row r="244">
          <cell r="Y244" t="str">
            <v>ZIMBABWE</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36D52-BAF6-4F7A-826B-CEACD27226C3}">
  <dimension ref="A1:AT1150"/>
  <sheetViews>
    <sheetView showGridLines="0" tabSelected="1" topLeftCell="B1" zoomScale="90" zoomScaleNormal="90" workbookViewId="0">
      <pane ySplit="6" topLeftCell="A7" activePane="bottomLeft" state="frozen"/>
      <selection pane="bottomLeft" activeCell="B7" sqref="B7"/>
    </sheetView>
  </sheetViews>
  <sheetFormatPr defaultRowHeight="13.5" x14ac:dyDescent="0.25"/>
  <cols>
    <col min="1" max="1" width="28.85546875" style="3" hidden="1" customWidth="1"/>
    <col min="2" max="4" width="31.7109375" style="3" customWidth="1"/>
    <col min="5" max="5" width="25.7109375" style="3" customWidth="1"/>
    <col min="6" max="6" width="16.7109375" style="4" customWidth="1"/>
    <col min="7" max="7" width="16.5703125" style="3" customWidth="1"/>
    <col min="8" max="8" width="20.7109375" style="3" customWidth="1"/>
    <col min="9" max="9" width="17.5703125" style="3" customWidth="1"/>
    <col min="10" max="12" width="17.5703125" style="3" hidden="1" customWidth="1"/>
    <col min="13" max="13" width="17.5703125" style="3" customWidth="1"/>
    <col min="14" max="14" width="16.28515625" style="3" customWidth="1"/>
    <col min="15" max="15" width="16.85546875" style="3" customWidth="1"/>
    <col min="16" max="16" width="16.85546875" style="3" hidden="1" customWidth="1"/>
    <col min="17" max="18" width="12.5703125" style="3" customWidth="1"/>
    <col min="19" max="19" width="12.28515625" style="3" customWidth="1"/>
    <col min="20" max="21" width="18.28515625" style="3" customWidth="1"/>
    <col min="22" max="24" width="14.5703125" style="3" customWidth="1"/>
    <col min="25" max="30" width="18.7109375" style="3" customWidth="1"/>
    <col min="31" max="31" width="24.85546875" style="3" bestFit="1" customWidth="1"/>
    <col min="32" max="33" width="18.7109375" style="3" customWidth="1"/>
    <col min="34" max="34" width="16.28515625" style="3" customWidth="1"/>
    <col min="35" max="37" width="17.7109375" style="3" customWidth="1"/>
    <col min="38" max="38" width="21.28515625" style="3" customWidth="1"/>
    <col min="39" max="40" width="17.5703125" style="3" customWidth="1"/>
    <col min="41" max="41" width="18.140625" style="3" customWidth="1"/>
    <col min="42" max="42" width="10.140625" style="6" hidden="1" customWidth="1"/>
    <col min="43" max="44" width="9.140625" style="7" hidden="1" customWidth="1"/>
    <col min="45" max="46" width="9.140625" style="8"/>
    <col min="47" max="48" width="9.140625" style="3"/>
    <col min="49" max="49" width="9.5703125" style="3" bestFit="1" customWidth="1"/>
    <col min="50" max="256" width="9.140625" style="3"/>
    <col min="257" max="257" width="0" style="3" hidden="1" customWidth="1"/>
    <col min="258" max="260" width="31.7109375" style="3" customWidth="1"/>
    <col min="261" max="261" width="25.7109375" style="3" customWidth="1"/>
    <col min="262" max="262" width="16.7109375" style="3" customWidth="1"/>
    <col min="263" max="263" width="16.5703125" style="3" customWidth="1"/>
    <col min="264" max="264" width="20.7109375" style="3" customWidth="1"/>
    <col min="265" max="265" width="17.5703125" style="3" customWidth="1"/>
    <col min="266" max="268" width="0" style="3" hidden="1" customWidth="1"/>
    <col min="269" max="269" width="17.5703125" style="3" customWidth="1"/>
    <col min="270" max="270" width="16.28515625" style="3" customWidth="1"/>
    <col min="271" max="271" width="16.85546875" style="3" customWidth="1"/>
    <col min="272" max="272" width="0" style="3" hidden="1" customWidth="1"/>
    <col min="273" max="274" width="12.5703125" style="3" customWidth="1"/>
    <col min="275" max="275" width="12.28515625" style="3" customWidth="1"/>
    <col min="276" max="277" width="18.28515625" style="3" customWidth="1"/>
    <col min="278" max="280" width="14.5703125" style="3" customWidth="1"/>
    <col min="281" max="286" width="18.7109375" style="3" customWidth="1"/>
    <col min="287" max="287" width="24.85546875" style="3" bestFit="1" customWidth="1"/>
    <col min="288" max="289" width="18.7109375" style="3" customWidth="1"/>
    <col min="290" max="290" width="16.28515625" style="3" customWidth="1"/>
    <col min="291" max="293" width="17.7109375" style="3" customWidth="1"/>
    <col min="294" max="294" width="21.28515625" style="3" customWidth="1"/>
    <col min="295" max="296" width="17.5703125" style="3" customWidth="1"/>
    <col min="297" max="297" width="18.140625" style="3" customWidth="1"/>
    <col min="298" max="300" width="0" style="3" hidden="1" customWidth="1"/>
    <col min="301" max="304" width="9.140625" style="3"/>
    <col min="305" max="305" width="9.5703125" style="3" bestFit="1" customWidth="1"/>
    <col min="306" max="512" width="9.140625" style="3"/>
    <col min="513" max="513" width="0" style="3" hidden="1" customWidth="1"/>
    <col min="514" max="516" width="31.7109375" style="3" customWidth="1"/>
    <col min="517" max="517" width="25.7109375" style="3" customWidth="1"/>
    <col min="518" max="518" width="16.7109375" style="3" customWidth="1"/>
    <col min="519" max="519" width="16.5703125" style="3" customWidth="1"/>
    <col min="520" max="520" width="20.7109375" style="3" customWidth="1"/>
    <col min="521" max="521" width="17.5703125" style="3" customWidth="1"/>
    <col min="522" max="524" width="0" style="3" hidden="1" customWidth="1"/>
    <col min="525" max="525" width="17.5703125" style="3" customWidth="1"/>
    <col min="526" max="526" width="16.28515625" style="3" customWidth="1"/>
    <col min="527" max="527" width="16.85546875" style="3" customWidth="1"/>
    <col min="528" max="528" width="0" style="3" hidden="1" customWidth="1"/>
    <col min="529" max="530" width="12.5703125" style="3" customWidth="1"/>
    <col min="531" max="531" width="12.28515625" style="3" customWidth="1"/>
    <col min="532" max="533" width="18.28515625" style="3" customWidth="1"/>
    <col min="534" max="536" width="14.5703125" style="3" customWidth="1"/>
    <col min="537" max="542" width="18.7109375" style="3" customWidth="1"/>
    <col min="543" max="543" width="24.85546875" style="3" bestFit="1" customWidth="1"/>
    <col min="544" max="545" width="18.7109375" style="3" customWidth="1"/>
    <col min="546" max="546" width="16.28515625" style="3" customWidth="1"/>
    <col min="547" max="549" width="17.7109375" style="3" customWidth="1"/>
    <col min="550" max="550" width="21.28515625" style="3" customWidth="1"/>
    <col min="551" max="552" width="17.5703125" style="3" customWidth="1"/>
    <col min="553" max="553" width="18.140625" style="3" customWidth="1"/>
    <col min="554" max="556" width="0" style="3" hidden="1" customWidth="1"/>
    <col min="557" max="560" width="9.140625" style="3"/>
    <col min="561" max="561" width="9.5703125" style="3" bestFit="1" customWidth="1"/>
    <col min="562" max="768" width="9.140625" style="3"/>
    <col min="769" max="769" width="0" style="3" hidden="1" customWidth="1"/>
    <col min="770" max="772" width="31.7109375" style="3" customWidth="1"/>
    <col min="773" max="773" width="25.7109375" style="3" customWidth="1"/>
    <col min="774" max="774" width="16.7109375" style="3" customWidth="1"/>
    <col min="775" max="775" width="16.5703125" style="3" customWidth="1"/>
    <col min="776" max="776" width="20.7109375" style="3" customWidth="1"/>
    <col min="777" max="777" width="17.5703125" style="3" customWidth="1"/>
    <col min="778" max="780" width="0" style="3" hidden="1" customWidth="1"/>
    <col min="781" max="781" width="17.5703125" style="3" customWidth="1"/>
    <col min="782" max="782" width="16.28515625" style="3" customWidth="1"/>
    <col min="783" max="783" width="16.85546875" style="3" customWidth="1"/>
    <col min="784" max="784" width="0" style="3" hidden="1" customWidth="1"/>
    <col min="785" max="786" width="12.5703125" style="3" customWidth="1"/>
    <col min="787" max="787" width="12.28515625" style="3" customWidth="1"/>
    <col min="788" max="789" width="18.28515625" style="3" customWidth="1"/>
    <col min="790" max="792" width="14.5703125" style="3" customWidth="1"/>
    <col min="793" max="798" width="18.7109375" style="3" customWidth="1"/>
    <col min="799" max="799" width="24.85546875" style="3" bestFit="1" customWidth="1"/>
    <col min="800" max="801" width="18.7109375" style="3" customWidth="1"/>
    <col min="802" max="802" width="16.28515625" style="3" customWidth="1"/>
    <col min="803" max="805" width="17.7109375" style="3" customWidth="1"/>
    <col min="806" max="806" width="21.28515625" style="3" customWidth="1"/>
    <col min="807" max="808" width="17.5703125" style="3" customWidth="1"/>
    <col min="809" max="809" width="18.140625" style="3" customWidth="1"/>
    <col min="810" max="812" width="0" style="3" hidden="1" customWidth="1"/>
    <col min="813" max="816" width="9.140625" style="3"/>
    <col min="817" max="817" width="9.5703125" style="3" bestFit="1" customWidth="1"/>
    <col min="818" max="1024" width="9.140625" style="3"/>
    <col min="1025" max="1025" width="0" style="3" hidden="1" customWidth="1"/>
    <col min="1026" max="1028" width="31.7109375" style="3" customWidth="1"/>
    <col min="1029" max="1029" width="25.7109375" style="3" customWidth="1"/>
    <col min="1030" max="1030" width="16.7109375" style="3" customWidth="1"/>
    <col min="1031" max="1031" width="16.5703125" style="3" customWidth="1"/>
    <col min="1032" max="1032" width="20.7109375" style="3" customWidth="1"/>
    <col min="1033" max="1033" width="17.5703125" style="3" customWidth="1"/>
    <col min="1034" max="1036" width="0" style="3" hidden="1" customWidth="1"/>
    <col min="1037" max="1037" width="17.5703125" style="3" customWidth="1"/>
    <col min="1038" max="1038" width="16.28515625" style="3" customWidth="1"/>
    <col min="1039" max="1039" width="16.85546875" style="3" customWidth="1"/>
    <col min="1040" max="1040" width="0" style="3" hidden="1" customWidth="1"/>
    <col min="1041" max="1042" width="12.5703125" style="3" customWidth="1"/>
    <col min="1043" max="1043" width="12.28515625" style="3" customWidth="1"/>
    <col min="1044" max="1045" width="18.28515625" style="3" customWidth="1"/>
    <col min="1046" max="1048" width="14.5703125" style="3" customWidth="1"/>
    <col min="1049" max="1054" width="18.7109375" style="3" customWidth="1"/>
    <col min="1055" max="1055" width="24.85546875" style="3" bestFit="1" customWidth="1"/>
    <col min="1056" max="1057" width="18.7109375" style="3" customWidth="1"/>
    <col min="1058" max="1058" width="16.28515625" style="3" customWidth="1"/>
    <col min="1059" max="1061" width="17.7109375" style="3" customWidth="1"/>
    <col min="1062" max="1062" width="21.28515625" style="3" customWidth="1"/>
    <col min="1063" max="1064" width="17.5703125" style="3" customWidth="1"/>
    <col min="1065" max="1065" width="18.140625" style="3" customWidth="1"/>
    <col min="1066" max="1068" width="0" style="3" hidden="1" customWidth="1"/>
    <col min="1069" max="1072" width="9.140625" style="3"/>
    <col min="1073" max="1073" width="9.5703125" style="3" bestFit="1" customWidth="1"/>
    <col min="1074" max="1280" width="9.140625" style="3"/>
    <col min="1281" max="1281" width="0" style="3" hidden="1" customWidth="1"/>
    <col min="1282" max="1284" width="31.7109375" style="3" customWidth="1"/>
    <col min="1285" max="1285" width="25.7109375" style="3" customWidth="1"/>
    <col min="1286" max="1286" width="16.7109375" style="3" customWidth="1"/>
    <col min="1287" max="1287" width="16.5703125" style="3" customWidth="1"/>
    <col min="1288" max="1288" width="20.7109375" style="3" customWidth="1"/>
    <col min="1289" max="1289" width="17.5703125" style="3" customWidth="1"/>
    <col min="1290" max="1292" width="0" style="3" hidden="1" customWidth="1"/>
    <col min="1293" max="1293" width="17.5703125" style="3" customWidth="1"/>
    <col min="1294" max="1294" width="16.28515625" style="3" customWidth="1"/>
    <col min="1295" max="1295" width="16.85546875" style="3" customWidth="1"/>
    <col min="1296" max="1296" width="0" style="3" hidden="1" customWidth="1"/>
    <col min="1297" max="1298" width="12.5703125" style="3" customWidth="1"/>
    <col min="1299" max="1299" width="12.28515625" style="3" customWidth="1"/>
    <col min="1300" max="1301" width="18.28515625" style="3" customWidth="1"/>
    <col min="1302" max="1304" width="14.5703125" style="3" customWidth="1"/>
    <col min="1305" max="1310" width="18.7109375" style="3" customWidth="1"/>
    <col min="1311" max="1311" width="24.85546875" style="3" bestFit="1" customWidth="1"/>
    <col min="1312" max="1313" width="18.7109375" style="3" customWidth="1"/>
    <col min="1314" max="1314" width="16.28515625" style="3" customWidth="1"/>
    <col min="1315" max="1317" width="17.7109375" style="3" customWidth="1"/>
    <col min="1318" max="1318" width="21.28515625" style="3" customWidth="1"/>
    <col min="1319" max="1320" width="17.5703125" style="3" customWidth="1"/>
    <col min="1321" max="1321" width="18.140625" style="3" customWidth="1"/>
    <col min="1322" max="1324" width="0" style="3" hidden="1" customWidth="1"/>
    <col min="1325" max="1328" width="9.140625" style="3"/>
    <col min="1329" max="1329" width="9.5703125" style="3" bestFit="1" customWidth="1"/>
    <col min="1330" max="1536" width="9.140625" style="3"/>
    <col min="1537" max="1537" width="0" style="3" hidden="1" customWidth="1"/>
    <col min="1538" max="1540" width="31.7109375" style="3" customWidth="1"/>
    <col min="1541" max="1541" width="25.7109375" style="3" customWidth="1"/>
    <col min="1542" max="1542" width="16.7109375" style="3" customWidth="1"/>
    <col min="1543" max="1543" width="16.5703125" style="3" customWidth="1"/>
    <col min="1544" max="1544" width="20.7109375" style="3" customWidth="1"/>
    <col min="1545" max="1545" width="17.5703125" style="3" customWidth="1"/>
    <col min="1546" max="1548" width="0" style="3" hidden="1" customWidth="1"/>
    <col min="1549" max="1549" width="17.5703125" style="3" customWidth="1"/>
    <col min="1550" max="1550" width="16.28515625" style="3" customWidth="1"/>
    <col min="1551" max="1551" width="16.85546875" style="3" customWidth="1"/>
    <col min="1552" max="1552" width="0" style="3" hidden="1" customWidth="1"/>
    <col min="1553" max="1554" width="12.5703125" style="3" customWidth="1"/>
    <col min="1555" max="1555" width="12.28515625" style="3" customWidth="1"/>
    <col min="1556" max="1557" width="18.28515625" style="3" customWidth="1"/>
    <col min="1558" max="1560" width="14.5703125" style="3" customWidth="1"/>
    <col min="1561" max="1566" width="18.7109375" style="3" customWidth="1"/>
    <col min="1567" max="1567" width="24.85546875" style="3" bestFit="1" customWidth="1"/>
    <col min="1568" max="1569" width="18.7109375" style="3" customWidth="1"/>
    <col min="1570" max="1570" width="16.28515625" style="3" customWidth="1"/>
    <col min="1571" max="1573" width="17.7109375" style="3" customWidth="1"/>
    <col min="1574" max="1574" width="21.28515625" style="3" customWidth="1"/>
    <col min="1575" max="1576" width="17.5703125" style="3" customWidth="1"/>
    <col min="1577" max="1577" width="18.140625" style="3" customWidth="1"/>
    <col min="1578" max="1580" width="0" style="3" hidden="1" customWidth="1"/>
    <col min="1581" max="1584" width="9.140625" style="3"/>
    <col min="1585" max="1585" width="9.5703125" style="3" bestFit="1" customWidth="1"/>
    <col min="1586" max="1792" width="9.140625" style="3"/>
    <col min="1793" max="1793" width="0" style="3" hidden="1" customWidth="1"/>
    <col min="1794" max="1796" width="31.7109375" style="3" customWidth="1"/>
    <col min="1797" max="1797" width="25.7109375" style="3" customWidth="1"/>
    <col min="1798" max="1798" width="16.7109375" style="3" customWidth="1"/>
    <col min="1799" max="1799" width="16.5703125" style="3" customWidth="1"/>
    <col min="1800" max="1800" width="20.7109375" style="3" customWidth="1"/>
    <col min="1801" max="1801" width="17.5703125" style="3" customWidth="1"/>
    <col min="1802" max="1804" width="0" style="3" hidden="1" customWidth="1"/>
    <col min="1805" max="1805" width="17.5703125" style="3" customWidth="1"/>
    <col min="1806" max="1806" width="16.28515625" style="3" customWidth="1"/>
    <col min="1807" max="1807" width="16.85546875" style="3" customWidth="1"/>
    <col min="1808" max="1808" width="0" style="3" hidden="1" customWidth="1"/>
    <col min="1809" max="1810" width="12.5703125" style="3" customWidth="1"/>
    <col min="1811" max="1811" width="12.28515625" style="3" customWidth="1"/>
    <col min="1812" max="1813" width="18.28515625" style="3" customWidth="1"/>
    <col min="1814" max="1816" width="14.5703125" style="3" customWidth="1"/>
    <col min="1817" max="1822" width="18.7109375" style="3" customWidth="1"/>
    <col min="1823" max="1823" width="24.85546875" style="3" bestFit="1" customWidth="1"/>
    <col min="1824" max="1825" width="18.7109375" style="3" customWidth="1"/>
    <col min="1826" max="1826" width="16.28515625" style="3" customWidth="1"/>
    <col min="1827" max="1829" width="17.7109375" style="3" customWidth="1"/>
    <col min="1830" max="1830" width="21.28515625" style="3" customWidth="1"/>
    <col min="1831" max="1832" width="17.5703125" style="3" customWidth="1"/>
    <col min="1833" max="1833" width="18.140625" style="3" customWidth="1"/>
    <col min="1834" max="1836" width="0" style="3" hidden="1" customWidth="1"/>
    <col min="1837" max="1840" width="9.140625" style="3"/>
    <col min="1841" max="1841" width="9.5703125" style="3" bestFit="1" customWidth="1"/>
    <col min="1842" max="2048" width="9.140625" style="3"/>
    <col min="2049" max="2049" width="0" style="3" hidden="1" customWidth="1"/>
    <col min="2050" max="2052" width="31.7109375" style="3" customWidth="1"/>
    <col min="2053" max="2053" width="25.7109375" style="3" customWidth="1"/>
    <col min="2054" max="2054" width="16.7109375" style="3" customWidth="1"/>
    <col min="2055" max="2055" width="16.5703125" style="3" customWidth="1"/>
    <col min="2056" max="2056" width="20.7109375" style="3" customWidth="1"/>
    <col min="2057" max="2057" width="17.5703125" style="3" customWidth="1"/>
    <col min="2058" max="2060" width="0" style="3" hidden="1" customWidth="1"/>
    <col min="2061" max="2061" width="17.5703125" style="3" customWidth="1"/>
    <col min="2062" max="2062" width="16.28515625" style="3" customWidth="1"/>
    <col min="2063" max="2063" width="16.85546875" style="3" customWidth="1"/>
    <col min="2064" max="2064" width="0" style="3" hidden="1" customWidth="1"/>
    <col min="2065" max="2066" width="12.5703125" style="3" customWidth="1"/>
    <col min="2067" max="2067" width="12.28515625" style="3" customWidth="1"/>
    <col min="2068" max="2069" width="18.28515625" style="3" customWidth="1"/>
    <col min="2070" max="2072" width="14.5703125" style="3" customWidth="1"/>
    <col min="2073" max="2078" width="18.7109375" style="3" customWidth="1"/>
    <col min="2079" max="2079" width="24.85546875" style="3" bestFit="1" customWidth="1"/>
    <col min="2080" max="2081" width="18.7109375" style="3" customWidth="1"/>
    <col min="2082" max="2082" width="16.28515625" style="3" customWidth="1"/>
    <col min="2083" max="2085" width="17.7109375" style="3" customWidth="1"/>
    <col min="2086" max="2086" width="21.28515625" style="3" customWidth="1"/>
    <col min="2087" max="2088" width="17.5703125" style="3" customWidth="1"/>
    <col min="2089" max="2089" width="18.140625" style="3" customWidth="1"/>
    <col min="2090" max="2092" width="0" style="3" hidden="1" customWidth="1"/>
    <col min="2093" max="2096" width="9.140625" style="3"/>
    <col min="2097" max="2097" width="9.5703125" style="3" bestFit="1" customWidth="1"/>
    <col min="2098" max="2304" width="9.140625" style="3"/>
    <col min="2305" max="2305" width="0" style="3" hidden="1" customWidth="1"/>
    <col min="2306" max="2308" width="31.7109375" style="3" customWidth="1"/>
    <col min="2309" max="2309" width="25.7109375" style="3" customWidth="1"/>
    <col min="2310" max="2310" width="16.7109375" style="3" customWidth="1"/>
    <col min="2311" max="2311" width="16.5703125" style="3" customWidth="1"/>
    <col min="2312" max="2312" width="20.7109375" style="3" customWidth="1"/>
    <col min="2313" max="2313" width="17.5703125" style="3" customWidth="1"/>
    <col min="2314" max="2316" width="0" style="3" hidden="1" customWidth="1"/>
    <col min="2317" max="2317" width="17.5703125" style="3" customWidth="1"/>
    <col min="2318" max="2318" width="16.28515625" style="3" customWidth="1"/>
    <col min="2319" max="2319" width="16.85546875" style="3" customWidth="1"/>
    <col min="2320" max="2320" width="0" style="3" hidden="1" customWidth="1"/>
    <col min="2321" max="2322" width="12.5703125" style="3" customWidth="1"/>
    <col min="2323" max="2323" width="12.28515625" style="3" customWidth="1"/>
    <col min="2324" max="2325" width="18.28515625" style="3" customWidth="1"/>
    <col min="2326" max="2328" width="14.5703125" style="3" customWidth="1"/>
    <col min="2329" max="2334" width="18.7109375" style="3" customWidth="1"/>
    <col min="2335" max="2335" width="24.85546875" style="3" bestFit="1" customWidth="1"/>
    <col min="2336" max="2337" width="18.7109375" style="3" customWidth="1"/>
    <col min="2338" max="2338" width="16.28515625" style="3" customWidth="1"/>
    <col min="2339" max="2341" width="17.7109375" style="3" customWidth="1"/>
    <col min="2342" max="2342" width="21.28515625" style="3" customWidth="1"/>
    <col min="2343" max="2344" width="17.5703125" style="3" customWidth="1"/>
    <col min="2345" max="2345" width="18.140625" style="3" customWidth="1"/>
    <col min="2346" max="2348" width="0" style="3" hidden="1" customWidth="1"/>
    <col min="2349" max="2352" width="9.140625" style="3"/>
    <col min="2353" max="2353" width="9.5703125" style="3" bestFit="1" customWidth="1"/>
    <col min="2354" max="2560" width="9.140625" style="3"/>
    <col min="2561" max="2561" width="0" style="3" hidden="1" customWidth="1"/>
    <col min="2562" max="2564" width="31.7109375" style="3" customWidth="1"/>
    <col min="2565" max="2565" width="25.7109375" style="3" customWidth="1"/>
    <col min="2566" max="2566" width="16.7109375" style="3" customWidth="1"/>
    <col min="2567" max="2567" width="16.5703125" style="3" customWidth="1"/>
    <col min="2568" max="2568" width="20.7109375" style="3" customWidth="1"/>
    <col min="2569" max="2569" width="17.5703125" style="3" customWidth="1"/>
    <col min="2570" max="2572" width="0" style="3" hidden="1" customWidth="1"/>
    <col min="2573" max="2573" width="17.5703125" style="3" customWidth="1"/>
    <col min="2574" max="2574" width="16.28515625" style="3" customWidth="1"/>
    <col min="2575" max="2575" width="16.85546875" style="3" customWidth="1"/>
    <col min="2576" max="2576" width="0" style="3" hidden="1" customWidth="1"/>
    <col min="2577" max="2578" width="12.5703125" style="3" customWidth="1"/>
    <col min="2579" max="2579" width="12.28515625" style="3" customWidth="1"/>
    <col min="2580" max="2581" width="18.28515625" style="3" customWidth="1"/>
    <col min="2582" max="2584" width="14.5703125" style="3" customWidth="1"/>
    <col min="2585" max="2590" width="18.7109375" style="3" customWidth="1"/>
    <col min="2591" max="2591" width="24.85546875" style="3" bestFit="1" customWidth="1"/>
    <col min="2592" max="2593" width="18.7109375" style="3" customWidth="1"/>
    <col min="2594" max="2594" width="16.28515625" style="3" customWidth="1"/>
    <col min="2595" max="2597" width="17.7109375" style="3" customWidth="1"/>
    <col min="2598" max="2598" width="21.28515625" style="3" customWidth="1"/>
    <col min="2599" max="2600" width="17.5703125" style="3" customWidth="1"/>
    <col min="2601" max="2601" width="18.140625" style="3" customWidth="1"/>
    <col min="2602" max="2604" width="0" style="3" hidden="1" customWidth="1"/>
    <col min="2605" max="2608" width="9.140625" style="3"/>
    <col min="2609" max="2609" width="9.5703125" style="3" bestFit="1" customWidth="1"/>
    <col min="2610" max="2816" width="9.140625" style="3"/>
    <col min="2817" max="2817" width="0" style="3" hidden="1" customWidth="1"/>
    <col min="2818" max="2820" width="31.7109375" style="3" customWidth="1"/>
    <col min="2821" max="2821" width="25.7109375" style="3" customWidth="1"/>
    <col min="2822" max="2822" width="16.7109375" style="3" customWidth="1"/>
    <col min="2823" max="2823" width="16.5703125" style="3" customWidth="1"/>
    <col min="2824" max="2824" width="20.7109375" style="3" customWidth="1"/>
    <col min="2825" max="2825" width="17.5703125" style="3" customWidth="1"/>
    <col min="2826" max="2828" width="0" style="3" hidden="1" customWidth="1"/>
    <col min="2829" max="2829" width="17.5703125" style="3" customWidth="1"/>
    <col min="2830" max="2830" width="16.28515625" style="3" customWidth="1"/>
    <col min="2831" max="2831" width="16.85546875" style="3" customWidth="1"/>
    <col min="2832" max="2832" width="0" style="3" hidden="1" customWidth="1"/>
    <col min="2833" max="2834" width="12.5703125" style="3" customWidth="1"/>
    <col min="2835" max="2835" width="12.28515625" style="3" customWidth="1"/>
    <col min="2836" max="2837" width="18.28515625" style="3" customWidth="1"/>
    <col min="2838" max="2840" width="14.5703125" style="3" customWidth="1"/>
    <col min="2841" max="2846" width="18.7109375" style="3" customWidth="1"/>
    <col min="2847" max="2847" width="24.85546875" style="3" bestFit="1" customWidth="1"/>
    <col min="2848" max="2849" width="18.7109375" style="3" customWidth="1"/>
    <col min="2850" max="2850" width="16.28515625" style="3" customWidth="1"/>
    <col min="2851" max="2853" width="17.7109375" style="3" customWidth="1"/>
    <col min="2854" max="2854" width="21.28515625" style="3" customWidth="1"/>
    <col min="2855" max="2856" width="17.5703125" style="3" customWidth="1"/>
    <col min="2857" max="2857" width="18.140625" style="3" customWidth="1"/>
    <col min="2858" max="2860" width="0" style="3" hidden="1" customWidth="1"/>
    <col min="2861" max="2864" width="9.140625" style="3"/>
    <col min="2865" max="2865" width="9.5703125" style="3" bestFit="1" customWidth="1"/>
    <col min="2866" max="3072" width="9.140625" style="3"/>
    <col min="3073" max="3073" width="0" style="3" hidden="1" customWidth="1"/>
    <col min="3074" max="3076" width="31.7109375" style="3" customWidth="1"/>
    <col min="3077" max="3077" width="25.7109375" style="3" customWidth="1"/>
    <col min="3078" max="3078" width="16.7109375" style="3" customWidth="1"/>
    <col min="3079" max="3079" width="16.5703125" style="3" customWidth="1"/>
    <col min="3080" max="3080" width="20.7109375" style="3" customWidth="1"/>
    <col min="3081" max="3081" width="17.5703125" style="3" customWidth="1"/>
    <col min="3082" max="3084" width="0" style="3" hidden="1" customWidth="1"/>
    <col min="3085" max="3085" width="17.5703125" style="3" customWidth="1"/>
    <col min="3086" max="3086" width="16.28515625" style="3" customWidth="1"/>
    <col min="3087" max="3087" width="16.85546875" style="3" customWidth="1"/>
    <col min="3088" max="3088" width="0" style="3" hidden="1" customWidth="1"/>
    <col min="3089" max="3090" width="12.5703125" style="3" customWidth="1"/>
    <col min="3091" max="3091" width="12.28515625" style="3" customWidth="1"/>
    <col min="3092" max="3093" width="18.28515625" style="3" customWidth="1"/>
    <col min="3094" max="3096" width="14.5703125" style="3" customWidth="1"/>
    <col min="3097" max="3102" width="18.7109375" style="3" customWidth="1"/>
    <col min="3103" max="3103" width="24.85546875" style="3" bestFit="1" customWidth="1"/>
    <col min="3104" max="3105" width="18.7109375" style="3" customWidth="1"/>
    <col min="3106" max="3106" width="16.28515625" style="3" customWidth="1"/>
    <col min="3107" max="3109" width="17.7109375" style="3" customWidth="1"/>
    <col min="3110" max="3110" width="21.28515625" style="3" customWidth="1"/>
    <col min="3111" max="3112" width="17.5703125" style="3" customWidth="1"/>
    <col min="3113" max="3113" width="18.140625" style="3" customWidth="1"/>
    <col min="3114" max="3116" width="0" style="3" hidden="1" customWidth="1"/>
    <col min="3117" max="3120" width="9.140625" style="3"/>
    <col min="3121" max="3121" width="9.5703125" style="3" bestFit="1" customWidth="1"/>
    <col min="3122" max="3328" width="9.140625" style="3"/>
    <col min="3329" max="3329" width="0" style="3" hidden="1" customWidth="1"/>
    <col min="3330" max="3332" width="31.7109375" style="3" customWidth="1"/>
    <col min="3333" max="3333" width="25.7109375" style="3" customWidth="1"/>
    <col min="3334" max="3334" width="16.7109375" style="3" customWidth="1"/>
    <col min="3335" max="3335" width="16.5703125" style="3" customWidth="1"/>
    <col min="3336" max="3336" width="20.7109375" style="3" customWidth="1"/>
    <col min="3337" max="3337" width="17.5703125" style="3" customWidth="1"/>
    <col min="3338" max="3340" width="0" style="3" hidden="1" customWidth="1"/>
    <col min="3341" max="3341" width="17.5703125" style="3" customWidth="1"/>
    <col min="3342" max="3342" width="16.28515625" style="3" customWidth="1"/>
    <col min="3343" max="3343" width="16.85546875" style="3" customWidth="1"/>
    <col min="3344" max="3344" width="0" style="3" hidden="1" customWidth="1"/>
    <col min="3345" max="3346" width="12.5703125" style="3" customWidth="1"/>
    <col min="3347" max="3347" width="12.28515625" style="3" customWidth="1"/>
    <col min="3348" max="3349" width="18.28515625" style="3" customWidth="1"/>
    <col min="3350" max="3352" width="14.5703125" style="3" customWidth="1"/>
    <col min="3353" max="3358" width="18.7109375" style="3" customWidth="1"/>
    <col min="3359" max="3359" width="24.85546875" style="3" bestFit="1" customWidth="1"/>
    <col min="3360" max="3361" width="18.7109375" style="3" customWidth="1"/>
    <col min="3362" max="3362" width="16.28515625" style="3" customWidth="1"/>
    <col min="3363" max="3365" width="17.7109375" style="3" customWidth="1"/>
    <col min="3366" max="3366" width="21.28515625" style="3" customWidth="1"/>
    <col min="3367" max="3368" width="17.5703125" style="3" customWidth="1"/>
    <col min="3369" max="3369" width="18.140625" style="3" customWidth="1"/>
    <col min="3370" max="3372" width="0" style="3" hidden="1" customWidth="1"/>
    <col min="3373" max="3376" width="9.140625" style="3"/>
    <col min="3377" max="3377" width="9.5703125" style="3" bestFit="1" customWidth="1"/>
    <col min="3378" max="3584" width="9.140625" style="3"/>
    <col min="3585" max="3585" width="0" style="3" hidden="1" customWidth="1"/>
    <col min="3586" max="3588" width="31.7109375" style="3" customWidth="1"/>
    <col min="3589" max="3589" width="25.7109375" style="3" customWidth="1"/>
    <col min="3590" max="3590" width="16.7109375" style="3" customWidth="1"/>
    <col min="3591" max="3591" width="16.5703125" style="3" customWidth="1"/>
    <col min="3592" max="3592" width="20.7109375" style="3" customWidth="1"/>
    <col min="3593" max="3593" width="17.5703125" style="3" customWidth="1"/>
    <col min="3594" max="3596" width="0" style="3" hidden="1" customWidth="1"/>
    <col min="3597" max="3597" width="17.5703125" style="3" customWidth="1"/>
    <col min="3598" max="3598" width="16.28515625" style="3" customWidth="1"/>
    <col min="3599" max="3599" width="16.85546875" style="3" customWidth="1"/>
    <col min="3600" max="3600" width="0" style="3" hidden="1" customWidth="1"/>
    <col min="3601" max="3602" width="12.5703125" style="3" customWidth="1"/>
    <col min="3603" max="3603" width="12.28515625" style="3" customWidth="1"/>
    <col min="3604" max="3605" width="18.28515625" style="3" customWidth="1"/>
    <col min="3606" max="3608" width="14.5703125" style="3" customWidth="1"/>
    <col min="3609" max="3614" width="18.7109375" style="3" customWidth="1"/>
    <col min="3615" max="3615" width="24.85546875" style="3" bestFit="1" customWidth="1"/>
    <col min="3616" max="3617" width="18.7109375" style="3" customWidth="1"/>
    <col min="3618" max="3618" width="16.28515625" style="3" customWidth="1"/>
    <col min="3619" max="3621" width="17.7109375" style="3" customWidth="1"/>
    <col min="3622" max="3622" width="21.28515625" style="3" customWidth="1"/>
    <col min="3623" max="3624" width="17.5703125" style="3" customWidth="1"/>
    <col min="3625" max="3625" width="18.140625" style="3" customWidth="1"/>
    <col min="3626" max="3628" width="0" style="3" hidden="1" customWidth="1"/>
    <col min="3629" max="3632" width="9.140625" style="3"/>
    <col min="3633" max="3633" width="9.5703125" style="3" bestFit="1" customWidth="1"/>
    <col min="3634" max="3840" width="9.140625" style="3"/>
    <col min="3841" max="3841" width="0" style="3" hidden="1" customWidth="1"/>
    <col min="3842" max="3844" width="31.7109375" style="3" customWidth="1"/>
    <col min="3845" max="3845" width="25.7109375" style="3" customWidth="1"/>
    <col min="3846" max="3846" width="16.7109375" style="3" customWidth="1"/>
    <col min="3847" max="3847" width="16.5703125" style="3" customWidth="1"/>
    <col min="3848" max="3848" width="20.7109375" style="3" customWidth="1"/>
    <col min="3849" max="3849" width="17.5703125" style="3" customWidth="1"/>
    <col min="3850" max="3852" width="0" style="3" hidden="1" customWidth="1"/>
    <col min="3853" max="3853" width="17.5703125" style="3" customWidth="1"/>
    <col min="3854" max="3854" width="16.28515625" style="3" customWidth="1"/>
    <col min="3855" max="3855" width="16.85546875" style="3" customWidth="1"/>
    <col min="3856" max="3856" width="0" style="3" hidden="1" customWidth="1"/>
    <col min="3857" max="3858" width="12.5703125" style="3" customWidth="1"/>
    <col min="3859" max="3859" width="12.28515625" style="3" customWidth="1"/>
    <col min="3860" max="3861" width="18.28515625" style="3" customWidth="1"/>
    <col min="3862" max="3864" width="14.5703125" style="3" customWidth="1"/>
    <col min="3865" max="3870" width="18.7109375" style="3" customWidth="1"/>
    <col min="3871" max="3871" width="24.85546875" style="3" bestFit="1" customWidth="1"/>
    <col min="3872" max="3873" width="18.7109375" style="3" customWidth="1"/>
    <col min="3874" max="3874" width="16.28515625" style="3" customWidth="1"/>
    <col min="3875" max="3877" width="17.7109375" style="3" customWidth="1"/>
    <col min="3878" max="3878" width="21.28515625" style="3" customWidth="1"/>
    <col min="3879" max="3880" width="17.5703125" style="3" customWidth="1"/>
    <col min="3881" max="3881" width="18.140625" style="3" customWidth="1"/>
    <col min="3882" max="3884" width="0" style="3" hidden="1" customWidth="1"/>
    <col min="3885" max="3888" width="9.140625" style="3"/>
    <col min="3889" max="3889" width="9.5703125" style="3" bestFit="1" customWidth="1"/>
    <col min="3890" max="4096" width="9.140625" style="3"/>
    <col min="4097" max="4097" width="0" style="3" hidden="1" customWidth="1"/>
    <col min="4098" max="4100" width="31.7109375" style="3" customWidth="1"/>
    <col min="4101" max="4101" width="25.7109375" style="3" customWidth="1"/>
    <col min="4102" max="4102" width="16.7109375" style="3" customWidth="1"/>
    <col min="4103" max="4103" width="16.5703125" style="3" customWidth="1"/>
    <col min="4104" max="4104" width="20.7109375" style="3" customWidth="1"/>
    <col min="4105" max="4105" width="17.5703125" style="3" customWidth="1"/>
    <col min="4106" max="4108" width="0" style="3" hidden="1" customWidth="1"/>
    <col min="4109" max="4109" width="17.5703125" style="3" customWidth="1"/>
    <col min="4110" max="4110" width="16.28515625" style="3" customWidth="1"/>
    <col min="4111" max="4111" width="16.85546875" style="3" customWidth="1"/>
    <col min="4112" max="4112" width="0" style="3" hidden="1" customWidth="1"/>
    <col min="4113" max="4114" width="12.5703125" style="3" customWidth="1"/>
    <col min="4115" max="4115" width="12.28515625" style="3" customWidth="1"/>
    <col min="4116" max="4117" width="18.28515625" style="3" customWidth="1"/>
    <col min="4118" max="4120" width="14.5703125" style="3" customWidth="1"/>
    <col min="4121" max="4126" width="18.7109375" style="3" customWidth="1"/>
    <col min="4127" max="4127" width="24.85546875" style="3" bestFit="1" customWidth="1"/>
    <col min="4128" max="4129" width="18.7109375" style="3" customWidth="1"/>
    <col min="4130" max="4130" width="16.28515625" style="3" customWidth="1"/>
    <col min="4131" max="4133" width="17.7109375" style="3" customWidth="1"/>
    <col min="4134" max="4134" width="21.28515625" style="3" customWidth="1"/>
    <col min="4135" max="4136" width="17.5703125" style="3" customWidth="1"/>
    <col min="4137" max="4137" width="18.140625" style="3" customWidth="1"/>
    <col min="4138" max="4140" width="0" style="3" hidden="1" customWidth="1"/>
    <col min="4141" max="4144" width="9.140625" style="3"/>
    <col min="4145" max="4145" width="9.5703125" style="3" bestFit="1" customWidth="1"/>
    <col min="4146" max="4352" width="9.140625" style="3"/>
    <col min="4353" max="4353" width="0" style="3" hidden="1" customWidth="1"/>
    <col min="4354" max="4356" width="31.7109375" style="3" customWidth="1"/>
    <col min="4357" max="4357" width="25.7109375" style="3" customWidth="1"/>
    <col min="4358" max="4358" width="16.7109375" style="3" customWidth="1"/>
    <col min="4359" max="4359" width="16.5703125" style="3" customWidth="1"/>
    <col min="4360" max="4360" width="20.7109375" style="3" customWidth="1"/>
    <col min="4361" max="4361" width="17.5703125" style="3" customWidth="1"/>
    <col min="4362" max="4364" width="0" style="3" hidden="1" customWidth="1"/>
    <col min="4365" max="4365" width="17.5703125" style="3" customWidth="1"/>
    <col min="4366" max="4366" width="16.28515625" style="3" customWidth="1"/>
    <col min="4367" max="4367" width="16.85546875" style="3" customWidth="1"/>
    <col min="4368" max="4368" width="0" style="3" hidden="1" customWidth="1"/>
    <col min="4369" max="4370" width="12.5703125" style="3" customWidth="1"/>
    <col min="4371" max="4371" width="12.28515625" style="3" customWidth="1"/>
    <col min="4372" max="4373" width="18.28515625" style="3" customWidth="1"/>
    <col min="4374" max="4376" width="14.5703125" style="3" customWidth="1"/>
    <col min="4377" max="4382" width="18.7109375" style="3" customWidth="1"/>
    <col min="4383" max="4383" width="24.85546875" style="3" bestFit="1" customWidth="1"/>
    <col min="4384" max="4385" width="18.7109375" style="3" customWidth="1"/>
    <col min="4386" max="4386" width="16.28515625" style="3" customWidth="1"/>
    <col min="4387" max="4389" width="17.7109375" style="3" customWidth="1"/>
    <col min="4390" max="4390" width="21.28515625" style="3" customWidth="1"/>
    <col min="4391" max="4392" width="17.5703125" style="3" customWidth="1"/>
    <col min="4393" max="4393" width="18.140625" style="3" customWidth="1"/>
    <col min="4394" max="4396" width="0" style="3" hidden="1" customWidth="1"/>
    <col min="4397" max="4400" width="9.140625" style="3"/>
    <col min="4401" max="4401" width="9.5703125" style="3" bestFit="1" customWidth="1"/>
    <col min="4402" max="4608" width="9.140625" style="3"/>
    <col min="4609" max="4609" width="0" style="3" hidden="1" customWidth="1"/>
    <col min="4610" max="4612" width="31.7109375" style="3" customWidth="1"/>
    <col min="4613" max="4613" width="25.7109375" style="3" customWidth="1"/>
    <col min="4614" max="4614" width="16.7109375" style="3" customWidth="1"/>
    <col min="4615" max="4615" width="16.5703125" style="3" customWidth="1"/>
    <col min="4616" max="4616" width="20.7109375" style="3" customWidth="1"/>
    <col min="4617" max="4617" width="17.5703125" style="3" customWidth="1"/>
    <col min="4618" max="4620" width="0" style="3" hidden="1" customWidth="1"/>
    <col min="4621" max="4621" width="17.5703125" style="3" customWidth="1"/>
    <col min="4622" max="4622" width="16.28515625" style="3" customWidth="1"/>
    <col min="4623" max="4623" width="16.85546875" style="3" customWidth="1"/>
    <col min="4624" max="4624" width="0" style="3" hidden="1" customWidth="1"/>
    <col min="4625" max="4626" width="12.5703125" style="3" customWidth="1"/>
    <col min="4627" max="4627" width="12.28515625" style="3" customWidth="1"/>
    <col min="4628" max="4629" width="18.28515625" style="3" customWidth="1"/>
    <col min="4630" max="4632" width="14.5703125" style="3" customWidth="1"/>
    <col min="4633" max="4638" width="18.7109375" style="3" customWidth="1"/>
    <col min="4639" max="4639" width="24.85546875" style="3" bestFit="1" customWidth="1"/>
    <col min="4640" max="4641" width="18.7109375" style="3" customWidth="1"/>
    <col min="4642" max="4642" width="16.28515625" style="3" customWidth="1"/>
    <col min="4643" max="4645" width="17.7109375" style="3" customWidth="1"/>
    <col min="4646" max="4646" width="21.28515625" style="3" customWidth="1"/>
    <col min="4647" max="4648" width="17.5703125" style="3" customWidth="1"/>
    <col min="4649" max="4649" width="18.140625" style="3" customWidth="1"/>
    <col min="4650" max="4652" width="0" style="3" hidden="1" customWidth="1"/>
    <col min="4653" max="4656" width="9.140625" style="3"/>
    <col min="4657" max="4657" width="9.5703125" style="3" bestFit="1" customWidth="1"/>
    <col min="4658" max="4864" width="9.140625" style="3"/>
    <col min="4865" max="4865" width="0" style="3" hidden="1" customWidth="1"/>
    <col min="4866" max="4868" width="31.7109375" style="3" customWidth="1"/>
    <col min="4869" max="4869" width="25.7109375" style="3" customWidth="1"/>
    <col min="4870" max="4870" width="16.7109375" style="3" customWidth="1"/>
    <col min="4871" max="4871" width="16.5703125" style="3" customWidth="1"/>
    <col min="4872" max="4872" width="20.7109375" style="3" customWidth="1"/>
    <col min="4873" max="4873" width="17.5703125" style="3" customWidth="1"/>
    <col min="4874" max="4876" width="0" style="3" hidden="1" customWidth="1"/>
    <col min="4877" max="4877" width="17.5703125" style="3" customWidth="1"/>
    <col min="4878" max="4878" width="16.28515625" style="3" customWidth="1"/>
    <col min="4879" max="4879" width="16.85546875" style="3" customWidth="1"/>
    <col min="4880" max="4880" width="0" style="3" hidden="1" customWidth="1"/>
    <col min="4881" max="4882" width="12.5703125" style="3" customWidth="1"/>
    <col min="4883" max="4883" width="12.28515625" style="3" customWidth="1"/>
    <col min="4884" max="4885" width="18.28515625" style="3" customWidth="1"/>
    <col min="4886" max="4888" width="14.5703125" style="3" customWidth="1"/>
    <col min="4889" max="4894" width="18.7109375" style="3" customWidth="1"/>
    <col min="4895" max="4895" width="24.85546875" style="3" bestFit="1" customWidth="1"/>
    <col min="4896" max="4897" width="18.7109375" style="3" customWidth="1"/>
    <col min="4898" max="4898" width="16.28515625" style="3" customWidth="1"/>
    <col min="4899" max="4901" width="17.7109375" style="3" customWidth="1"/>
    <col min="4902" max="4902" width="21.28515625" style="3" customWidth="1"/>
    <col min="4903" max="4904" width="17.5703125" style="3" customWidth="1"/>
    <col min="4905" max="4905" width="18.140625" style="3" customWidth="1"/>
    <col min="4906" max="4908" width="0" style="3" hidden="1" customWidth="1"/>
    <col min="4909" max="4912" width="9.140625" style="3"/>
    <col min="4913" max="4913" width="9.5703125" style="3" bestFit="1" customWidth="1"/>
    <col min="4914" max="5120" width="9.140625" style="3"/>
    <col min="5121" max="5121" width="0" style="3" hidden="1" customWidth="1"/>
    <col min="5122" max="5124" width="31.7109375" style="3" customWidth="1"/>
    <col min="5125" max="5125" width="25.7109375" style="3" customWidth="1"/>
    <col min="5126" max="5126" width="16.7109375" style="3" customWidth="1"/>
    <col min="5127" max="5127" width="16.5703125" style="3" customWidth="1"/>
    <col min="5128" max="5128" width="20.7109375" style="3" customWidth="1"/>
    <col min="5129" max="5129" width="17.5703125" style="3" customWidth="1"/>
    <col min="5130" max="5132" width="0" style="3" hidden="1" customWidth="1"/>
    <col min="5133" max="5133" width="17.5703125" style="3" customWidth="1"/>
    <col min="5134" max="5134" width="16.28515625" style="3" customWidth="1"/>
    <col min="5135" max="5135" width="16.85546875" style="3" customWidth="1"/>
    <col min="5136" max="5136" width="0" style="3" hidden="1" customWidth="1"/>
    <col min="5137" max="5138" width="12.5703125" style="3" customWidth="1"/>
    <col min="5139" max="5139" width="12.28515625" style="3" customWidth="1"/>
    <col min="5140" max="5141" width="18.28515625" style="3" customWidth="1"/>
    <col min="5142" max="5144" width="14.5703125" style="3" customWidth="1"/>
    <col min="5145" max="5150" width="18.7109375" style="3" customWidth="1"/>
    <col min="5151" max="5151" width="24.85546875" style="3" bestFit="1" customWidth="1"/>
    <col min="5152" max="5153" width="18.7109375" style="3" customWidth="1"/>
    <col min="5154" max="5154" width="16.28515625" style="3" customWidth="1"/>
    <col min="5155" max="5157" width="17.7109375" style="3" customWidth="1"/>
    <col min="5158" max="5158" width="21.28515625" style="3" customWidth="1"/>
    <col min="5159" max="5160" width="17.5703125" style="3" customWidth="1"/>
    <col min="5161" max="5161" width="18.140625" style="3" customWidth="1"/>
    <col min="5162" max="5164" width="0" style="3" hidden="1" customWidth="1"/>
    <col min="5165" max="5168" width="9.140625" style="3"/>
    <col min="5169" max="5169" width="9.5703125" style="3" bestFit="1" customWidth="1"/>
    <col min="5170" max="5376" width="9.140625" style="3"/>
    <col min="5377" max="5377" width="0" style="3" hidden="1" customWidth="1"/>
    <col min="5378" max="5380" width="31.7109375" style="3" customWidth="1"/>
    <col min="5381" max="5381" width="25.7109375" style="3" customWidth="1"/>
    <col min="5382" max="5382" width="16.7109375" style="3" customWidth="1"/>
    <col min="5383" max="5383" width="16.5703125" style="3" customWidth="1"/>
    <col min="5384" max="5384" width="20.7109375" style="3" customWidth="1"/>
    <col min="5385" max="5385" width="17.5703125" style="3" customWidth="1"/>
    <col min="5386" max="5388" width="0" style="3" hidden="1" customWidth="1"/>
    <col min="5389" max="5389" width="17.5703125" style="3" customWidth="1"/>
    <col min="5390" max="5390" width="16.28515625" style="3" customWidth="1"/>
    <col min="5391" max="5391" width="16.85546875" style="3" customWidth="1"/>
    <col min="5392" max="5392" width="0" style="3" hidden="1" customWidth="1"/>
    <col min="5393" max="5394" width="12.5703125" style="3" customWidth="1"/>
    <col min="5395" max="5395" width="12.28515625" style="3" customWidth="1"/>
    <col min="5396" max="5397" width="18.28515625" style="3" customWidth="1"/>
    <col min="5398" max="5400" width="14.5703125" style="3" customWidth="1"/>
    <col min="5401" max="5406" width="18.7109375" style="3" customWidth="1"/>
    <col min="5407" max="5407" width="24.85546875" style="3" bestFit="1" customWidth="1"/>
    <col min="5408" max="5409" width="18.7109375" style="3" customWidth="1"/>
    <col min="5410" max="5410" width="16.28515625" style="3" customWidth="1"/>
    <col min="5411" max="5413" width="17.7109375" style="3" customWidth="1"/>
    <col min="5414" max="5414" width="21.28515625" style="3" customWidth="1"/>
    <col min="5415" max="5416" width="17.5703125" style="3" customWidth="1"/>
    <col min="5417" max="5417" width="18.140625" style="3" customWidth="1"/>
    <col min="5418" max="5420" width="0" style="3" hidden="1" customWidth="1"/>
    <col min="5421" max="5424" width="9.140625" style="3"/>
    <col min="5425" max="5425" width="9.5703125" style="3" bestFit="1" customWidth="1"/>
    <col min="5426" max="5632" width="9.140625" style="3"/>
    <col min="5633" max="5633" width="0" style="3" hidden="1" customWidth="1"/>
    <col min="5634" max="5636" width="31.7109375" style="3" customWidth="1"/>
    <col min="5637" max="5637" width="25.7109375" style="3" customWidth="1"/>
    <col min="5638" max="5638" width="16.7109375" style="3" customWidth="1"/>
    <col min="5639" max="5639" width="16.5703125" style="3" customWidth="1"/>
    <col min="5640" max="5640" width="20.7109375" style="3" customWidth="1"/>
    <col min="5641" max="5641" width="17.5703125" style="3" customWidth="1"/>
    <col min="5642" max="5644" width="0" style="3" hidden="1" customWidth="1"/>
    <col min="5645" max="5645" width="17.5703125" style="3" customWidth="1"/>
    <col min="5646" max="5646" width="16.28515625" style="3" customWidth="1"/>
    <col min="5647" max="5647" width="16.85546875" style="3" customWidth="1"/>
    <col min="5648" max="5648" width="0" style="3" hidden="1" customWidth="1"/>
    <col min="5649" max="5650" width="12.5703125" style="3" customWidth="1"/>
    <col min="5651" max="5651" width="12.28515625" style="3" customWidth="1"/>
    <col min="5652" max="5653" width="18.28515625" style="3" customWidth="1"/>
    <col min="5654" max="5656" width="14.5703125" style="3" customWidth="1"/>
    <col min="5657" max="5662" width="18.7109375" style="3" customWidth="1"/>
    <col min="5663" max="5663" width="24.85546875" style="3" bestFit="1" customWidth="1"/>
    <col min="5664" max="5665" width="18.7109375" style="3" customWidth="1"/>
    <col min="5666" max="5666" width="16.28515625" style="3" customWidth="1"/>
    <col min="5667" max="5669" width="17.7109375" style="3" customWidth="1"/>
    <col min="5670" max="5670" width="21.28515625" style="3" customWidth="1"/>
    <col min="5671" max="5672" width="17.5703125" style="3" customWidth="1"/>
    <col min="5673" max="5673" width="18.140625" style="3" customWidth="1"/>
    <col min="5674" max="5676" width="0" style="3" hidden="1" customWidth="1"/>
    <col min="5677" max="5680" width="9.140625" style="3"/>
    <col min="5681" max="5681" width="9.5703125" style="3" bestFit="1" customWidth="1"/>
    <col min="5682" max="5888" width="9.140625" style="3"/>
    <col min="5889" max="5889" width="0" style="3" hidden="1" customWidth="1"/>
    <col min="5890" max="5892" width="31.7109375" style="3" customWidth="1"/>
    <col min="5893" max="5893" width="25.7109375" style="3" customWidth="1"/>
    <col min="5894" max="5894" width="16.7109375" style="3" customWidth="1"/>
    <col min="5895" max="5895" width="16.5703125" style="3" customWidth="1"/>
    <col min="5896" max="5896" width="20.7109375" style="3" customWidth="1"/>
    <col min="5897" max="5897" width="17.5703125" style="3" customWidth="1"/>
    <col min="5898" max="5900" width="0" style="3" hidden="1" customWidth="1"/>
    <col min="5901" max="5901" width="17.5703125" style="3" customWidth="1"/>
    <col min="5902" max="5902" width="16.28515625" style="3" customWidth="1"/>
    <col min="5903" max="5903" width="16.85546875" style="3" customWidth="1"/>
    <col min="5904" max="5904" width="0" style="3" hidden="1" customWidth="1"/>
    <col min="5905" max="5906" width="12.5703125" style="3" customWidth="1"/>
    <col min="5907" max="5907" width="12.28515625" style="3" customWidth="1"/>
    <col min="5908" max="5909" width="18.28515625" style="3" customWidth="1"/>
    <col min="5910" max="5912" width="14.5703125" style="3" customWidth="1"/>
    <col min="5913" max="5918" width="18.7109375" style="3" customWidth="1"/>
    <col min="5919" max="5919" width="24.85546875" style="3" bestFit="1" customWidth="1"/>
    <col min="5920" max="5921" width="18.7109375" style="3" customWidth="1"/>
    <col min="5922" max="5922" width="16.28515625" style="3" customWidth="1"/>
    <col min="5923" max="5925" width="17.7109375" style="3" customWidth="1"/>
    <col min="5926" max="5926" width="21.28515625" style="3" customWidth="1"/>
    <col min="5927" max="5928" width="17.5703125" style="3" customWidth="1"/>
    <col min="5929" max="5929" width="18.140625" style="3" customWidth="1"/>
    <col min="5930" max="5932" width="0" style="3" hidden="1" customWidth="1"/>
    <col min="5933" max="5936" width="9.140625" style="3"/>
    <col min="5937" max="5937" width="9.5703125" style="3" bestFit="1" customWidth="1"/>
    <col min="5938" max="6144" width="9.140625" style="3"/>
    <col min="6145" max="6145" width="0" style="3" hidden="1" customWidth="1"/>
    <col min="6146" max="6148" width="31.7109375" style="3" customWidth="1"/>
    <col min="6149" max="6149" width="25.7109375" style="3" customWidth="1"/>
    <col min="6150" max="6150" width="16.7109375" style="3" customWidth="1"/>
    <col min="6151" max="6151" width="16.5703125" style="3" customWidth="1"/>
    <col min="6152" max="6152" width="20.7109375" style="3" customWidth="1"/>
    <col min="6153" max="6153" width="17.5703125" style="3" customWidth="1"/>
    <col min="6154" max="6156" width="0" style="3" hidden="1" customWidth="1"/>
    <col min="6157" max="6157" width="17.5703125" style="3" customWidth="1"/>
    <col min="6158" max="6158" width="16.28515625" style="3" customWidth="1"/>
    <col min="6159" max="6159" width="16.85546875" style="3" customWidth="1"/>
    <col min="6160" max="6160" width="0" style="3" hidden="1" customWidth="1"/>
    <col min="6161" max="6162" width="12.5703125" style="3" customWidth="1"/>
    <col min="6163" max="6163" width="12.28515625" style="3" customWidth="1"/>
    <col min="6164" max="6165" width="18.28515625" style="3" customWidth="1"/>
    <col min="6166" max="6168" width="14.5703125" style="3" customWidth="1"/>
    <col min="6169" max="6174" width="18.7109375" style="3" customWidth="1"/>
    <col min="6175" max="6175" width="24.85546875" style="3" bestFit="1" customWidth="1"/>
    <col min="6176" max="6177" width="18.7109375" style="3" customWidth="1"/>
    <col min="6178" max="6178" width="16.28515625" style="3" customWidth="1"/>
    <col min="6179" max="6181" width="17.7109375" style="3" customWidth="1"/>
    <col min="6182" max="6182" width="21.28515625" style="3" customWidth="1"/>
    <col min="6183" max="6184" width="17.5703125" style="3" customWidth="1"/>
    <col min="6185" max="6185" width="18.140625" style="3" customWidth="1"/>
    <col min="6186" max="6188" width="0" style="3" hidden="1" customWidth="1"/>
    <col min="6189" max="6192" width="9.140625" style="3"/>
    <col min="6193" max="6193" width="9.5703125" style="3" bestFit="1" customWidth="1"/>
    <col min="6194" max="6400" width="9.140625" style="3"/>
    <col min="6401" max="6401" width="0" style="3" hidden="1" customWidth="1"/>
    <col min="6402" max="6404" width="31.7109375" style="3" customWidth="1"/>
    <col min="6405" max="6405" width="25.7109375" style="3" customWidth="1"/>
    <col min="6406" max="6406" width="16.7109375" style="3" customWidth="1"/>
    <col min="6407" max="6407" width="16.5703125" style="3" customWidth="1"/>
    <col min="6408" max="6408" width="20.7109375" style="3" customWidth="1"/>
    <col min="6409" max="6409" width="17.5703125" style="3" customWidth="1"/>
    <col min="6410" max="6412" width="0" style="3" hidden="1" customWidth="1"/>
    <col min="6413" max="6413" width="17.5703125" style="3" customWidth="1"/>
    <col min="6414" max="6414" width="16.28515625" style="3" customWidth="1"/>
    <col min="6415" max="6415" width="16.85546875" style="3" customWidth="1"/>
    <col min="6416" max="6416" width="0" style="3" hidden="1" customWidth="1"/>
    <col min="6417" max="6418" width="12.5703125" style="3" customWidth="1"/>
    <col min="6419" max="6419" width="12.28515625" style="3" customWidth="1"/>
    <col min="6420" max="6421" width="18.28515625" style="3" customWidth="1"/>
    <col min="6422" max="6424" width="14.5703125" style="3" customWidth="1"/>
    <col min="6425" max="6430" width="18.7109375" style="3" customWidth="1"/>
    <col min="6431" max="6431" width="24.85546875" style="3" bestFit="1" customWidth="1"/>
    <col min="6432" max="6433" width="18.7109375" style="3" customWidth="1"/>
    <col min="6434" max="6434" width="16.28515625" style="3" customWidth="1"/>
    <col min="6435" max="6437" width="17.7109375" style="3" customWidth="1"/>
    <col min="6438" max="6438" width="21.28515625" style="3" customWidth="1"/>
    <col min="6439" max="6440" width="17.5703125" style="3" customWidth="1"/>
    <col min="6441" max="6441" width="18.140625" style="3" customWidth="1"/>
    <col min="6442" max="6444" width="0" style="3" hidden="1" customWidth="1"/>
    <col min="6445" max="6448" width="9.140625" style="3"/>
    <col min="6449" max="6449" width="9.5703125" style="3" bestFit="1" customWidth="1"/>
    <col min="6450" max="6656" width="9.140625" style="3"/>
    <col min="6657" max="6657" width="0" style="3" hidden="1" customWidth="1"/>
    <col min="6658" max="6660" width="31.7109375" style="3" customWidth="1"/>
    <col min="6661" max="6661" width="25.7109375" style="3" customWidth="1"/>
    <col min="6662" max="6662" width="16.7109375" style="3" customWidth="1"/>
    <col min="6663" max="6663" width="16.5703125" style="3" customWidth="1"/>
    <col min="6664" max="6664" width="20.7109375" style="3" customWidth="1"/>
    <col min="6665" max="6665" width="17.5703125" style="3" customWidth="1"/>
    <col min="6666" max="6668" width="0" style="3" hidden="1" customWidth="1"/>
    <col min="6669" max="6669" width="17.5703125" style="3" customWidth="1"/>
    <col min="6670" max="6670" width="16.28515625" style="3" customWidth="1"/>
    <col min="6671" max="6671" width="16.85546875" style="3" customWidth="1"/>
    <col min="6672" max="6672" width="0" style="3" hidden="1" customWidth="1"/>
    <col min="6673" max="6674" width="12.5703125" style="3" customWidth="1"/>
    <col min="6675" max="6675" width="12.28515625" style="3" customWidth="1"/>
    <col min="6676" max="6677" width="18.28515625" style="3" customWidth="1"/>
    <col min="6678" max="6680" width="14.5703125" style="3" customWidth="1"/>
    <col min="6681" max="6686" width="18.7109375" style="3" customWidth="1"/>
    <col min="6687" max="6687" width="24.85546875" style="3" bestFit="1" customWidth="1"/>
    <col min="6688" max="6689" width="18.7109375" style="3" customWidth="1"/>
    <col min="6690" max="6690" width="16.28515625" style="3" customWidth="1"/>
    <col min="6691" max="6693" width="17.7109375" style="3" customWidth="1"/>
    <col min="6694" max="6694" width="21.28515625" style="3" customWidth="1"/>
    <col min="6695" max="6696" width="17.5703125" style="3" customWidth="1"/>
    <col min="6697" max="6697" width="18.140625" style="3" customWidth="1"/>
    <col min="6698" max="6700" width="0" style="3" hidden="1" customWidth="1"/>
    <col min="6701" max="6704" width="9.140625" style="3"/>
    <col min="6705" max="6705" width="9.5703125" style="3" bestFit="1" customWidth="1"/>
    <col min="6706" max="6912" width="9.140625" style="3"/>
    <col min="6913" max="6913" width="0" style="3" hidden="1" customWidth="1"/>
    <col min="6914" max="6916" width="31.7109375" style="3" customWidth="1"/>
    <col min="6917" max="6917" width="25.7109375" style="3" customWidth="1"/>
    <col min="6918" max="6918" width="16.7109375" style="3" customWidth="1"/>
    <col min="6919" max="6919" width="16.5703125" style="3" customWidth="1"/>
    <col min="6920" max="6920" width="20.7109375" style="3" customWidth="1"/>
    <col min="6921" max="6921" width="17.5703125" style="3" customWidth="1"/>
    <col min="6922" max="6924" width="0" style="3" hidden="1" customWidth="1"/>
    <col min="6925" max="6925" width="17.5703125" style="3" customWidth="1"/>
    <col min="6926" max="6926" width="16.28515625" style="3" customWidth="1"/>
    <col min="6927" max="6927" width="16.85546875" style="3" customWidth="1"/>
    <col min="6928" max="6928" width="0" style="3" hidden="1" customWidth="1"/>
    <col min="6929" max="6930" width="12.5703125" style="3" customWidth="1"/>
    <col min="6931" max="6931" width="12.28515625" style="3" customWidth="1"/>
    <col min="6932" max="6933" width="18.28515625" style="3" customWidth="1"/>
    <col min="6934" max="6936" width="14.5703125" style="3" customWidth="1"/>
    <col min="6937" max="6942" width="18.7109375" style="3" customWidth="1"/>
    <col min="6943" max="6943" width="24.85546875" style="3" bestFit="1" customWidth="1"/>
    <col min="6944" max="6945" width="18.7109375" style="3" customWidth="1"/>
    <col min="6946" max="6946" width="16.28515625" style="3" customWidth="1"/>
    <col min="6947" max="6949" width="17.7109375" style="3" customWidth="1"/>
    <col min="6950" max="6950" width="21.28515625" style="3" customWidth="1"/>
    <col min="6951" max="6952" width="17.5703125" style="3" customWidth="1"/>
    <col min="6953" max="6953" width="18.140625" style="3" customWidth="1"/>
    <col min="6954" max="6956" width="0" style="3" hidden="1" customWidth="1"/>
    <col min="6957" max="6960" width="9.140625" style="3"/>
    <col min="6961" max="6961" width="9.5703125" style="3" bestFit="1" customWidth="1"/>
    <col min="6962" max="7168" width="9.140625" style="3"/>
    <col min="7169" max="7169" width="0" style="3" hidden="1" customWidth="1"/>
    <col min="7170" max="7172" width="31.7109375" style="3" customWidth="1"/>
    <col min="7173" max="7173" width="25.7109375" style="3" customWidth="1"/>
    <col min="7174" max="7174" width="16.7109375" style="3" customWidth="1"/>
    <col min="7175" max="7175" width="16.5703125" style="3" customWidth="1"/>
    <col min="7176" max="7176" width="20.7109375" style="3" customWidth="1"/>
    <col min="7177" max="7177" width="17.5703125" style="3" customWidth="1"/>
    <col min="7178" max="7180" width="0" style="3" hidden="1" customWidth="1"/>
    <col min="7181" max="7181" width="17.5703125" style="3" customWidth="1"/>
    <col min="7182" max="7182" width="16.28515625" style="3" customWidth="1"/>
    <col min="7183" max="7183" width="16.85546875" style="3" customWidth="1"/>
    <col min="7184" max="7184" width="0" style="3" hidden="1" customWidth="1"/>
    <col min="7185" max="7186" width="12.5703125" style="3" customWidth="1"/>
    <col min="7187" max="7187" width="12.28515625" style="3" customWidth="1"/>
    <col min="7188" max="7189" width="18.28515625" style="3" customWidth="1"/>
    <col min="7190" max="7192" width="14.5703125" style="3" customWidth="1"/>
    <col min="7193" max="7198" width="18.7109375" style="3" customWidth="1"/>
    <col min="7199" max="7199" width="24.85546875" style="3" bestFit="1" customWidth="1"/>
    <col min="7200" max="7201" width="18.7109375" style="3" customWidth="1"/>
    <col min="7202" max="7202" width="16.28515625" style="3" customWidth="1"/>
    <col min="7203" max="7205" width="17.7109375" style="3" customWidth="1"/>
    <col min="7206" max="7206" width="21.28515625" style="3" customWidth="1"/>
    <col min="7207" max="7208" width="17.5703125" style="3" customWidth="1"/>
    <col min="7209" max="7209" width="18.140625" style="3" customWidth="1"/>
    <col min="7210" max="7212" width="0" style="3" hidden="1" customWidth="1"/>
    <col min="7213" max="7216" width="9.140625" style="3"/>
    <col min="7217" max="7217" width="9.5703125" style="3" bestFit="1" customWidth="1"/>
    <col min="7218" max="7424" width="9.140625" style="3"/>
    <col min="7425" max="7425" width="0" style="3" hidden="1" customWidth="1"/>
    <col min="7426" max="7428" width="31.7109375" style="3" customWidth="1"/>
    <col min="7429" max="7429" width="25.7109375" style="3" customWidth="1"/>
    <col min="7430" max="7430" width="16.7109375" style="3" customWidth="1"/>
    <col min="7431" max="7431" width="16.5703125" style="3" customWidth="1"/>
    <col min="7432" max="7432" width="20.7109375" style="3" customWidth="1"/>
    <col min="7433" max="7433" width="17.5703125" style="3" customWidth="1"/>
    <col min="7434" max="7436" width="0" style="3" hidden="1" customWidth="1"/>
    <col min="7437" max="7437" width="17.5703125" style="3" customWidth="1"/>
    <col min="7438" max="7438" width="16.28515625" style="3" customWidth="1"/>
    <col min="7439" max="7439" width="16.85546875" style="3" customWidth="1"/>
    <col min="7440" max="7440" width="0" style="3" hidden="1" customWidth="1"/>
    <col min="7441" max="7442" width="12.5703125" style="3" customWidth="1"/>
    <col min="7443" max="7443" width="12.28515625" style="3" customWidth="1"/>
    <col min="7444" max="7445" width="18.28515625" style="3" customWidth="1"/>
    <col min="7446" max="7448" width="14.5703125" style="3" customWidth="1"/>
    <col min="7449" max="7454" width="18.7109375" style="3" customWidth="1"/>
    <col min="7455" max="7455" width="24.85546875" style="3" bestFit="1" customWidth="1"/>
    <col min="7456" max="7457" width="18.7109375" style="3" customWidth="1"/>
    <col min="7458" max="7458" width="16.28515625" style="3" customWidth="1"/>
    <col min="7459" max="7461" width="17.7109375" style="3" customWidth="1"/>
    <col min="7462" max="7462" width="21.28515625" style="3" customWidth="1"/>
    <col min="7463" max="7464" width="17.5703125" style="3" customWidth="1"/>
    <col min="7465" max="7465" width="18.140625" style="3" customWidth="1"/>
    <col min="7466" max="7468" width="0" style="3" hidden="1" customWidth="1"/>
    <col min="7469" max="7472" width="9.140625" style="3"/>
    <col min="7473" max="7473" width="9.5703125" style="3" bestFit="1" customWidth="1"/>
    <col min="7474" max="7680" width="9.140625" style="3"/>
    <col min="7681" max="7681" width="0" style="3" hidden="1" customWidth="1"/>
    <col min="7682" max="7684" width="31.7109375" style="3" customWidth="1"/>
    <col min="7685" max="7685" width="25.7109375" style="3" customWidth="1"/>
    <col min="7686" max="7686" width="16.7109375" style="3" customWidth="1"/>
    <col min="7687" max="7687" width="16.5703125" style="3" customWidth="1"/>
    <col min="7688" max="7688" width="20.7109375" style="3" customWidth="1"/>
    <col min="7689" max="7689" width="17.5703125" style="3" customWidth="1"/>
    <col min="7690" max="7692" width="0" style="3" hidden="1" customWidth="1"/>
    <col min="7693" max="7693" width="17.5703125" style="3" customWidth="1"/>
    <col min="7694" max="7694" width="16.28515625" style="3" customWidth="1"/>
    <col min="7695" max="7695" width="16.85546875" style="3" customWidth="1"/>
    <col min="7696" max="7696" width="0" style="3" hidden="1" customWidth="1"/>
    <col min="7697" max="7698" width="12.5703125" style="3" customWidth="1"/>
    <col min="7699" max="7699" width="12.28515625" style="3" customWidth="1"/>
    <col min="7700" max="7701" width="18.28515625" style="3" customWidth="1"/>
    <col min="7702" max="7704" width="14.5703125" style="3" customWidth="1"/>
    <col min="7705" max="7710" width="18.7109375" style="3" customWidth="1"/>
    <col min="7711" max="7711" width="24.85546875" style="3" bestFit="1" customWidth="1"/>
    <col min="7712" max="7713" width="18.7109375" style="3" customWidth="1"/>
    <col min="7714" max="7714" width="16.28515625" style="3" customWidth="1"/>
    <col min="7715" max="7717" width="17.7109375" style="3" customWidth="1"/>
    <col min="7718" max="7718" width="21.28515625" style="3" customWidth="1"/>
    <col min="7719" max="7720" width="17.5703125" style="3" customWidth="1"/>
    <col min="7721" max="7721" width="18.140625" style="3" customWidth="1"/>
    <col min="7722" max="7724" width="0" style="3" hidden="1" customWidth="1"/>
    <col min="7725" max="7728" width="9.140625" style="3"/>
    <col min="7729" max="7729" width="9.5703125" style="3" bestFit="1" customWidth="1"/>
    <col min="7730" max="7936" width="9.140625" style="3"/>
    <col min="7937" max="7937" width="0" style="3" hidden="1" customWidth="1"/>
    <col min="7938" max="7940" width="31.7109375" style="3" customWidth="1"/>
    <col min="7941" max="7941" width="25.7109375" style="3" customWidth="1"/>
    <col min="7942" max="7942" width="16.7109375" style="3" customWidth="1"/>
    <col min="7943" max="7943" width="16.5703125" style="3" customWidth="1"/>
    <col min="7944" max="7944" width="20.7109375" style="3" customWidth="1"/>
    <col min="7945" max="7945" width="17.5703125" style="3" customWidth="1"/>
    <col min="7946" max="7948" width="0" style="3" hidden="1" customWidth="1"/>
    <col min="7949" max="7949" width="17.5703125" style="3" customWidth="1"/>
    <col min="7950" max="7950" width="16.28515625" style="3" customWidth="1"/>
    <col min="7951" max="7951" width="16.85546875" style="3" customWidth="1"/>
    <col min="7952" max="7952" width="0" style="3" hidden="1" customWidth="1"/>
    <col min="7953" max="7954" width="12.5703125" style="3" customWidth="1"/>
    <col min="7955" max="7955" width="12.28515625" style="3" customWidth="1"/>
    <col min="7956" max="7957" width="18.28515625" style="3" customWidth="1"/>
    <col min="7958" max="7960" width="14.5703125" style="3" customWidth="1"/>
    <col min="7961" max="7966" width="18.7109375" style="3" customWidth="1"/>
    <col min="7967" max="7967" width="24.85546875" style="3" bestFit="1" customWidth="1"/>
    <col min="7968" max="7969" width="18.7109375" style="3" customWidth="1"/>
    <col min="7970" max="7970" width="16.28515625" style="3" customWidth="1"/>
    <col min="7971" max="7973" width="17.7109375" style="3" customWidth="1"/>
    <col min="7974" max="7974" width="21.28515625" style="3" customWidth="1"/>
    <col min="7975" max="7976" width="17.5703125" style="3" customWidth="1"/>
    <col min="7977" max="7977" width="18.140625" style="3" customWidth="1"/>
    <col min="7978" max="7980" width="0" style="3" hidden="1" customWidth="1"/>
    <col min="7981" max="7984" width="9.140625" style="3"/>
    <col min="7985" max="7985" width="9.5703125" style="3" bestFit="1" customWidth="1"/>
    <col min="7986" max="8192" width="9.140625" style="3"/>
    <col min="8193" max="8193" width="0" style="3" hidden="1" customWidth="1"/>
    <col min="8194" max="8196" width="31.7109375" style="3" customWidth="1"/>
    <col min="8197" max="8197" width="25.7109375" style="3" customWidth="1"/>
    <col min="8198" max="8198" width="16.7109375" style="3" customWidth="1"/>
    <col min="8199" max="8199" width="16.5703125" style="3" customWidth="1"/>
    <col min="8200" max="8200" width="20.7109375" style="3" customWidth="1"/>
    <col min="8201" max="8201" width="17.5703125" style="3" customWidth="1"/>
    <col min="8202" max="8204" width="0" style="3" hidden="1" customWidth="1"/>
    <col min="8205" max="8205" width="17.5703125" style="3" customWidth="1"/>
    <col min="8206" max="8206" width="16.28515625" style="3" customWidth="1"/>
    <col min="8207" max="8207" width="16.85546875" style="3" customWidth="1"/>
    <col min="8208" max="8208" width="0" style="3" hidden="1" customWidth="1"/>
    <col min="8209" max="8210" width="12.5703125" style="3" customWidth="1"/>
    <col min="8211" max="8211" width="12.28515625" style="3" customWidth="1"/>
    <col min="8212" max="8213" width="18.28515625" style="3" customWidth="1"/>
    <col min="8214" max="8216" width="14.5703125" style="3" customWidth="1"/>
    <col min="8217" max="8222" width="18.7109375" style="3" customWidth="1"/>
    <col min="8223" max="8223" width="24.85546875" style="3" bestFit="1" customWidth="1"/>
    <col min="8224" max="8225" width="18.7109375" style="3" customWidth="1"/>
    <col min="8226" max="8226" width="16.28515625" style="3" customWidth="1"/>
    <col min="8227" max="8229" width="17.7109375" style="3" customWidth="1"/>
    <col min="8230" max="8230" width="21.28515625" style="3" customWidth="1"/>
    <col min="8231" max="8232" width="17.5703125" style="3" customWidth="1"/>
    <col min="8233" max="8233" width="18.140625" style="3" customWidth="1"/>
    <col min="8234" max="8236" width="0" style="3" hidden="1" customWidth="1"/>
    <col min="8237" max="8240" width="9.140625" style="3"/>
    <col min="8241" max="8241" width="9.5703125" style="3" bestFit="1" customWidth="1"/>
    <col min="8242" max="8448" width="9.140625" style="3"/>
    <col min="8449" max="8449" width="0" style="3" hidden="1" customWidth="1"/>
    <col min="8450" max="8452" width="31.7109375" style="3" customWidth="1"/>
    <col min="8453" max="8453" width="25.7109375" style="3" customWidth="1"/>
    <col min="8454" max="8454" width="16.7109375" style="3" customWidth="1"/>
    <col min="8455" max="8455" width="16.5703125" style="3" customWidth="1"/>
    <col min="8456" max="8456" width="20.7109375" style="3" customWidth="1"/>
    <col min="8457" max="8457" width="17.5703125" style="3" customWidth="1"/>
    <col min="8458" max="8460" width="0" style="3" hidden="1" customWidth="1"/>
    <col min="8461" max="8461" width="17.5703125" style="3" customWidth="1"/>
    <col min="8462" max="8462" width="16.28515625" style="3" customWidth="1"/>
    <col min="8463" max="8463" width="16.85546875" style="3" customWidth="1"/>
    <col min="8464" max="8464" width="0" style="3" hidden="1" customWidth="1"/>
    <col min="8465" max="8466" width="12.5703125" style="3" customWidth="1"/>
    <col min="8467" max="8467" width="12.28515625" style="3" customWidth="1"/>
    <col min="8468" max="8469" width="18.28515625" style="3" customWidth="1"/>
    <col min="8470" max="8472" width="14.5703125" style="3" customWidth="1"/>
    <col min="8473" max="8478" width="18.7109375" style="3" customWidth="1"/>
    <col min="8479" max="8479" width="24.85546875" style="3" bestFit="1" customWidth="1"/>
    <col min="8480" max="8481" width="18.7109375" style="3" customWidth="1"/>
    <col min="8482" max="8482" width="16.28515625" style="3" customWidth="1"/>
    <col min="8483" max="8485" width="17.7109375" style="3" customWidth="1"/>
    <col min="8486" max="8486" width="21.28515625" style="3" customWidth="1"/>
    <col min="8487" max="8488" width="17.5703125" style="3" customWidth="1"/>
    <col min="8489" max="8489" width="18.140625" style="3" customWidth="1"/>
    <col min="8490" max="8492" width="0" style="3" hidden="1" customWidth="1"/>
    <col min="8493" max="8496" width="9.140625" style="3"/>
    <col min="8497" max="8497" width="9.5703125" style="3" bestFit="1" customWidth="1"/>
    <col min="8498" max="8704" width="9.140625" style="3"/>
    <col min="8705" max="8705" width="0" style="3" hidden="1" customWidth="1"/>
    <col min="8706" max="8708" width="31.7109375" style="3" customWidth="1"/>
    <col min="8709" max="8709" width="25.7109375" style="3" customWidth="1"/>
    <col min="8710" max="8710" width="16.7109375" style="3" customWidth="1"/>
    <col min="8711" max="8711" width="16.5703125" style="3" customWidth="1"/>
    <col min="8712" max="8712" width="20.7109375" style="3" customWidth="1"/>
    <col min="8713" max="8713" width="17.5703125" style="3" customWidth="1"/>
    <col min="8714" max="8716" width="0" style="3" hidden="1" customWidth="1"/>
    <col min="8717" max="8717" width="17.5703125" style="3" customWidth="1"/>
    <col min="8718" max="8718" width="16.28515625" style="3" customWidth="1"/>
    <col min="8719" max="8719" width="16.85546875" style="3" customWidth="1"/>
    <col min="8720" max="8720" width="0" style="3" hidden="1" customWidth="1"/>
    <col min="8721" max="8722" width="12.5703125" style="3" customWidth="1"/>
    <col min="8723" max="8723" width="12.28515625" style="3" customWidth="1"/>
    <col min="8724" max="8725" width="18.28515625" style="3" customWidth="1"/>
    <col min="8726" max="8728" width="14.5703125" style="3" customWidth="1"/>
    <col min="8729" max="8734" width="18.7109375" style="3" customWidth="1"/>
    <col min="8735" max="8735" width="24.85546875" style="3" bestFit="1" customWidth="1"/>
    <col min="8736" max="8737" width="18.7109375" style="3" customWidth="1"/>
    <col min="8738" max="8738" width="16.28515625" style="3" customWidth="1"/>
    <col min="8739" max="8741" width="17.7109375" style="3" customWidth="1"/>
    <col min="8742" max="8742" width="21.28515625" style="3" customWidth="1"/>
    <col min="8743" max="8744" width="17.5703125" style="3" customWidth="1"/>
    <col min="8745" max="8745" width="18.140625" style="3" customWidth="1"/>
    <col min="8746" max="8748" width="0" style="3" hidden="1" customWidth="1"/>
    <col min="8749" max="8752" width="9.140625" style="3"/>
    <col min="8753" max="8753" width="9.5703125" style="3" bestFit="1" customWidth="1"/>
    <col min="8754" max="8960" width="9.140625" style="3"/>
    <col min="8961" max="8961" width="0" style="3" hidden="1" customWidth="1"/>
    <col min="8962" max="8964" width="31.7109375" style="3" customWidth="1"/>
    <col min="8965" max="8965" width="25.7109375" style="3" customWidth="1"/>
    <col min="8966" max="8966" width="16.7109375" style="3" customWidth="1"/>
    <col min="8967" max="8967" width="16.5703125" style="3" customWidth="1"/>
    <col min="8968" max="8968" width="20.7109375" style="3" customWidth="1"/>
    <col min="8969" max="8969" width="17.5703125" style="3" customWidth="1"/>
    <col min="8970" max="8972" width="0" style="3" hidden="1" customWidth="1"/>
    <col min="8973" max="8973" width="17.5703125" style="3" customWidth="1"/>
    <col min="8974" max="8974" width="16.28515625" style="3" customWidth="1"/>
    <col min="8975" max="8975" width="16.85546875" style="3" customWidth="1"/>
    <col min="8976" max="8976" width="0" style="3" hidden="1" customWidth="1"/>
    <col min="8977" max="8978" width="12.5703125" style="3" customWidth="1"/>
    <col min="8979" max="8979" width="12.28515625" style="3" customWidth="1"/>
    <col min="8980" max="8981" width="18.28515625" style="3" customWidth="1"/>
    <col min="8982" max="8984" width="14.5703125" style="3" customWidth="1"/>
    <col min="8985" max="8990" width="18.7109375" style="3" customWidth="1"/>
    <col min="8991" max="8991" width="24.85546875" style="3" bestFit="1" customWidth="1"/>
    <col min="8992" max="8993" width="18.7109375" style="3" customWidth="1"/>
    <col min="8994" max="8994" width="16.28515625" style="3" customWidth="1"/>
    <col min="8995" max="8997" width="17.7109375" style="3" customWidth="1"/>
    <col min="8998" max="8998" width="21.28515625" style="3" customWidth="1"/>
    <col min="8999" max="9000" width="17.5703125" style="3" customWidth="1"/>
    <col min="9001" max="9001" width="18.140625" style="3" customWidth="1"/>
    <col min="9002" max="9004" width="0" style="3" hidden="1" customWidth="1"/>
    <col min="9005" max="9008" width="9.140625" style="3"/>
    <col min="9009" max="9009" width="9.5703125" style="3" bestFit="1" customWidth="1"/>
    <col min="9010" max="9216" width="9.140625" style="3"/>
    <col min="9217" max="9217" width="0" style="3" hidden="1" customWidth="1"/>
    <col min="9218" max="9220" width="31.7109375" style="3" customWidth="1"/>
    <col min="9221" max="9221" width="25.7109375" style="3" customWidth="1"/>
    <col min="9222" max="9222" width="16.7109375" style="3" customWidth="1"/>
    <col min="9223" max="9223" width="16.5703125" style="3" customWidth="1"/>
    <col min="9224" max="9224" width="20.7109375" style="3" customWidth="1"/>
    <col min="9225" max="9225" width="17.5703125" style="3" customWidth="1"/>
    <col min="9226" max="9228" width="0" style="3" hidden="1" customWidth="1"/>
    <col min="9229" max="9229" width="17.5703125" style="3" customWidth="1"/>
    <col min="9230" max="9230" width="16.28515625" style="3" customWidth="1"/>
    <col min="9231" max="9231" width="16.85546875" style="3" customWidth="1"/>
    <col min="9232" max="9232" width="0" style="3" hidden="1" customWidth="1"/>
    <col min="9233" max="9234" width="12.5703125" style="3" customWidth="1"/>
    <col min="9235" max="9235" width="12.28515625" style="3" customWidth="1"/>
    <col min="9236" max="9237" width="18.28515625" style="3" customWidth="1"/>
    <col min="9238" max="9240" width="14.5703125" style="3" customWidth="1"/>
    <col min="9241" max="9246" width="18.7109375" style="3" customWidth="1"/>
    <col min="9247" max="9247" width="24.85546875" style="3" bestFit="1" customWidth="1"/>
    <col min="9248" max="9249" width="18.7109375" style="3" customWidth="1"/>
    <col min="9250" max="9250" width="16.28515625" style="3" customWidth="1"/>
    <col min="9251" max="9253" width="17.7109375" style="3" customWidth="1"/>
    <col min="9254" max="9254" width="21.28515625" style="3" customWidth="1"/>
    <col min="9255" max="9256" width="17.5703125" style="3" customWidth="1"/>
    <col min="9257" max="9257" width="18.140625" style="3" customWidth="1"/>
    <col min="9258" max="9260" width="0" style="3" hidden="1" customWidth="1"/>
    <col min="9261" max="9264" width="9.140625" style="3"/>
    <col min="9265" max="9265" width="9.5703125" style="3" bestFit="1" customWidth="1"/>
    <col min="9266" max="9472" width="9.140625" style="3"/>
    <col min="9473" max="9473" width="0" style="3" hidden="1" customWidth="1"/>
    <col min="9474" max="9476" width="31.7109375" style="3" customWidth="1"/>
    <col min="9477" max="9477" width="25.7109375" style="3" customWidth="1"/>
    <col min="9478" max="9478" width="16.7109375" style="3" customWidth="1"/>
    <col min="9479" max="9479" width="16.5703125" style="3" customWidth="1"/>
    <col min="9480" max="9480" width="20.7109375" style="3" customWidth="1"/>
    <col min="9481" max="9481" width="17.5703125" style="3" customWidth="1"/>
    <col min="9482" max="9484" width="0" style="3" hidden="1" customWidth="1"/>
    <col min="9485" max="9485" width="17.5703125" style="3" customWidth="1"/>
    <col min="9486" max="9486" width="16.28515625" style="3" customWidth="1"/>
    <col min="9487" max="9487" width="16.85546875" style="3" customWidth="1"/>
    <col min="9488" max="9488" width="0" style="3" hidden="1" customWidth="1"/>
    <col min="9489" max="9490" width="12.5703125" style="3" customWidth="1"/>
    <col min="9491" max="9491" width="12.28515625" style="3" customWidth="1"/>
    <col min="9492" max="9493" width="18.28515625" style="3" customWidth="1"/>
    <col min="9494" max="9496" width="14.5703125" style="3" customWidth="1"/>
    <col min="9497" max="9502" width="18.7109375" style="3" customWidth="1"/>
    <col min="9503" max="9503" width="24.85546875" style="3" bestFit="1" customWidth="1"/>
    <col min="9504" max="9505" width="18.7109375" style="3" customWidth="1"/>
    <col min="9506" max="9506" width="16.28515625" style="3" customWidth="1"/>
    <col min="9507" max="9509" width="17.7109375" style="3" customWidth="1"/>
    <col min="9510" max="9510" width="21.28515625" style="3" customWidth="1"/>
    <col min="9511" max="9512" width="17.5703125" style="3" customWidth="1"/>
    <col min="9513" max="9513" width="18.140625" style="3" customWidth="1"/>
    <col min="9514" max="9516" width="0" style="3" hidden="1" customWidth="1"/>
    <col min="9517" max="9520" width="9.140625" style="3"/>
    <col min="9521" max="9521" width="9.5703125" style="3" bestFit="1" customWidth="1"/>
    <col min="9522" max="9728" width="9.140625" style="3"/>
    <col min="9729" max="9729" width="0" style="3" hidden="1" customWidth="1"/>
    <col min="9730" max="9732" width="31.7109375" style="3" customWidth="1"/>
    <col min="9733" max="9733" width="25.7109375" style="3" customWidth="1"/>
    <col min="9734" max="9734" width="16.7109375" style="3" customWidth="1"/>
    <col min="9735" max="9735" width="16.5703125" style="3" customWidth="1"/>
    <col min="9736" max="9736" width="20.7109375" style="3" customWidth="1"/>
    <col min="9737" max="9737" width="17.5703125" style="3" customWidth="1"/>
    <col min="9738" max="9740" width="0" style="3" hidden="1" customWidth="1"/>
    <col min="9741" max="9741" width="17.5703125" style="3" customWidth="1"/>
    <col min="9742" max="9742" width="16.28515625" style="3" customWidth="1"/>
    <col min="9743" max="9743" width="16.85546875" style="3" customWidth="1"/>
    <col min="9744" max="9744" width="0" style="3" hidden="1" customWidth="1"/>
    <col min="9745" max="9746" width="12.5703125" style="3" customWidth="1"/>
    <col min="9747" max="9747" width="12.28515625" style="3" customWidth="1"/>
    <col min="9748" max="9749" width="18.28515625" style="3" customWidth="1"/>
    <col min="9750" max="9752" width="14.5703125" style="3" customWidth="1"/>
    <col min="9753" max="9758" width="18.7109375" style="3" customWidth="1"/>
    <col min="9759" max="9759" width="24.85546875" style="3" bestFit="1" customWidth="1"/>
    <col min="9760" max="9761" width="18.7109375" style="3" customWidth="1"/>
    <col min="9762" max="9762" width="16.28515625" style="3" customWidth="1"/>
    <col min="9763" max="9765" width="17.7109375" style="3" customWidth="1"/>
    <col min="9766" max="9766" width="21.28515625" style="3" customWidth="1"/>
    <col min="9767" max="9768" width="17.5703125" style="3" customWidth="1"/>
    <col min="9769" max="9769" width="18.140625" style="3" customWidth="1"/>
    <col min="9770" max="9772" width="0" style="3" hidden="1" customWidth="1"/>
    <col min="9773" max="9776" width="9.140625" style="3"/>
    <col min="9777" max="9777" width="9.5703125" style="3" bestFit="1" customWidth="1"/>
    <col min="9778" max="9984" width="9.140625" style="3"/>
    <col min="9985" max="9985" width="0" style="3" hidden="1" customWidth="1"/>
    <col min="9986" max="9988" width="31.7109375" style="3" customWidth="1"/>
    <col min="9989" max="9989" width="25.7109375" style="3" customWidth="1"/>
    <col min="9990" max="9990" width="16.7109375" style="3" customWidth="1"/>
    <col min="9991" max="9991" width="16.5703125" style="3" customWidth="1"/>
    <col min="9992" max="9992" width="20.7109375" style="3" customWidth="1"/>
    <col min="9993" max="9993" width="17.5703125" style="3" customWidth="1"/>
    <col min="9994" max="9996" width="0" style="3" hidden="1" customWidth="1"/>
    <col min="9997" max="9997" width="17.5703125" style="3" customWidth="1"/>
    <col min="9998" max="9998" width="16.28515625" style="3" customWidth="1"/>
    <col min="9999" max="9999" width="16.85546875" style="3" customWidth="1"/>
    <col min="10000" max="10000" width="0" style="3" hidden="1" customWidth="1"/>
    <col min="10001" max="10002" width="12.5703125" style="3" customWidth="1"/>
    <col min="10003" max="10003" width="12.28515625" style="3" customWidth="1"/>
    <col min="10004" max="10005" width="18.28515625" style="3" customWidth="1"/>
    <col min="10006" max="10008" width="14.5703125" style="3" customWidth="1"/>
    <col min="10009" max="10014" width="18.7109375" style="3" customWidth="1"/>
    <col min="10015" max="10015" width="24.85546875" style="3" bestFit="1" customWidth="1"/>
    <col min="10016" max="10017" width="18.7109375" style="3" customWidth="1"/>
    <col min="10018" max="10018" width="16.28515625" style="3" customWidth="1"/>
    <col min="10019" max="10021" width="17.7109375" style="3" customWidth="1"/>
    <col min="10022" max="10022" width="21.28515625" style="3" customWidth="1"/>
    <col min="10023" max="10024" width="17.5703125" style="3" customWidth="1"/>
    <col min="10025" max="10025" width="18.140625" style="3" customWidth="1"/>
    <col min="10026" max="10028" width="0" style="3" hidden="1" customWidth="1"/>
    <col min="10029" max="10032" width="9.140625" style="3"/>
    <col min="10033" max="10033" width="9.5703125" style="3" bestFit="1" customWidth="1"/>
    <col min="10034" max="10240" width="9.140625" style="3"/>
    <col min="10241" max="10241" width="0" style="3" hidden="1" customWidth="1"/>
    <col min="10242" max="10244" width="31.7109375" style="3" customWidth="1"/>
    <col min="10245" max="10245" width="25.7109375" style="3" customWidth="1"/>
    <col min="10246" max="10246" width="16.7109375" style="3" customWidth="1"/>
    <col min="10247" max="10247" width="16.5703125" style="3" customWidth="1"/>
    <col min="10248" max="10248" width="20.7109375" style="3" customWidth="1"/>
    <col min="10249" max="10249" width="17.5703125" style="3" customWidth="1"/>
    <col min="10250" max="10252" width="0" style="3" hidden="1" customWidth="1"/>
    <col min="10253" max="10253" width="17.5703125" style="3" customWidth="1"/>
    <col min="10254" max="10254" width="16.28515625" style="3" customWidth="1"/>
    <col min="10255" max="10255" width="16.85546875" style="3" customWidth="1"/>
    <col min="10256" max="10256" width="0" style="3" hidden="1" customWidth="1"/>
    <col min="10257" max="10258" width="12.5703125" style="3" customWidth="1"/>
    <col min="10259" max="10259" width="12.28515625" style="3" customWidth="1"/>
    <col min="10260" max="10261" width="18.28515625" style="3" customWidth="1"/>
    <col min="10262" max="10264" width="14.5703125" style="3" customWidth="1"/>
    <col min="10265" max="10270" width="18.7109375" style="3" customWidth="1"/>
    <col min="10271" max="10271" width="24.85546875" style="3" bestFit="1" customWidth="1"/>
    <col min="10272" max="10273" width="18.7109375" style="3" customWidth="1"/>
    <col min="10274" max="10274" width="16.28515625" style="3" customWidth="1"/>
    <col min="10275" max="10277" width="17.7109375" style="3" customWidth="1"/>
    <col min="10278" max="10278" width="21.28515625" style="3" customWidth="1"/>
    <col min="10279" max="10280" width="17.5703125" style="3" customWidth="1"/>
    <col min="10281" max="10281" width="18.140625" style="3" customWidth="1"/>
    <col min="10282" max="10284" width="0" style="3" hidden="1" customWidth="1"/>
    <col min="10285" max="10288" width="9.140625" style="3"/>
    <col min="10289" max="10289" width="9.5703125" style="3" bestFit="1" customWidth="1"/>
    <col min="10290" max="10496" width="9.140625" style="3"/>
    <col min="10497" max="10497" width="0" style="3" hidden="1" customWidth="1"/>
    <col min="10498" max="10500" width="31.7109375" style="3" customWidth="1"/>
    <col min="10501" max="10501" width="25.7109375" style="3" customWidth="1"/>
    <col min="10502" max="10502" width="16.7109375" style="3" customWidth="1"/>
    <col min="10503" max="10503" width="16.5703125" style="3" customWidth="1"/>
    <col min="10504" max="10504" width="20.7109375" style="3" customWidth="1"/>
    <col min="10505" max="10505" width="17.5703125" style="3" customWidth="1"/>
    <col min="10506" max="10508" width="0" style="3" hidden="1" customWidth="1"/>
    <col min="10509" max="10509" width="17.5703125" style="3" customWidth="1"/>
    <col min="10510" max="10510" width="16.28515625" style="3" customWidth="1"/>
    <col min="10511" max="10511" width="16.85546875" style="3" customWidth="1"/>
    <col min="10512" max="10512" width="0" style="3" hidden="1" customWidth="1"/>
    <col min="10513" max="10514" width="12.5703125" style="3" customWidth="1"/>
    <col min="10515" max="10515" width="12.28515625" style="3" customWidth="1"/>
    <col min="10516" max="10517" width="18.28515625" style="3" customWidth="1"/>
    <col min="10518" max="10520" width="14.5703125" style="3" customWidth="1"/>
    <col min="10521" max="10526" width="18.7109375" style="3" customWidth="1"/>
    <col min="10527" max="10527" width="24.85546875" style="3" bestFit="1" customWidth="1"/>
    <col min="10528" max="10529" width="18.7109375" style="3" customWidth="1"/>
    <col min="10530" max="10530" width="16.28515625" style="3" customWidth="1"/>
    <col min="10531" max="10533" width="17.7109375" style="3" customWidth="1"/>
    <col min="10534" max="10534" width="21.28515625" style="3" customWidth="1"/>
    <col min="10535" max="10536" width="17.5703125" style="3" customWidth="1"/>
    <col min="10537" max="10537" width="18.140625" style="3" customWidth="1"/>
    <col min="10538" max="10540" width="0" style="3" hidden="1" customWidth="1"/>
    <col min="10541" max="10544" width="9.140625" style="3"/>
    <col min="10545" max="10545" width="9.5703125" style="3" bestFit="1" customWidth="1"/>
    <col min="10546" max="10752" width="9.140625" style="3"/>
    <col min="10753" max="10753" width="0" style="3" hidden="1" customWidth="1"/>
    <col min="10754" max="10756" width="31.7109375" style="3" customWidth="1"/>
    <col min="10757" max="10757" width="25.7109375" style="3" customWidth="1"/>
    <col min="10758" max="10758" width="16.7109375" style="3" customWidth="1"/>
    <col min="10759" max="10759" width="16.5703125" style="3" customWidth="1"/>
    <col min="10760" max="10760" width="20.7109375" style="3" customWidth="1"/>
    <col min="10761" max="10761" width="17.5703125" style="3" customWidth="1"/>
    <col min="10762" max="10764" width="0" style="3" hidden="1" customWidth="1"/>
    <col min="10765" max="10765" width="17.5703125" style="3" customWidth="1"/>
    <col min="10766" max="10766" width="16.28515625" style="3" customWidth="1"/>
    <col min="10767" max="10767" width="16.85546875" style="3" customWidth="1"/>
    <col min="10768" max="10768" width="0" style="3" hidden="1" customWidth="1"/>
    <col min="10769" max="10770" width="12.5703125" style="3" customWidth="1"/>
    <col min="10771" max="10771" width="12.28515625" style="3" customWidth="1"/>
    <col min="10772" max="10773" width="18.28515625" style="3" customWidth="1"/>
    <col min="10774" max="10776" width="14.5703125" style="3" customWidth="1"/>
    <col min="10777" max="10782" width="18.7109375" style="3" customWidth="1"/>
    <col min="10783" max="10783" width="24.85546875" style="3" bestFit="1" customWidth="1"/>
    <col min="10784" max="10785" width="18.7109375" style="3" customWidth="1"/>
    <col min="10786" max="10786" width="16.28515625" style="3" customWidth="1"/>
    <col min="10787" max="10789" width="17.7109375" style="3" customWidth="1"/>
    <col min="10790" max="10790" width="21.28515625" style="3" customWidth="1"/>
    <col min="10791" max="10792" width="17.5703125" style="3" customWidth="1"/>
    <col min="10793" max="10793" width="18.140625" style="3" customWidth="1"/>
    <col min="10794" max="10796" width="0" style="3" hidden="1" customWidth="1"/>
    <col min="10797" max="10800" width="9.140625" style="3"/>
    <col min="10801" max="10801" width="9.5703125" style="3" bestFit="1" customWidth="1"/>
    <col min="10802" max="11008" width="9.140625" style="3"/>
    <col min="11009" max="11009" width="0" style="3" hidden="1" customWidth="1"/>
    <col min="11010" max="11012" width="31.7109375" style="3" customWidth="1"/>
    <col min="11013" max="11013" width="25.7109375" style="3" customWidth="1"/>
    <col min="11014" max="11014" width="16.7109375" style="3" customWidth="1"/>
    <col min="11015" max="11015" width="16.5703125" style="3" customWidth="1"/>
    <col min="11016" max="11016" width="20.7109375" style="3" customWidth="1"/>
    <col min="11017" max="11017" width="17.5703125" style="3" customWidth="1"/>
    <col min="11018" max="11020" width="0" style="3" hidden="1" customWidth="1"/>
    <col min="11021" max="11021" width="17.5703125" style="3" customWidth="1"/>
    <col min="11022" max="11022" width="16.28515625" style="3" customWidth="1"/>
    <col min="11023" max="11023" width="16.85546875" style="3" customWidth="1"/>
    <col min="11024" max="11024" width="0" style="3" hidden="1" customWidth="1"/>
    <col min="11025" max="11026" width="12.5703125" style="3" customWidth="1"/>
    <col min="11027" max="11027" width="12.28515625" style="3" customWidth="1"/>
    <col min="11028" max="11029" width="18.28515625" style="3" customWidth="1"/>
    <col min="11030" max="11032" width="14.5703125" style="3" customWidth="1"/>
    <col min="11033" max="11038" width="18.7109375" style="3" customWidth="1"/>
    <col min="11039" max="11039" width="24.85546875" style="3" bestFit="1" customWidth="1"/>
    <col min="11040" max="11041" width="18.7109375" style="3" customWidth="1"/>
    <col min="11042" max="11042" width="16.28515625" style="3" customWidth="1"/>
    <col min="11043" max="11045" width="17.7109375" style="3" customWidth="1"/>
    <col min="11046" max="11046" width="21.28515625" style="3" customWidth="1"/>
    <col min="11047" max="11048" width="17.5703125" style="3" customWidth="1"/>
    <col min="11049" max="11049" width="18.140625" style="3" customWidth="1"/>
    <col min="11050" max="11052" width="0" style="3" hidden="1" customWidth="1"/>
    <col min="11053" max="11056" width="9.140625" style="3"/>
    <col min="11057" max="11057" width="9.5703125" style="3" bestFit="1" customWidth="1"/>
    <col min="11058" max="11264" width="9.140625" style="3"/>
    <col min="11265" max="11265" width="0" style="3" hidden="1" customWidth="1"/>
    <col min="11266" max="11268" width="31.7109375" style="3" customWidth="1"/>
    <col min="11269" max="11269" width="25.7109375" style="3" customWidth="1"/>
    <col min="11270" max="11270" width="16.7109375" style="3" customWidth="1"/>
    <col min="11271" max="11271" width="16.5703125" style="3" customWidth="1"/>
    <col min="11272" max="11272" width="20.7109375" style="3" customWidth="1"/>
    <col min="11273" max="11273" width="17.5703125" style="3" customWidth="1"/>
    <col min="11274" max="11276" width="0" style="3" hidden="1" customWidth="1"/>
    <col min="11277" max="11277" width="17.5703125" style="3" customWidth="1"/>
    <col min="11278" max="11278" width="16.28515625" style="3" customWidth="1"/>
    <col min="11279" max="11279" width="16.85546875" style="3" customWidth="1"/>
    <col min="11280" max="11280" width="0" style="3" hidden="1" customWidth="1"/>
    <col min="11281" max="11282" width="12.5703125" style="3" customWidth="1"/>
    <col min="11283" max="11283" width="12.28515625" style="3" customWidth="1"/>
    <col min="11284" max="11285" width="18.28515625" style="3" customWidth="1"/>
    <col min="11286" max="11288" width="14.5703125" style="3" customWidth="1"/>
    <col min="11289" max="11294" width="18.7109375" style="3" customWidth="1"/>
    <col min="11295" max="11295" width="24.85546875" style="3" bestFit="1" customWidth="1"/>
    <col min="11296" max="11297" width="18.7109375" style="3" customWidth="1"/>
    <col min="11298" max="11298" width="16.28515625" style="3" customWidth="1"/>
    <col min="11299" max="11301" width="17.7109375" style="3" customWidth="1"/>
    <col min="11302" max="11302" width="21.28515625" style="3" customWidth="1"/>
    <col min="11303" max="11304" width="17.5703125" style="3" customWidth="1"/>
    <col min="11305" max="11305" width="18.140625" style="3" customWidth="1"/>
    <col min="11306" max="11308" width="0" style="3" hidden="1" customWidth="1"/>
    <col min="11309" max="11312" width="9.140625" style="3"/>
    <col min="11313" max="11313" width="9.5703125" style="3" bestFit="1" customWidth="1"/>
    <col min="11314" max="11520" width="9.140625" style="3"/>
    <col min="11521" max="11521" width="0" style="3" hidden="1" customWidth="1"/>
    <col min="11522" max="11524" width="31.7109375" style="3" customWidth="1"/>
    <col min="11525" max="11525" width="25.7109375" style="3" customWidth="1"/>
    <col min="11526" max="11526" width="16.7109375" style="3" customWidth="1"/>
    <col min="11527" max="11527" width="16.5703125" style="3" customWidth="1"/>
    <col min="11528" max="11528" width="20.7109375" style="3" customWidth="1"/>
    <col min="11529" max="11529" width="17.5703125" style="3" customWidth="1"/>
    <col min="11530" max="11532" width="0" style="3" hidden="1" customWidth="1"/>
    <col min="11533" max="11533" width="17.5703125" style="3" customWidth="1"/>
    <col min="11534" max="11534" width="16.28515625" style="3" customWidth="1"/>
    <col min="11535" max="11535" width="16.85546875" style="3" customWidth="1"/>
    <col min="11536" max="11536" width="0" style="3" hidden="1" customWidth="1"/>
    <col min="11537" max="11538" width="12.5703125" style="3" customWidth="1"/>
    <col min="11539" max="11539" width="12.28515625" style="3" customWidth="1"/>
    <col min="11540" max="11541" width="18.28515625" style="3" customWidth="1"/>
    <col min="11542" max="11544" width="14.5703125" style="3" customWidth="1"/>
    <col min="11545" max="11550" width="18.7109375" style="3" customWidth="1"/>
    <col min="11551" max="11551" width="24.85546875" style="3" bestFit="1" customWidth="1"/>
    <col min="11552" max="11553" width="18.7109375" style="3" customWidth="1"/>
    <col min="11554" max="11554" width="16.28515625" style="3" customWidth="1"/>
    <col min="11555" max="11557" width="17.7109375" style="3" customWidth="1"/>
    <col min="11558" max="11558" width="21.28515625" style="3" customWidth="1"/>
    <col min="11559" max="11560" width="17.5703125" style="3" customWidth="1"/>
    <col min="11561" max="11561" width="18.140625" style="3" customWidth="1"/>
    <col min="11562" max="11564" width="0" style="3" hidden="1" customWidth="1"/>
    <col min="11565" max="11568" width="9.140625" style="3"/>
    <col min="11569" max="11569" width="9.5703125" style="3" bestFit="1" customWidth="1"/>
    <col min="11570" max="11776" width="9.140625" style="3"/>
    <col min="11777" max="11777" width="0" style="3" hidden="1" customWidth="1"/>
    <col min="11778" max="11780" width="31.7109375" style="3" customWidth="1"/>
    <col min="11781" max="11781" width="25.7109375" style="3" customWidth="1"/>
    <col min="11782" max="11782" width="16.7109375" style="3" customWidth="1"/>
    <col min="11783" max="11783" width="16.5703125" style="3" customWidth="1"/>
    <col min="11784" max="11784" width="20.7109375" style="3" customWidth="1"/>
    <col min="11785" max="11785" width="17.5703125" style="3" customWidth="1"/>
    <col min="11786" max="11788" width="0" style="3" hidden="1" customWidth="1"/>
    <col min="11789" max="11789" width="17.5703125" style="3" customWidth="1"/>
    <col min="11790" max="11790" width="16.28515625" style="3" customWidth="1"/>
    <col min="11791" max="11791" width="16.85546875" style="3" customWidth="1"/>
    <col min="11792" max="11792" width="0" style="3" hidden="1" customWidth="1"/>
    <col min="11793" max="11794" width="12.5703125" style="3" customWidth="1"/>
    <col min="11795" max="11795" width="12.28515625" style="3" customWidth="1"/>
    <col min="11796" max="11797" width="18.28515625" style="3" customWidth="1"/>
    <col min="11798" max="11800" width="14.5703125" style="3" customWidth="1"/>
    <col min="11801" max="11806" width="18.7109375" style="3" customWidth="1"/>
    <col min="11807" max="11807" width="24.85546875" style="3" bestFit="1" customWidth="1"/>
    <col min="11808" max="11809" width="18.7109375" style="3" customWidth="1"/>
    <col min="11810" max="11810" width="16.28515625" style="3" customWidth="1"/>
    <col min="11811" max="11813" width="17.7109375" style="3" customWidth="1"/>
    <col min="11814" max="11814" width="21.28515625" style="3" customWidth="1"/>
    <col min="11815" max="11816" width="17.5703125" style="3" customWidth="1"/>
    <col min="11817" max="11817" width="18.140625" style="3" customWidth="1"/>
    <col min="11818" max="11820" width="0" style="3" hidden="1" customWidth="1"/>
    <col min="11821" max="11824" width="9.140625" style="3"/>
    <col min="11825" max="11825" width="9.5703125" style="3" bestFit="1" customWidth="1"/>
    <col min="11826" max="12032" width="9.140625" style="3"/>
    <col min="12033" max="12033" width="0" style="3" hidden="1" customWidth="1"/>
    <col min="12034" max="12036" width="31.7109375" style="3" customWidth="1"/>
    <col min="12037" max="12037" width="25.7109375" style="3" customWidth="1"/>
    <col min="12038" max="12038" width="16.7109375" style="3" customWidth="1"/>
    <col min="12039" max="12039" width="16.5703125" style="3" customWidth="1"/>
    <col min="12040" max="12040" width="20.7109375" style="3" customWidth="1"/>
    <col min="12041" max="12041" width="17.5703125" style="3" customWidth="1"/>
    <col min="12042" max="12044" width="0" style="3" hidden="1" customWidth="1"/>
    <col min="12045" max="12045" width="17.5703125" style="3" customWidth="1"/>
    <col min="12046" max="12046" width="16.28515625" style="3" customWidth="1"/>
    <col min="12047" max="12047" width="16.85546875" style="3" customWidth="1"/>
    <col min="12048" max="12048" width="0" style="3" hidden="1" customWidth="1"/>
    <col min="12049" max="12050" width="12.5703125" style="3" customWidth="1"/>
    <col min="12051" max="12051" width="12.28515625" style="3" customWidth="1"/>
    <col min="12052" max="12053" width="18.28515625" style="3" customWidth="1"/>
    <col min="12054" max="12056" width="14.5703125" style="3" customWidth="1"/>
    <col min="12057" max="12062" width="18.7109375" style="3" customWidth="1"/>
    <col min="12063" max="12063" width="24.85546875" style="3" bestFit="1" customWidth="1"/>
    <col min="12064" max="12065" width="18.7109375" style="3" customWidth="1"/>
    <col min="12066" max="12066" width="16.28515625" style="3" customWidth="1"/>
    <col min="12067" max="12069" width="17.7109375" style="3" customWidth="1"/>
    <col min="12070" max="12070" width="21.28515625" style="3" customWidth="1"/>
    <col min="12071" max="12072" width="17.5703125" style="3" customWidth="1"/>
    <col min="12073" max="12073" width="18.140625" style="3" customWidth="1"/>
    <col min="12074" max="12076" width="0" style="3" hidden="1" customWidth="1"/>
    <col min="12077" max="12080" width="9.140625" style="3"/>
    <col min="12081" max="12081" width="9.5703125" style="3" bestFit="1" customWidth="1"/>
    <col min="12082" max="12288" width="9.140625" style="3"/>
    <col min="12289" max="12289" width="0" style="3" hidden="1" customWidth="1"/>
    <col min="12290" max="12292" width="31.7109375" style="3" customWidth="1"/>
    <col min="12293" max="12293" width="25.7109375" style="3" customWidth="1"/>
    <col min="12294" max="12294" width="16.7109375" style="3" customWidth="1"/>
    <col min="12295" max="12295" width="16.5703125" style="3" customWidth="1"/>
    <col min="12296" max="12296" width="20.7109375" style="3" customWidth="1"/>
    <col min="12297" max="12297" width="17.5703125" style="3" customWidth="1"/>
    <col min="12298" max="12300" width="0" style="3" hidden="1" customWidth="1"/>
    <col min="12301" max="12301" width="17.5703125" style="3" customWidth="1"/>
    <col min="12302" max="12302" width="16.28515625" style="3" customWidth="1"/>
    <col min="12303" max="12303" width="16.85546875" style="3" customWidth="1"/>
    <col min="12304" max="12304" width="0" style="3" hidden="1" customWidth="1"/>
    <col min="12305" max="12306" width="12.5703125" style="3" customWidth="1"/>
    <col min="12307" max="12307" width="12.28515625" style="3" customWidth="1"/>
    <col min="12308" max="12309" width="18.28515625" style="3" customWidth="1"/>
    <col min="12310" max="12312" width="14.5703125" style="3" customWidth="1"/>
    <col min="12313" max="12318" width="18.7109375" style="3" customWidth="1"/>
    <col min="12319" max="12319" width="24.85546875" style="3" bestFit="1" customWidth="1"/>
    <col min="12320" max="12321" width="18.7109375" style="3" customWidth="1"/>
    <col min="12322" max="12322" width="16.28515625" style="3" customWidth="1"/>
    <col min="12323" max="12325" width="17.7109375" style="3" customWidth="1"/>
    <col min="12326" max="12326" width="21.28515625" style="3" customWidth="1"/>
    <col min="12327" max="12328" width="17.5703125" style="3" customWidth="1"/>
    <col min="12329" max="12329" width="18.140625" style="3" customWidth="1"/>
    <col min="12330" max="12332" width="0" style="3" hidden="1" customWidth="1"/>
    <col min="12333" max="12336" width="9.140625" style="3"/>
    <col min="12337" max="12337" width="9.5703125" style="3" bestFit="1" customWidth="1"/>
    <col min="12338" max="12544" width="9.140625" style="3"/>
    <col min="12545" max="12545" width="0" style="3" hidden="1" customWidth="1"/>
    <col min="12546" max="12548" width="31.7109375" style="3" customWidth="1"/>
    <col min="12549" max="12549" width="25.7109375" style="3" customWidth="1"/>
    <col min="12550" max="12550" width="16.7109375" style="3" customWidth="1"/>
    <col min="12551" max="12551" width="16.5703125" style="3" customWidth="1"/>
    <col min="12552" max="12552" width="20.7109375" style="3" customWidth="1"/>
    <col min="12553" max="12553" width="17.5703125" style="3" customWidth="1"/>
    <col min="12554" max="12556" width="0" style="3" hidden="1" customWidth="1"/>
    <col min="12557" max="12557" width="17.5703125" style="3" customWidth="1"/>
    <col min="12558" max="12558" width="16.28515625" style="3" customWidth="1"/>
    <col min="12559" max="12559" width="16.85546875" style="3" customWidth="1"/>
    <col min="12560" max="12560" width="0" style="3" hidden="1" customWidth="1"/>
    <col min="12561" max="12562" width="12.5703125" style="3" customWidth="1"/>
    <col min="12563" max="12563" width="12.28515625" style="3" customWidth="1"/>
    <col min="12564" max="12565" width="18.28515625" style="3" customWidth="1"/>
    <col min="12566" max="12568" width="14.5703125" style="3" customWidth="1"/>
    <col min="12569" max="12574" width="18.7109375" style="3" customWidth="1"/>
    <col min="12575" max="12575" width="24.85546875" style="3" bestFit="1" customWidth="1"/>
    <col min="12576" max="12577" width="18.7109375" style="3" customWidth="1"/>
    <col min="12578" max="12578" width="16.28515625" style="3" customWidth="1"/>
    <col min="12579" max="12581" width="17.7109375" style="3" customWidth="1"/>
    <col min="12582" max="12582" width="21.28515625" style="3" customWidth="1"/>
    <col min="12583" max="12584" width="17.5703125" style="3" customWidth="1"/>
    <col min="12585" max="12585" width="18.140625" style="3" customWidth="1"/>
    <col min="12586" max="12588" width="0" style="3" hidden="1" customWidth="1"/>
    <col min="12589" max="12592" width="9.140625" style="3"/>
    <col min="12593" max="12593" width="9.5703125" style="3" bestFit="1" customWidth="1"/>
    <col min="12594" max="12800" width="9.140625" style="3"/>
    <col min="12801" max="12801" width="0" style="3" hidden="1" customWidth="1"/>
    <col min="12802" max="12804" width="31.7109375" style="3" customWidth="1"/>
    <col min="12805" max="12805" width="25.7109375" style="3" customWidth="1"/>
    <col min="12806" max="12806" width="16.7109375" style="3" customWidth="1"/>
    <col min="12807" max="12807" width="16.5703125" style="3" customWidth="1"/>
    <col min="12808" max="12808" width="20.7109375" style="3" customWidth="1"/>
    <col min="12809" max="12809" width="17.5703125" style="3" customWidth="1"/>
    <col min="12810" max="12812" width="0" style="3" hidden="1" customWidth="1"/>
    <col min="12813" max="12813" width="17.5703125" style="3" customWidth="1"/>
    <col min="12814" max="12814" width="16.28515625" style="3" customWidth="1"/>
    <col min="12815" max="12815" width="16.85546875" style="3" customWidth="1"/>
    <col min="12816" max="12816" width="0" style="3" hidden="1" customWidth="1"/>
    <col min="12817" max="12818" width="12.5703125" style="3" customWidth="1"/>
    <col min="12819" max="12819" width="12.28515625" style="3" customWidth="1"/>
    <col min="12820" max="12821" width="18.28515625" style="3" customWidth="1"/>
    <col min="12822" max="12824" width="14.5703125" style="3" customWidth="1"/>
    <col min="12825" max="12830" width="18.7109375" style="3" customWidth="1"/>
    <col min="12831" max="12831" width="24.85546875" style="3" bestFit="1" customWidth="1"/>
    <col min="12832" max="12833" width="18.7109375" style="3" customWidth="1"/>
    <col min="12834" max="12834" width="16.28515625" style="3" customWidth="1"/>
    <col min="12835" max="12837" width="17.7109375" style="3" customWidth="1"/>
    <col min="12838" max="12838" width="21.28515625" style="3" customWidth="1"/>
    <col min="12839" max="12840" width="17.5703125" style="3" customWidth="1"/>
    <col min="12841" max="12841" width="18.140625" style="3" customWidth="1"/>
    <col min="12842" max="12844" width="0" style="3" hidden="1" customWidth="1"/>
    <col min="12845" max="12848" width="9.140625" style="3"/>
    <col min="12849" max="12849" width="9.5703125" style="3" bestFit="1" customWidth="1"/>
    <col min="12850" max="13056" width="9.140625" style="3"/>
    <col min="13057" max="13057" width="0" style="3" hidden="1" customWidth="1"/>
    <col min="13058" max="13060" width="31.7109375" style="3" customWidth="1"/>
    <col min="13061" max="13061" width="25.7109375" style="3" customWidth="1"/>
    <col min="13062" max="13062" width="16.7109375" style="3" customWidth="1"/>
    <col min="13063" max="13063" width="16.5703125" style="3" customWidth="1"/>
    <col min="13064" max="13064" width="20.7109375" style="3" customWidth="1"/>
    <col min="13065" max="13065" width="17.5703125" style="3" customWidth="1"/>
    <col min="13066" max="13068" width="0" style="3" hidden="1" customWidth="1"/>
    <col min="13069" max="13069" width="17.5703125" style="3" customWidth="1"/>
    <col min="13070" max="13070" width="16.28515625" style="3" customWidth="1"/>
    <col min="13071" max="13071" width="16.85546875" style="3" customWidth="1"/>
    <col min="13072" max="13072" width="0" style="3" hidden="1" customWidth="1"/>
    <col min="13073" max="13074" width="12.5703125" style="3" customWidth="1"/>
    <col min="13075" max="13075" width="12.28515625" style="3" customWidth="1"/>
    <col min="13076" max="13077" width="18.28515625" style="3" customWidth="1"/>
    <col min="13078" max="13080" width="14.5703125" style="3" customWidth="1"/>
    <col min="13081" max="13086" width="18.7109375" style="3" customWidth="1"/>
    <col min="13087" max="13087" width="24.85546875" style="3" bestFit="1" customWidth="1"/>
    <col min="13088" max="13089" width="18.7109375" style="3" customWidth="1"/>
    <col min="13090" max="13090" width="16.28515625" style="3" customWidth="1"/>
    <col min="13091" max="13093" width="17.7109375" style="3" customWidth="1"/>
    <col min="13094" max="13094" width="21.28515625" style="3" customWidth="1"/>
    <col min="13095" max="13096" width="17.5703125" style="3" customWidth="1"/>
    <col min="13097" max="13097" width="18.140625" style="3" customWidth="1"/>
    <col min="13098" max="13100" width="0" style="3" hidden="1" customWidth="1"/>
    <col min="13101" max="13104" width="9.140625" style="3"/>
    <col min="13105" max="13105" width="9.5703125" style="3" bestFit="1" customWidth="1"/>
    <col min="13106" max="13312" width="9.140625" style="3"/>
    <col min="13313" max="13313" width="0" style="3" hidden="1" customWidth="1"/>
    <col min="13314" max="13316" width="31.7109375" style="3" customWidth="1"/>
    <col min="13317" max="13317" width="25.7109375" style="3" customWidth="1"/>
    <col min="13318" max="13318" width="16.7109375" style="3" customWidth="1"/>
    <col min="13319" max="13319" width="16.5703125" style="3" customWidth="1"/>
    <col min="13320" max="13320" width="20.7109375" style="3" customWidth="1"/>
    <col min="13321" max="13321" width="17.5703125" style="3" customWidth="1"/>
    <col min="13322" max="13324" width="0" style="3" hidden="1" customWidth="1"/>
    <col min="13325" max="13325" width="17.5703125" style="3" customWidth="1"/>
    <col min="13326" max="13326" width="16.28515625" style="3" customWidth="1"/>
    <col min="13327" max="13327" width="16.85546875" style="3" customWidth="1"/>
    <col min="13328" max="13328" width="0" style="3" hidden="1" customWidth="1"/>
    <col min="13329" max="13330" width="12.5703125" style="3" customWidth="1"/>
    <col min="13331" max="13331" width="12.28515625" style="3" customWidth="1"/>
    <col min="13332" max="13333" width="18.28515625" style="3" customWidth="1"/>
    <col min="13334" max="13336" width="14.5703125" style="3" customWidth="1"/>
    <col min="13337" max="13342" width="18.7109375" style="3" customWidth="1"/>
    <col min="13343" max="13343" width="24.85546875" style="3" bestFit="1" customWidth="1"/>
    <col min="13344" max="13345" width="18.7109375" style="3" customWidth="1"/>
    <col min="13346" max="13346" width="16.28515625" style="3" customWidth="1"/>
    <col min="13347" max="13349" width="17.7109375" style="3" customWidth="1"/>
    <col min="13350" max="13350" width="21.28515625" style="3" customWidth="1"/>
    <col min="13351" max="13352" width="17.5703125" style="3" customWidth="1"/>
    <col min="13353" max="13353" width="18.140625" style="3" customWidth="1"/>
    <col min="13354" max="13356" width="0" style="3" hidden="1" customWidth="1"/>
    <col min="13357" max="13360" width="9.140625" style="3"/>
    <col min="13361" max="13361" width="9.5703125" style="3" bestFit="1" customWidth="1"/>
    <col min="13362" max="13568" width="9.140625" style="3"/>
    <col min="13569" max="13569" width="0" style="3" hidden="1" customWidth="1"/>
    <col min="13570" max="13572" width="31.7109375" style="3" customWidth="1"/>
    <col min="13573" max="13573" width="25.7109375" style="3" customWidth="1"/>
    <col min="13574" max="13574" width="16.7109375" style="3" customWidth="1"/>
    <col min="13575" max="13575" width="16.5703125" style="3" customWidth="1"/>
    <col min="13576" max="13576" width="20.7109375" style="3" customWidth="1"/>
    <col min="13577" max="13577" width="17.5703125" style="3" customWidth="1"/>
    <col min="13578" max="13580" width="0" style="3" hidden="1" customWidth="1"/>
    <col min="13581" max="13581" width="17.5703125" style="3" customWidth="1"/>
    <col min="13582" max="13582" width="16.28515625" style="3" customWidth="1"/>
    <col min="13583" max="13583" width="16.85546875" style="3" customWidth="1"/>
    <col min="13584" max="13584" width="0" style="3" hidden="1" customWidth="1"/>
    <col min="13585" max="13586" width="12.5703125" style="3" customWidth="1"/>
    <col min="13587" max="13587" width="12.28515625" style="3" customWidth="1"/>
    <col min="13588" max="13589" width="18.28515625" style="3" customWidth="1"/>
    <col min="13590" max="13592" width="14.5703125" style="3" customWidth="1"/>
    <col min="13593" max="13598" width="18.7109375" style="3" customWidth="1"/>
    <col min="13599" max="13599" width="24.85546875" style="3" bestFit="1" customWidth="1"/>
    <col min="13600" max="13601" width="18.7109375" style="3" customWidth="1"/>
    <col min="13602" max="13602" width="16.28515625" style="3" customWidth="1"/>
    <col min="13603" max="13605" width="17.7109375" style="3" customWidth="1"/>
    <col min="13606" max="13606" width="21.28515625" style="3" customWidth="1"/>
    <col min="13607" max="13608" width="17.5703125" style="3" customWidth="1"/>
    <col min="13609" max="13609" width="18.140625" style="3" customWidth="1"/>
    <col min="13610" max="13612" width="0" style="3" hidden="1" customWidth="1"/>
    <col min="13613" max="13616" width="9.140625" style="3"/>
    <col min="13617" max="13617" width="9.5703125" style="3" bestFit="1" customWidth="1"/>
    <col min="13618" max="13824" width="9.140625" style="3"/>
    <col min="13825" max="13825" width="0" style="3" hidden="1" customWidth="1"/>
    <col min="13826" max="13828" width="31.7109375" style="3" customWidth="1"/>
    <col min="13829" max="13829" width="25.7109375" style="3" customWidth="1"/>
    <col min="13830" max="13830" width="16.7109375" style="3" customWidth="1"/>
    <col min="13831" max="13831" width="16.5703125" style="3" customWidth="1"/>
    <col min="13832" max="13832" width="20.7109375" style="3" customWidth="1"/>
    <col min="13833" max="13833" width="17.5703125" style="3" customWidth="1"/>
    <col min="13834" max="13836" width="0" style="3" hidden="1" customWidth="1"/>
    <col min="13837" max="13837" width="17.5703125" style="3" customWidth="1"/>
    <col min="13838" max="13838" width="16.28515625" style="3" customWidth="1"/>
    <col min="13839" max="13839" width="16.85546875" style="3" customWidth="1"/>
    <col min="13840" max="13840" width="0" style="3" hidden="1" customWidth="1"/>
    <col min="13841" max="13842" width="12.5703125" style="3" customWidth="1"/>
    <col min="13843" max="13843" width="12.28515625" style="3" customWidth="1"/>
    <col min="13844" max="13845" width="18.28515625" style="3" customWidth="1"/>
    <col min="13846" max="13848" width="14.5703125" style="3" customWidth="1"/>
    <col min="13849" max="13854" width="18.7109375" style="3" customWidth="1"/>
    <col min="13855" max="13855" width="24.85546875" style="3" bestFit="1" customWidth="1"/>
    <col min="13856" max="13857" width="18.7109375" style="3" customWidth="1"/>
    <col min="13858" max="13858" width="16.28515625" style="3" customWidth="1"/>
    <col min="13859" max="13861" width="17.7109375" style="3" customWidth="1"/>
    <col min="13862" max="13862" width="21.28515625" style="3" customWidth="1"/>
    <col min="13863" max="13864" width="17.5703125" style="3" customWidth="1"/>
    <col min="13865" max="13865" width="18.140625" style="3" customWidth="1"/>
    <col min="13866" max="13868" width="0" style="3" hidden="1" customWidth="1"/>
    <col min="13869" max="13872" width="9.140625" style="3"/>
    <col min="13873" max="13873" width="9.5703125" style="3" bestFit="1" customWidth="1"/>
    <col min="13874" max="14080" width="9.140625" style="3"/>
    <col min="14081" max="14081" width="0" style="3" hidden="1" customWidth="1"/>
    <col min="14082" max="14084" width="31.7109375" style="3" customWidth="1"/>
    <col min="14085" max="14085" width="25.7109375" style="3" customWidth="1"/>
    <col min="14086" max="14086" width="16.7109375" style="3" customWidth="1"/>
    <col min="14087" max="14087" width="16.5703125" style="3" customWidth="1"/>
    <col min="14088" max="14088" width="20.7109375" style="3" customWidth="1"/>
    <col min="14089" max="14089" width="17.5703125" style="3" customWidth="1"/>
    <col min="14090" max="14092" width="0" style="3" hidden="1" customWidth="1"/>
    <col min="14093" max="14093" width="17.5703125" style="3" customWidth="1"/>
    <col min="14094" max="14094" width="16.28515625" style="3" customWidth="1"/>
    <col min="14095" max="14095" width="16.85546875" style="3" customWidth="1"/>
    <col min="14096" max="14096" width="0" style="3" hidden="1" customWidth="1"/>
    <col min="14097" max="14098" width="12.5703125" style="3" customWidth="1"/>
    <col min="14099" max="14099" width="12.28515625" style="3" customWidth="1"/>
    <col min="14100" max="14101" width="18.28515625" style="3" customWidth="1"/>
    <col min="14102" max="14104" width="14.5703125" style="3" customWidth="1"/>
    <col min="14105" max="14110" width="18.7109375" style="3" customWidth="1"/>
    <col min="14111" max="14111" width="24.85546875" style="3" bestFit="1" customWidth="1"/>
    <col min="14112" max="14113" width="18.7109375" style="3" customWidth="1"/>
    <col min="14114" max="14114" width="16.28515625" style="3" customWidth="1"/>
    <col min="14115" max="14117" width="17.7109375" style="3" customWidth="1"/>
    <col min="14118" max="14118" width="21.28515625" style="3" customWidth="1"/>
    <col min="14119" max="14120" width="17.5703125" style="3" customWidth="1"/>
    <col min="14121" max="14121" width="18.140625" style="3" customWidth="1"/>
    <col min="14122" max="14124" width="0" style="3" hidden="1" customWidth="1"/>
    <col min="14125" max="14128" width="9.140625" style="3"/>
    <col min="14129" max="14129" width="9.5703125" style="3" bestFit="1" customWidth="1"/>
    <col min="14130" max="14336" width="9.140625" style="3"/>
    <col min="14337" max="14337" width="0" style="3" hidden="1" customWidth="1"/>
    <col min="14338" max="14340" width="31.7109375" style="3" customWidth="1"/>
    <col min="14341" max="14341" width="25.7109375" style="3" customWidth="1"/>
    <col min="14342" max="14342" width="16.7109375" style="3" customWidth="1"/>
    <col min="14343" max="14343" width="16.5703125" style="3" customWidth="1"/>
    <col min="14344" max="14344" width="20.7109375" style="3" customWidth="1"/>
    <col min="14345" max="14345" width="17.5703125" style="3" customWidth="1"/>
    <col min="14346" max="14348" width="0" style="3" hidden="1" customWidth="1"/>
    <col min="14349" max="14349" width="17.5703125" style="3" customWidth="1"/>
    <col min="14350" max="14350" width="16.28515625" style="3" customWidth="1"/>
    <col min="14351" max="14351" width="16.85546875" style="3" customWidth="1"/>
    <col min="14352" max="14352" width="0" style="3" hidden="1" customWidth="1"/>
    <col min="14353" max="14354" width="12.5703125" style="3" customWidth="1"/>
    <col min="14355" max="14355" width="12.28515625" style="3" customWidth="1"/>
    <col min="14356" max="14357" width="18.28515625" style="3" customWidth="1"/>
    <col min="14358" max="14360" width="14.5703125" style="3" customWidth="1"/>
    <col min="14361" max="14366" width="18.7109375" style="3" customWidth="1"/>
    <col min="14367" max="14367" width="24.85546875" style="3" bestFit="1" customWidth="1"/>
    <col min="14368" max="14369" width="18.7109375" style="3" customWidth="1"/>
    <col min="14370" max="14370" width="16.28515625" style="3" customWidth="1"/>
    <col min="14371" max="14373" width="17.7109375" style="3" customWidth="1"/>
    <col min="14374" max="14374" width="21.28515625" style="3" customWidth="1"/>
    <col min="14375" max="14376" width="17.5703125" style="3" customWidth="1"/>
    <col min="14377" max="14377" width="18.140625" style="3" customWidth="1"/>
    <col min="14378" max="14380" width="0" style="3" hidden="1" customWidth="1"/>
    <col min="14381" max="14384" width="9.140625" style="3"/>
    <col min="14385" max="14385" width="9.5703125" style="3" bestFit="1" customWidth="1"/>
    <col min="14386" max="14592" width="9.140625" style="3"/>
    <col min="14593" max="14593" width="0" style="3" hidden="1" customWidth="1"/>
    <col min="14594" max="14596" width="31.7109375" style="3" customWidth="1"/>
    <col min="14597" max="14597" width="25.7109375" style="3" customWidth="1"/>
    <col min="14598" max="14598" width="16.7109375" style="3" customWidth="1"/>
    <col min="14599" max="14599" width="16.5703125" style="3" customWidth="1"/>
    <col min="14600" max="14600" width="20.7109375" style="3" customWidth="1"/>
    <col min="14601" max="14601" width="17.5703125" style="3" customWidth="1"/>
    <col min="14602" max="14604" width="0" style="3" hidden="1" customWidth="1"/>
    <col min="14605" max="14605" width="17.5703125" style="3" customWidth="1"/>
    <col min="14606" max="14606" width="16.28515625" style="3" customWidth="1"/>
    <col min="14607" max="14607" width="16.85546875" style="3" customWidth="1"/>
    <col min="14608" max="14608" width="0" style="3" hidden="1" customWidth="1"/>
    <col min="14609" max="14610" width="12.5703125" style="3" customWidth="1"/>
    <col min="14611" max="14611" width="12.28515625" style="3" customWidth="1"/>
    <col min="14612" max="14613" width="18.28515625" style="3" customWidth="1"/>
    <col min="14614" max="14616" width="14.5703125" style="3" customWidth="1"/>
    <col min="14617" max="14622" width="18.7109375" style="3" customWidth="1"/>
    <col min="14623" max="14623" width="24.85546875" style="3" bestFit="1" customWidth="1"/>
    <col min="14624" max="14625" width="18.7109375" style="3" customWidth="1"/>
    <col min="14626" max="14626" width="16.28515625" style="3" customWidth="1"/>
    <col min="14627" max="14629" width="17.7109375" style="3" customWidth="1"/>
    <col min="14630" max="14630" width="21.28515625" style="3" customWidth="1"/>
    <col min="14631" max="14632" width="17.5703125" style="3" customWidth="1"/>
    <col min="14633" max="14633" width="18.140625" style="3" customWidth="1"/>
    <col min="14634" max="14636" width="0" style="3" hidden="1" customWidth="1"/>
    <col min="14637" max="14640" width="9.140625" style="3"/>
    <col min="14641" max="14641" width="9.5703125" style="3" bestFit="1" customWidth="1"/>
    <col min="14642" max="14848" width="9.140625" style="3"/>
    <col min="14849" max="14849" width="0" style="3" hidden="1" customWidth="1"/>
    <col min="14850" max="14852" width="31.7109375" style="3" customWidth="1"/>
    <col min="14853" max="14853" width="25.7109375" style="3" customWidth="1"/>
    <col min="14854" max="14854" width="16.7109375" style="3" customWidth="1"/>
    <col min="14855" max="14855" width="16.5703125" style="3" customWidth="1"/>
    <col min="14856" max="14856" width="20.7109375" style="3" customWidth="1"/>
    <col min="14857" max="14857" width="17.5703125" style="3" customWidth="1"/>
    <col min="14858" max="14860" width="0" style="3" hidden="1" customWidth="1"/>
    <col min="14861" max="14861" width="17.5703125" style="3" customWidth="1"/>
    <col min="14862" max="14862" width="16.28515625" style="3" customWidth="1"/>
    <col min="14863" max="14863" width="16.85546875" style="3" customWidth="1"/>
    <col min="14864" max="14864" width="0" style="3" hidden="1" customWidth="1"/>
    <col min="14865" max="14866" width="12.5703125" style="3" customWidth="1"/>
    <col min="14867" max="14867" width="12.28515625" style="3" customWidth="1"/>
    <col min="14868" max="14869" width="18.28515625" style="3" customWidth="1"/>
    <col min="14870" max="14872" width="14.5703125" style="3" customWidth="1"/>
    <col min="14873" max="14878" width="18.7109375" style="3" customWidth="1"/>
    <col min="14879" max="14879" width="24.85546875" style="3" bestFit="1" customWidth="1"/>
    <col min="14880" max="14881" width="18.7109375" style="3" customWidth="1"/>
    <col min="14882" max="14882" width="16.28515625" style="3" customWidth="1"/>
    <col min="14883" max="14885" width="17.7109375" style="3" customWidth="1"/>
    <col min="14886" max="14886" width="21.28515625" style="3" customWidth="1"/>
    <col min="14887" max="14888" width="17.5703125" style="3" customWidth="1"/>
    <col min="14889" max="14889" width="18.140625" style="3" customWidth="1"/>
    <col min="14890" max="14892" width="0" style="3" hidden="1" customWidth="1"/>
    <col min="14893" max="14896" width="9.140625" style="3"/>
    <col min="14897" max="14897" width="9.5703125" style="3" bestFit="1" customWidth="1"/>
    <col min="14898" max="15104" width="9.140625" style="3"/>
    <col min="15105" max="15105" width="0" style="3" hidden="1" customWidth="1"/>
    <col min="15106" max="15108" width="31.7109375" style="3" customWidth="1"/>
    <col min="15109" max="15109" width="25.7109375" style="3" customWidth="1"/>
    <col min="15110" max="15110" width="16.7109375" style="3" customWidth="1"/>
    <col min="15111" max="15111" width="16.5703125" style="3" customWidth="1"/>
    <col min="15112" max="15112" width="20.7109375" style="3" customWidth="1"/>
    <col min="15113" max="15113" width="17.5703125" style="3" customWidth="1"/>
    <col min="15114" max="15116" width="0" style="3" hidden="1" customWidth="1"/>
    <col min="15117" max="15117" width="17.5703125" style="3" customWidth="1"/>
    <col min="15118" max="15118" width="16.28515625" style="3" customWidth="1"/>
    <col min="15119" max="15119" width="16.85546875" style="3" customWidth="1"/>
    <col min="15120" max="15120" width="0" style="3" hidden="1" customWidth="1"/>
    <col min="15121" max="15122" width="12.5703125" style="3" customWidth="1"/>
    <col min="15123" max="15123" width="12.28515625" style="3" customWidth="1"/>
    <col min="15124" max="15125" width="18.28515625" style="3" customWidth="1"/>
    <col min="15126" max="15128" width="14.5703125" style="3" customWidth="1"/>
    <col min="15129" max="15134" width="18.7109375" style="3" customWidth="1"/>
    <col min="15135" max="15135" width="24.85546875" style="3" bestFit="1" customWidth="1"/>
    <col min="15136" max="15137" width="18.7109375" style="3" customWidth="1"/>
    <col min="15138" max="15138" width="16.28515625" style="3" customWidth="1"/>
    <col min="15139" max="15141" width="17.7109375" style="3" customWidth="1"/>
    <col min="15142" max="15142" width="21.28515625" style="3" customWidth="1"/>
    <col min="15143" max="15144" width="17.5703125" style="3" customWidth="1"/>
    <col min="15145" max="15145" width="18.140625" style="3" customWidth="1"/>
    <col min="15146" max="15148" width="0" style="3" hidden="1" customWidth="1"/>
    <col min="15149" max="15152" width="9.140625" style="3"/>
    <col min="15153" max="15153" width="9.5703125" style="3" bestFit="1" customWidth="1"/>
    <col min="15154" max="15360" width="9.140625" style="3"/>
    <col min="15361" max="15361" width="0" style="3" hidden="1" customWidth="1"/>
    <col min="15362" max="15364" width="31.7109375" style="3" customWidth="1"/>
    <col min="15365" max="15365" width="25.7109375" style="3" customWidth="1"/>
    <col min="15366" max="15366" width="16.7109375" style="3" customWidth="1"/>
    <col min="15367" max="15367" width="16.5703125" style="3" customWidth="1"/>
    <col min="15368" max="15368" width="20.7109375" style="3" customWidth="1"/>
    <col min="15369" max="15369" width="17.5703125" style="3" customWidth="1"/>
    <col min="15370" max="15372" width="0" style="3" hidden="1" customWidth="1"/>
    <col min="15373" max="15373" width="17.5703125" style="3" customWidth="1"/>
    <col min="15374" max="15374" width="16.28515625" style="3" customWidth="1"/>
    <col min="15375" max="15375" width="16.85546875" style="3" customWidth="1"/>
    <col min="15376" max="15376" width="0" style="3" hidden="1" customWidth="1"/>
    <col min="15377" max="15378" width="12.5703125" style="3" customWidth="1"/>
    <col min="15379" max="15379" width="12.28515625" style="3" customWidth="1"/>
    <col min="15380" max="15381" width="18.28515625" style="3" customWidth="1"/>
    <col min="15382" max="15384" width="14.5703125" style="3" customWidth="1"/>
    <col min="15385" max="15390" width="18.7109375" style="3" customWidth="1"/>
    <col min="15391" max="15391" width="24.85546875" style="3" bestFit="1" customWidth="1"/>
    <col min="15392" max="15393" width="18.7109375" style="3" customWidth="1"/>
    <col min="15394" max="15394" width="16.28515625" style="3" customWidth="1"/>
    <col min="15395" max="15397" width="17.7109375" style="3" customWidth="1"/>
    <col min="15398" max="15398" width="21.28515625" style="3" customWidth="1"/>
    <col min="15399" max="15400" width="17.5703125" style="3" customWidth="1"/>
    <col min="15401" max="15401" width="18.140625" style="3" customWidth="1"/>
    <col min="15402" max="15404" width="0" style="3" hidden="1" customWidth="1"/>
    <col min="15405" max="15408" width="9.140625" style="3"/>
    <col min="15409" max="15409" width="9.5703125" style="3" bestFit="1" customWidth="1"/>
    <col min="15410" max="15616" width="9.140625" style="3"/>
    <col min="15617" max="15617" width="0" style="3" hidden="1" customWidth="1"/>
    <col min="15618" max="15620" width="31.7109375" style="3" customWidth="1"/>
    <col min="15621" max="15621" width="25.7109375" style="3" customWidth="1"/>
    <col min="15622" max="15622" width="16.7109375" style="3" customWidth="1"/>
    <col min="15623" max="15623" width="16.5703125" style="3" customWidth="1"/>
    <col min="15624" max="15624" width="20.7109375" style="3" customWidth="1"/>
    <col min="15625" max="15625" width="17.5703125" style="3" customWidth="1"/>
    <col min="15626" max="15628" width="0" style="3" hidden="1" customWidth="1"/>
    <col min="15629" max="15629" width="17.5703125" style="3" customWidth="1"/>
    <col min="15630" max="15630" width="16.28515625" style="3" customWidth="1"/>
    <col min="15631" max="15631" width="16.85546875" style="3" customWidth="1"/>
    <col min="15632" max="15632" width="0" style="3" hidden="1" customWidth="1"/>
    <col min="15633" max="15634" width="12.5703125" style="3" customWidth="1"/>
    <col min="15635" max="15635" width="12.28515625" style="3" customWidth="1"/>
    <col min="15636" max="15637" width="18.28515625" style="3" customWidth="1"/>
    <col min="15638" max="15640" width="14.5703125" style="3" customWidth="1"/>
    <col min="15641" max="15646" width="18.7109375" style="3" customWidth="1"/>
    <col min="15647" max="15647" width="24.85546875" style="3" bestFit="1" customWidth="1"/>
    <col min="15648" max="15649" width="18.7109375" style="3" customWidth="1"/>
    <col min="15650" max="15650" width="16.28515625" style="3" customWidth="1"/>
    <col min="15651" max="15653" width="17.7109375" style="3" customWidth="1"/>
    <col min="15654" max="15654" width="21.28515625" style="3" customWidth="1"/>
    <col min="15655" max="15656" width="17.5703125" style="3" customWidth="1"/>
    <col min="15657" max="15657" width="18.140625" style="3" customWidth="1"/>
    <col min="15658" max="15660" width="0" style="3" hidden="1" customWidth="1"/>
    <col min="15661" max="15664" width="9.140625" style="3"/>
    <col min="15665" max="15665" width="9.5703125" style="3" bestFit="1" customWidth="1"/>
    <col min="15666" max="15872" width="9.140625" style="3"/>
    <col min="15873" max="15873" width="0" style="3" hidden="1" customWidth="1"/>
    <col min="15874" max="15876" width="31.7109375" style="3" customWidth="1"/>
    <col min="15877" max="15877" width="25.7109375" style="3" customWidth="1"/>
    <col min="15878" max="15878" width="16.7109375" style="3" customWidth="1"/>
    <col min="15879" max="15879" width="16.5703125" style="3" customWidth="1"/>
    <col min="15880" max="15880" width="20.7109375" style="3" customWidth="1"/>
    <col min="15881" max="15881" width="17.5703125" style="3" customWidth="1"/>
    <col min="15882" max="15884" width="0" style="3" hidden="1" customWidth="1"/>
    <col min="15885" max="15885" width="17.5703125" style="3" customWidth="1"/>
    <col min="15886" max="15886" width="16.28515625" style="3" customWidth="1"/>
    <col min="15887" max="15887" width="16.85546875" style="3" customWidth="1"/>
    <col min="15888" max="15888" width="0" style="3" hidden="1" customWidth="1"/>
    <col min="15889" max="15890" width="12.5703125" style="3" customWidth="1"/>
    <col min="15891" max="15891" width="12.28515625" style="3" customWidth="1"/>
    <col min="15892" max="15893" width="18.28515625" style="3" customWidth="1"/>
    <col min="15894" max="15896" width="14.5703125" style="3" customWidth="1"/>
    <col min="15897" max="15902" width="18.7109375" style="3" customWidth="1"/>
    <col min="15903" max="15903" width="24.85546875" style="3" bestFit="1" customWidth="1"/>
    <col min="15904" max="15905" width="18.7109375" style="3" customWidth="1"/>
    <col min="15906" max="15906" width="16.28515625" style="3" customWidth="1"/>
    <col min="15907" max="15909" width="17.7109375" style="3" customWidth="1"/>
    <col min="15910" max="15910" width="21.28515625" style="3" customWidth="1"/>
    <col min="15911" max="15912" width="17.5703125" style="3" customWidth="1"/>
    <col min="15913" max="15913" width="18.140625" style="3" customWidth="1"/>
    <col min="15914" max="15916" width="0" style="3" hidden="1" customWidth="1"/>
    <col min="15917" max="15920" width="9.140625" style="3"/>
    <col min="15921" max="15921" width="9.5703125" style="3" bestFit="1" customWidth="1"/>
    <col min="15922" max="16128" width="9.140625" style="3"/>
    <col min="16129" max="16129" width="0" style="3" hidden="1" customWidth="1"/>
    <col min="16130" max="16132" width="31.7109375" style="3" customWidth="1"/>
    <col min="16133" max="16133" width="25.7109375" style="3" customWidth="1"/>
    <col min="16134" max="16134" width="16.7109375" style="3" customWidth="1"/>
    <col min="16135" max="16135" width="16.5703125" style="3" customWidth="1"/>
    <col min="16136" max="16136" width="20.7109375" style="3" customWidth="1"/>
    <col min="16137" max="16137" width="17.5703125" style="3" customWidth="1"/>
    <col min="16138" max="16140" width="0" style="3" hidden="1" customWidth="1"/>
    <col min="16141" max="16141" width="17.5703125" style="3" customWidth="1"/>
    <col min="16142" max="16142" width="16.28515625" style="3" customWidth="1"/>
    <col min="16143" max="16143" width="16.85546875" style="3" customWidth="1"/>
    <col min="16144" max="16144" width="0" style="3" hidden="1" customWidth="1"/>
    <col min="16145" max="16146" width="12.5703125" style="3" customWidth="1"/>
    <col min="16147" max="16147" width="12.28515625" style="3" customWidth="1"/>
    <col min="16148" max="16149" width="18.28515625" style="3" customWidth="1"/>
    <col min="16150" max="16152" width="14.5703125" style="3" customWidth="1"/>
    <col min="16153" max="16158" width="18.7109375" style="3" customWidth="1"/>
    <col min="16159" max="16159" width="24.85546875" style="3" bestFit="1" customWidth="1"/>
    <col min="16160" max="16161" width="18.7109375" style="3" customWidth="1"/>
    <col min="16162" max="16162" width="16.28515625" style="3" customWidth="1"/>
    <col min="16163" max="16165" width="17.7109375" style="3" customWidth="1"/>
    <col min="16166" max="16166" width="21.28515625" style="3" customWidth="1"/>
    <col min="16167" max="16168" width="17.5703125" style="3" customWidth="1"/>
    <col min="16169" max="16169" width="18.140625" style="3" customWidth="1"/>
    <col min="16170" max="16172" width="0" style="3" hidden="1" customWidth="1"/>
    <col min="16173" max="16176" width="9.140625" style="3"/>
    <col min="16177" max="16177" width="9.5703125" style="3" bestFit="1" customWidth="1"/>
    <col min="16178" max="16384" width="9.140625" style="3"/>
  </cols>
  <sheetData>
    <row r="1" spans="2:46" ht="14.45" customHeight="1" x14ac:dyDescent="0.25">
      <c r="B1" s="1" t="s">
        <v>0</v>
      </c>
      <c r="C1" s="2">
        <f>[1]Ambito!B1</f>
        <v>2024</v>
      </c>
      <c r="AL1" s="5"/>
    </row>
    <row r="2" spans="2:46" s="10" customFormat="1" ht="16.5" x14ac:dyDescent="0.3">
      <c r="B2" s="1" t="s">
        <v>1</v>
      </c>
      <c r="C2" s="2" t="str">
        <f>[1]Ambito!B3</f>
        <v>Merate</v>
      </c>
      <c r="D2" s="9" t="e">
        <f>IF(C2,"null","ATTENZIONE!!! MANCA LA DENOMINAZIONE DELL'AMBITO - Selezionarlo dal menù a tendina nel foglio Ambito")</f>
        <v>#VALUE!</v>
      </c>
      <c r="F2" s="11"/>
      <c r="AL2" s="5"/>
      <c r="AP2" s="6"/>
      <c r="AQ2" s="12"/>
      <c r="AR2" s="12"/>
      <c r="AS2" s="13"/>
      <c r="AT2" s="13"/>
    </row>
    <row r="3" spans="2:46" s="10" customFormat="1" ht="17.25" thickBot="1" x14ac:dyDescent="0.35">
      <c r="B3" s="1" t="s">
        <v>2</v>
      </c>
      <c r="C3" s="2">
        <f>[1]Ambito!B4</f>
        <v>50078</v>
      </c>
      <c r="E3" s="1"/>
      <c r="F3" s="11"/>
      <c r="AL3" s="14"/>
      <c r="AP3" s="6"/>
      <c r="AQ3" s="12"/>
      <c r="AR3" s="12"/>
      <c r="AS3" s="13"/>
      <c r="AT3" s="13"/>
    </row>
    <row r="4" spans="2:46" s="10" customFormat="1" ht="15" customHeight="1" thickBot="1" x14ac:dyDescent="0.35">
      <c r="B4" s="1" t="s">
        <v>3</v>
      </c>
      <c r="C4" s="2" t="s">
        <v>4</v>
      </c>
      <c r="D4" s="2" t="s">
        <v>5</v>
      </c>
      <c r="F4" s="4"/>
      <c r="G4" s="3"/>
      <c r="H4" s="3"/>
      <c r="I4" s="3"/>
      <c r="J4" s="15"/>
      <c r="K4" s="3"/>
      <c r="L4" s="3"/>
      <c r="M4" s="16">
        <f>SUM(M7:M451)</f>
        <v>0</v>
      </c>
      <c r="N4" s="16">
        <f>SUM(N7:N451)</f>
        <v>0</v>
      </c>
      <c r="O4" s="17">
        <f>SUM(O7:O451)</f>
        <v>0</v>
      </c>
      <c r="P4" s="17"/>
      <c r="Q4" s="17">
        <f t="shared" ref="Q4:AJ4" si="0">SUM(Q7:Q451)</f>
        <v>0</v>
      </c>
      <c r="R4" s="17">
        <f t="shared" si="0"/>
        <v>0</v>
      </c>
      <c r="S4" s="17">
        <f t="shared" si="0"/>
        <v>0</v>
      </c>
      <c r="T4" s="17">
        <f t="shared" si="0"/>
        <v>0</v>
      </c>
      <c r="U4" s="17">
        <f t="shared" si="0"/>
        <v>0</v>
      </c>
      <c r="V4" s="17">
        <f t="shared" si="0"/>
        <v>0</v>
      </c>
      <c r="W4" s="16">
        <f t="shared" si="0"/>
        <v>0</v>
      </c>
      <c r="X4" s="17">
        <f t="shared" si="0"/>
        <v>0</v>
      </c>
      <c r="Y4" s="18">
        <f t="shared" si="0"/>
        <v>0</v>
      </c>
      <c r="Z4" s="18">
        <f t="shared" si="0"/>
        <v>0</v>
      </c>
      <c r="AA4" s="18">
        <f t="shared" si="0"/>
        <v>0</v>
      </c>
      <c r="AB4" s="18">
        <f t="shared" si="0"/>
        <v>0</v>
      </c>
      <c r="AC4" s="18">
        <f t="shared" si="0"/>
        <v>0</v>
      </c>
      <c r="AD4" s="18">
        <f t="shared" si="0"/>
        <v>0</v>
      </c>
      <c r="AE4" s="18">
        <f t="shared" si="0"/>
        <v>0</v>
      </c>
      <c r="AF4" s="18">
        <f t="shared" si="0"/>
        <v>0</v>
      </c>
      <c r="AG4" s="18">
        <f>SUM(AG7:AG451)</f>
        <v>0</v>
      </c>
      <c r="AH4" s="18">
        <f t="shared" si="0"/>
        <v>0</v>
      </c>
      <c r="AI4" s="18">
        <f t="shared" si="0"/>
        <v>0</v>
      </c>
      <c r="AJ4" s="18">
        <f t="shared" si="0"/>
        <v>0</v>
      </c>
      <c r="AK4" s="18">
        <f>SUM(AK7:AK451)</f>
        <v>0</v>
      </c>
      <c r="AL4" s="19">
        <f>SUM(AL7:AL451)</f>
        <v>0</v>
      </c>
      <c r="AM4" s="18">
        <f>SUM(AM7:AM451)</f>
        <v>0</v>
      </c>
      <c r="AN4" s="18">
        <f>SUM(AN7:AN451)</f>
        <v>0</v>
      </c>
      <c r="AO4" s="18">
        <f>SUM(AO7:AO451)</f>
        <v>0</v>
      </c>
      <c r="AP4" s="6"/>
      <c r="AQ4" s="12"/>
      <c r="AR4" s="12"/>
      <c r="AS4" s="13"/>
      <c r="AT4" s="13"/>
    </row>
    <row r="5" spans="2:46" s="28" customFormat="1" ht="21.75" customHeight="1" thickBot="1" x14ac:dyDescent="0.35">
      <c r="B5" s="20" t="s">
        <v>6</v>
      </c>
      <c r="C5" s="21"/>
      <c r="D5" s="21"/>
      <c r="E5" s="21"/>
      <c r="F5" s="21"/>
      <c r="G5" s="21"/>
      <c r="H5" s="21"/>
      <c r="I5" s="22"/>
      <c r="J5" s="23"/>
      <c r="K5" s="23"/>
      <c r="L5" s="23"/>
      <c r="M5" s="20" t="s">
        <v>7</v>
      </c>
      <c r="N5" s="22"/>
      <c r="O5" s="20" t="s">
        <v>8</v>
      </c>
      <c r="P5" s="21"/>
      <c r="Q5" s="21"/>
      <c r="R5" s="21"/>
      <c r="S5" s="21"/>
      <c r="T5" s="20" t="s">
        <v>9</v>
      </c>
      <c r="U5" s="22"/>
      <c r="V5" s="20" t="s">
        <v>10</v>
      </c>
      <c r="W5" s="21"/>
      <c r="X5" s="22"/>
      <c r="Y5" s="21" t="s">
        <v>11</v>
      </c>
      <c r="Z5" s="21"/>
      <c r="AA5" s="21"/>
      <c r="AB5" s="21"/>
      <c r="AC5" s="21"/>
      <c r="AD5" s="20" t="s">
        <v>12</v>
      </c>
      <c r="AE5" s="21"/>
      <c r="AF5" s="21"/>
      <c r="AG5" s="21"/>
      <c r="AH5" s="21"/>
      <c r="AI5" s="21"/>
      <c r="AJ5" s="21"/>
      <c r="AK5" s="24"/>
      <c r="AL5" s="25" t="str">
        <f>CONCATENATE("Fondo Sociale Regionale riparto ",[1]Ambito!B2)</f>
        <v>Fondo Sociale Regionale riparto 2025</v>
      </c>
      <c r="AM5" s="20" t="s">
        <v>13</v>
      </c>
      <c r="AN5" s="21"/>
      <c r="AO5" s="21"/>
      <c r="AP5" s="6"/>
      <c r="AQ5" s="26"/>
      <c r="AR5" s="26"/>
      <c r="AS5" s="27"/>
      <c r="AT5" s="27"/>
    </row>
    <row r="6" spans="2:46" s="28" customFormat="1" ht="69" customHeight="1" x14ac:dyDescent="0.3">
      <c r="B6" s="29" t="s">
        <v>14</v>
      </c>
      <c r="C6" s="29" t="s">
        <v>15</v>
      </c>
      <c r="D6" s="29" t="s">
        <v>16</v>
      </c>
      <c r="E6" s="29" t="s">
        <v>17</v>
      </c>
      <c r="F6" s="29" t="s">
        <v>18</v>
      </c>
      <c r="G6" s="30" t="s">
        <v>19</v>
      </c>
      <c r="H6" s="29" t="s">
        <v>20</v>
      </c>
      <c r="I6" s="31" t="s">
        <v>21</v>
      </c>
      <c r="J6" s="32" t="s">
        <v>22</v>
      </c>
      <c r="K6" s="32" t="s">
        <v>23</v>
      </c>
      <c r="L6" s="32" t="s">
        <v>24</v>
      </c>
      <c r="M6" s="32" t="s">
        <v>25</v>
      </c>
      <c r="N6" s="33" t="s">
        <v>26</v>
      </c>
      <c r="O6" s="34" t="s">
        <v>27</v>
      </c>
      <c r="P6" s="34" t="s">
        <v>28</v>
      </c>
      <c r="Q6" s="35" t="s">
        <v>29</v>
      </c>
      <c r="R6" s="35" t="s">
        <v>30</v>
      </c>
      <c r="S6" s="35" t="s">
        <v>31</v>
      </c>
      <c r="T6" s="34" t="s">
        <v>32</v>
      </c>
      <c r="U6" s="33" t="s">
        <v>33</v>
      </c>
      <c r="V6" s="32" t="s">
        <v>34</v>
      </c>
      <c r="W6" s="32" t="s">
        <v>35</v>
      </c>
      <c r="X6" s="33" t="s">
        <v>36</v>
      </c>
      <c r="Y6" s="32" t="s">
        <v>37</v>
      </c>
      <c r="Z6" s="32" t="s">
        <v>38</v>
      </c>
      <c r="AA6" s="32" t="s">
        <v>39</v>
      </c>
      <c r="AB6" s="32" t="s">
        <v>40</v>
      </c>
      <c r="AC6" s="33" t="s">
        <v>41</v>
      </c>
      <c r="AD6" s="32" t="s">
        <v>42</v>
      </c>
      <c r="AE6" s="32" t="s">
        <v>43</v>
      </c>
      <c r="AF6" s="32" t="s">
        <v>44</v>
      </c>
      <c r="AG6" s="32" t="s">
        <v>45</v>
      </c>
      <c r="AH6" s="32" t="s">
        <v>46</v>
      </c>
      <c r="AI6" s="32" t="s">
        <v>47</v>
      </c>
      <c r="AJ6" s="35" t="s">
        <v>48</v>
      </c>
      <c r="AK6" s="33" t="s">
        <v>49</v>
      </c>
      <c r="AL6" s="36"/>
      <c r="AM6" s="37" t="s">
        <v>50</v>
      </c>
      <c r="AN6" s="32" t="s">
        <v>51</v>
      </c>
      <c r="AO6" s="35" t="s">
        <v>52</v>
      </c>
      <c r="AP6" s="6"/>
      <c r="AQ6" s="26"/>
      <c r="AR6" s="26"/>
      <c r="AS6" s="27"/>
      <c r="AT6" s="27"/>
    </row>
    <row r="7" spans="2:46" x14ac:dyDescent="0.25">
      <c r="B7" s="38"/>
      <c r="C7" s="39"/>
      <c r="D7" s="40"/>
      <c r="E7" s="40"/>
      <c r="F7" s="39"/>
      <c r="G7" s="41" t="e">
        <f>VLOOKUP(F7,[1]Foglio1!$F$2:$G$1509,2,FALSE)</f>
        <v>#N/A</v>
      </c>
      <c r="H7" s="40"/>
      <c r="I7" s="40"/>
      <c r="J7" s="40"/>
      <c r="K7" s="40"/>
      <c r="L7" s="40"/>
      <c r="M7" s="42"/>
      <c r="N7" s="42"/>
      <c r="O7" s="43"/>
      <c r="P7" s="43"/>
      <c r="Q7" s="43"/>
      <c r="R7" s="43"/>
      <c r="S7" s="43"/>
      <c r="T7" s="43"/>
      <c r="U7" s="43"/>
      <c r="V7" s="43"/>
      <c r="W7" s="42"/>
      <c r="X7" s="43"/>
      <c r="Y7" s="44"/>
      <c r="Z7" s="44"/>
      <c r="AA7" s="18">
        <f>SUM(Y7:Z7)</f>
        <v>0</v>
      </c>
      <c r="AB7" s="44"/>
      <c r="AC7" s="44"/>
      <c r="AD7" s="44"/>
      <c r="AE7" s="44"/>
      <c r="AF7" s="44"/>
      <c r="AG7" s="44"/>
      <c r="AH7" s="44"/>
      <c r="AI7" s="44"/>
      <c r="AJ7" s="44"/>
      <c r="AK7" s="44"/>
      <c r="AL7" s="44"/>
      <c r="AM7" s="18">
        <f>SUM(AA7:AC7)</f>
        <v>0</v>
      </c>
      <c r="AN7" s="18">
        <f>SUM(AD7:AF7)</f>
        <v>0</v>
      </c>
      <c r="AO7" s="18">
        <f>SUM(AG7:AK7)</f>
        <v>0</v>
      </c>
      <c r="AP7" s="45" t="str">
        <f>IF(AND(OR(AQ7=FALSE,AR7=FALSE),OR(COUNTBLANK(A7:F7)&lt;&gt;COLUMNS(A7:F7),COUNTBLANK(H7:Z7)&lt;&gt;COLUMNS(H7:Z7),COUNTBLANK(AB7:AL7)&lt;&gt;COLUMNS(AB7:AL7))),"KO","")</f>
        <v/>
      </c>
      <c r="AQ7" s="7" t="b">
        <f>IF(OR(ISBLANK(B7),ISBLANK(H7),ISBLANK(I7),ISBLANK(M7),ISBLANK(N7),ISBLANK(O7),ISBLANK(R7),ISBLANK(V7),ISBLANK(W7),ISBLANK(Y7),ISBLANK(AB7),ISBLANK(AD7),ISBLANK(AL7)),FALSE,TRUE)</f>
        <v>0</v>
      </c>
      <c r="AR7" s="7" t="b">
        <f>IF(ISBLANK(B7),IF(OR(ISBLANK(C7),ISBLANK(D7),ISBLANK(E7),ISBLANK(F7),ISBLANK(G7)),FALSE,TRUE),TRUE)</f>
        <v>0</v>
      </c>
      <c r="AS7" s="46" t="str">
        <f>IF(AND(AP7="KO",OR(COUNTBLANK(A7:F7)&lt;&gt;COLUMNS(A7:F7),COUNTBLANK(H7:Z7)&lt;&gt;COLUMNS(H7:Z7),COUNTBLANK(AB7:AL7)&lt;&gt;COLUMNS(AB7:AL7))),"ATTENZIONE!!! NON TUTTI I CAMPI OBBLIGATORI SONO STATI COMPILATI","")</f>
        <v/>
      </c>
    </row>
    <row r="8" spans="2:46" x14ac:dyDescent="0.25">
      <c r="B8" s="38"/>
      <c r="C8" s="39"/>
      <c r="D8" s="40"/>
      <c r="E8" s="40"/>
      <c r="F8" s="39"/>
      <c r="G8" s="41" t="e">
        <f>VLOOKUP(F8,[1]Foglio1!$F$2:$G$1509,2,FALSE)</f>
        <v>#N/A</v>
      </c>
      <c r="H8" s="40"/>
      <c r="I8" s="40"/>
      <c r="J8" s="40"/>
      <c r="K8" s="40"/>
      <c r="L8" s="40"/>
      <c r="M8" s="42"/>
      <c r="N8" s="42"/>
      <c r="O8" s="43"/>
      <c r="P8" s="43"/>
      <c r="Q8" s="43"/>
      <c r="R8" s="43"/>
      <c r="S8" s="43"/>
      <c r="T8" s="43"/>
      <c r="U8" s="43"/>
      <c r="V8" s="43"/>
      <c r="W8" s="42"/>
      <c r="X8" s="43"/>
      <c r="Y8" s="44"/>
      <c r="Z8" s="44"/>
      <c r="AA8" s="18">
        <f t="shared" ref="AA8:AA71" si="1">SUM(Y8:Z8)</f>
        <v>0</v>
      </c>
      <c r="AB8" s="44"/>
      <c r="AC8" s="44"/>
      <c r="AD8" s="44"/>
      <c r="AE8" s="44"/>
      <c r="AF8" s="44"/>
      <c r="AG8" s="44"/>
      <c r="AH8" s="44"/>
      <c r="AI8" s="44"/>
      <c r="AJ8" s="44"/>
      <c r="AK8" s="44"/>
      <c r="AL8" s="44"/>
      <c r="AM8" s="18">
        <f t="shared" ref="AM8:AM71" si="2">SUM(AA8:AC8)</f>
        <v>0</v>
      </c>
      <c r="AN8" s="18">
        <f t="shared" ref="AN8:AN71" si="3">SUM(AD8:AF8)</f>
        <v>0</v>
      </c>
      <c r="AO8" s="18">
        <f t="shared" ref="AO8:AO71" si="4">SUM(AG8:AK8)</f>
        <v>0</v>
      </c>
      <c r="AP8" s="45" t="str">
        <f t="shared" ref="AP8:AP71" si="5">IF(AND(OR(AQ8=FALSE,AR8=FALSE),OR(COUNTBLANK(A8:F8)&lt;&gt;COLUMNS(A8:F8),COUNTBLANK(H8:Z8)&lt;&gt;COLUMNS(H8:Z8),COUNTBLANK(AB8:AL8)&lt;&gt;COLUMNS(AB8:AL8))),"KO","")</f>
        <v/>
      </c>
      <c r="AQ8" s="7" t="b">
        <f t="shared" ref="AQ8:AQ71" si="6">IF(OR(ISBLANK(B8),ISBLANK(H8),ISBLANK(I8),ISBLANK(M8),ISBLANK(N8),ISBLANK(O8),ISBLANK(R8),ISBLANK(V8),ISBLANK(W8),ISBLANK(Y8),ISBLANK(AB8),ISBLANK(AD8),ISBLANK(AL8)),FALSE,TRUE)</f>
        <v>0</v>
      </c>
      <c r="AR8" s="7" t="b">
        <f t="shared" ref="AR8:AR71" si="7">IF(ISBLANK(B8),IF(OR(ISBLANK(C8),ISBLANK(D8),ISBLANK(E8),ISBLANK(F8),ISBLANK(G8)),FALSE,TRUE),TRUE)</f>
        <v>0</v>
      </c>
      <c r="AS8" s="46" t="str">
        <f t="shared" ref="AS8:AS71" si="8">IF(AND(AP8="KO",OR(COUNTBLANK(A8:F8)&lt;&gt;COLUMNS(A8:F8),COUNTBLANK(H8:Z8)&lt;&gt;COLUMNS(H8:Z8),COUNTBLANK(AB8:AL8)&lt;&gt;COLUMNS(AB8:AL8))),"ATTENZIONE!!! NON TUTTI I CAMPI OBBLIGATORI SONO STATI COMPILATI","")</f>
        <v/>
      </c>
    </row>
    <row r="9" spans="2:46" x14ac:dyDescent="0.25">
      <c r="B9" s="38"/>
      <c r="C9" s="39"/>
      <c r="D9" s="40"/>
      <c r="E9" s="40"/>
      <c r="F9" s="39"/>
      <c r="G9" s="41" t="e">
        <f>VLOOKUP(F9,[1]Foglio1!$F$2:$G$1509,2,FALSE)</f>
        <v>#N/A</v>
      </c>
      <c r="H9" s="40"/>
      <c r="I9" s="40"/>
      <c r="J9" s="40"/>
      <c r="K9" s="40"/>
      <c r="L9" s="40"/>
      <c r="M9" s="42"/>
      <c r="N9" s="42"/>
      <c r="O9" s="43"/>
      <c r="P9" s="43"/>
      <c r="Q9" s="43"/>
      <c r="R9" s="43"/>
      <c r="S9" s="43"/>
      <c r="T9" s="43"/>
      <c r="U9" s="43"/>
      <c r="V9" s="43"/>
      <c r="W9" s="42"/>
      <c r="X9" s="43"/>
      <c r="Y9" s="44"/>
      <c r="Z9" s="44"/>
      <c r="AA9" s="18">
        <f t="shared" si="1"/>
        <v>0</v>
      </c>
      <c r="AB9" s="44"/>
      <c r="AC9" s="44"/>
      <c r="AD9" s="44"/>
      <c r="AE9" s="44"/>
      <c r="AF9" s="44"/>
      <c r="AG9" s="44"/>
      <c r="AH9" s="44"/>
      <c r="AI9" s="44"/>
      <c r="AJ9" s="44"/>
      <c r="AK9" s="44"/>
      <c r="AL9" s="44"/>
      <c r="AM9" s="18">
        <f t="shared" si="2"/>
        <v>0</v>
      </c>
      <c r="AN9" s="18">
        <f t="shared" si="3"/>
        <v>0</v>
      </c>
      <c r="AO9" s="18">
        <f t="shared" si="4"/>
        <v>0</v>
      </c>
      <c r="AP9" s="45" t="str">
        <f t="shared" si="5"/>
        <v/>
      </c>
      <c r="AQ9" s="7" t="b">
        <f t="shared" si="6"/>
        <v>0</v>
      </c>
      <c r="AR9" s="7" t="b">
        <f t="shared" si="7"/>
        <v>0</v>
      </c>
      <c r="AS9" s="46" t="str">
        <f t="shared" si="8"/>
        <v/>
      </c>
    </row>
    <row r="10" spans="2:46" x14ac:dyDescent="0.25">
      <c r="B10" s="38"/>
      <c r="C10" s="39"/>
      <c r="D10" s="40"/>
      <c r="E10" s="40"/>
      <c r="F10" s="39"/>
      <c r="G10" s="41" t="e">
        <f>VLOOKUP(F10,[1]Foglio1!$F$2:$G$1509,2,FALSE)</f>
        <v>#N/A</v>
      </c>
      <c r="H10" s="40"/>
      <c r="I10" s="40"/>
      <c r="J10" s="40"/>
      <c r="K10" s="40"/>
      <c r="L10" s="40"/>
      <c r="M10" s="42"/>
      <c r="N10" s="42"/>
      <c r="O10" s="43"/>
      <c r="P10" s="43"/>
      <c r="Q10" s="43"/>
      <c r="R10" s="43"/>
      <c r="S10" s="43"/>
      <c r="T10" s="43"/>
      <c r="U10" s="43"/>
      <c r="V10" s="43"/>
      <c r="W10" s="42"/>
      <c r="X10" s="43"/>
      <c r="Y10" s="44"/>
      <c r="Z10" s="44"/>
      <c r="AA10" s="18">
        <f t="shared" si="1"/>
        <v>0</v>
      </c>
      <c r="AB10" s="44"/>
      <c r="AC10" s="44"/>
      <c r="AD10" s="44"/>
      <c r="AE10" s="44"/>
      <c r="AF10" s="44"/>
      <c r="AG10" s="44"/>
      <c r="AH10" s="44"/>
      <c r="AI10" s="44"/>
      <c r="AJ10" s="44"/>
      <c r="AK10" s="44"/>
      <c r="AL10" s="44"/>
      <c r="AM10" s="18">
        <f t="shared" si="2"/>
        <v>0</v>
      </c>
      <c r="AN10" s="18">
        <f t="shared" si="3"/>
        <v>0</v>
      </c>
      <c r="AO10" s="18">
        <f t="shared" si="4"/>
        <v>0</v>
      </c>
      <c r="AP10" s="45" t="str">
        <f t="shared" si="5"/>
        <v/>
      </c>
      <c r="AQ10" s="7" t="b">
        <f t="shared" si="6"/>
        <v>0</v>
      </c>
      <c r="AR10" s="7" t="b">
        <f t="shared" si="7"/>
        <v>0</v>
      </c>
      <c r="AS10" s="46" t="str">
        <f t="shared" si="8"/>
        <v/>
      </c>
    </row>
    <row r="11" spans="2:46" x14ac:dyDescent="0.25">
      <c r="B11" s="38"/>
      <c r="C11" s="39"/>
      <c r="D11" s="40"/>
      <c r="E11" s="40"/>
      <c r="F11" s="39"/>
      <c r="G11" s="41" t="e">
        <f>VLOOKUP(F11,[1]Foglio1!$F$2:$G$1509,2,FALSE)</f>
        <v>#N/A</v>
      </c>
      <c r="H11" s="40"/>
      <c r="I11" s="40"/>
      <c r="J11" s="40"/>
      <c r="K11" s="40"/>
      <c r="L11" s="40"/>
      <c r="M11" s="42"/>
      <c r="N11" s="42"/>
      <c r="O11" s="43"/>
      <c r="P11" s="43"/>
      <c r="Q11" s="43"/>
      <c r="R11" s="43"/>
      <c r="S11" s="43"/>
      <c r="T11" s="43"/>
      <c r="U11" s="43"/>
      <c r="V11" s="43"/>
      <c r="W11" s="42"/>
      <c r="X11" s="43"/>
      <c r="Y11" s="44"/>
      <c r="Z11" s="44"/>
      <c r="AA11" s="18">
        <f t="shared" si="1"/>
        <v>0</v>
      </c>
      <c r="AB11" s="44"/>
      <c r="AC11" s="44"/>
      <c r="AD11" s="44"/>
      <c r="AE11" s="44"/>
      <c r="AF11" s="44"/>
      <c r="AG11" s="44"/>
      <c r="AH11" s="44"/>
      <c r="AI11" s="44"/>
      <c r="AJ11" s="44"/>
      <c r="AK11" s="44"/>
      <c r="AL11" s="44"/>
      <c r="AM11" s="18">
        <f t="shared" si="2"/>
        <v>0</v>
      </c>
      <c r="AN11" s="18">
        <f t="shared" si="3"/>
        <v>0</v>
      </c>
      <c r="AO11" s="18">
        <f t="shared" si="4"/>
        <v>0</v>
      </c>
      <c r="AP11" s="45" t="str">
        <f t="shared" si="5"/>
        <v/>
      </c>
      <c r="AQ11" s="7" t="b">
        <f t="shared" si="6"/>
        <v>0</v>
      </c>
      <c r="AR11" s="7" t="b">
        <f t="shared" si="7"/>
        <v>0</v>
      </c>
      <c r="AS11" s="46" t="str">
        <f t="shared" si="8"/>
        <v/>
      </c>
    </row>
    <row r="12" spans="2:46" x14ac:dyDescent="0.25">
      <c r="B12" s="38"/>
      <c r="C12" s="39"/>
      <c r="D12" s="40"/>
      <c r="E12" s="40"/>
      <c r="F12" s="39"/>
      <c r="G12" s="41" t="e">
        <f>VLOOKUP(F12,[1]Foglio1!$F$2:$G$1509,2,FALSE)</f>
        <v>#N/A</v>
      </c>
      <c r="H12" s="40"/>
      <c r="I12" s="40"/>
      <c r="J12" s="40"/>
      <c r="K12" s="40"/>
      <c r="L12" s="40"/>
      <c r="M12" s="42"/>
      <c r="N12" s="42"/>
      <c r="O12" s="43"/>
      <c r="P12" s="43"/>
      <c r="Q12" s="43"/>
      <c r="R12" s="43"/>
      <c r="S12" s="43"/>
      <c r="T12" s="43"/>
      <c r="U12" s="43"/>
      <c r="V12" s="43"/>
      <c r="W12" s="42"/>
      <c r="X12" s="43"/>
      <c r="Y12" s="44"/>
      <c r="Z12" s="44"/>
      <c r="AA12" s="18">
        <f t="shared" si="1"/>
        <v>0</v>
      </c>
      <c r="AB12" s="44"/>
      <c r="AC12" s="44"/>
      <c r="AD12" s="44"/>
      <c r="AE12" s="44"/>
      <c r="AF12" s="44"/>
      <c r="AG12" s="44"/>
      <c r="AH12" s="44"/>
      <c r="AI12" s="44"/>
      <c r="AJ12" s="44"/>
      <c r="AK12" s="44"/>
      <c r="AL12" s="44"/>
      <c r="AM12" s="18">
        <f t="shared" si="2"/>
        <v>0</v>
      </c>
      <c r="AN12" s="18">
        <f t="shared" si="3"/>
        <v>0</v>
      </c>
      <c r="AO12" s="18">
        <f t="shared" si="4"/>
        <v>0</v>
      </c>
      <c r="AP12" s="45" t="str">
        <f t="shared" si="5"/>
        <v/>
      </c>
      <c r="AQ12" s="7" t="b">
        <f t="shared" si="6"/>
        <v>0</v>
      </c>
      <c r="AR12" s="7" t="b">
        <f t="shared" si="7"/>
        <v>0</v>
      </c>
      <c r="AS12" s="46" t="str">
        <f t="shared" si="8"/>
        <v/>
      </c>
    </row>
    <row r="13" spans="2:46" x14ac:dyDescent="0.25">
      <c r="B13" s="38"/>
      <c r="C13" s="39"/>
      <c r="D13" s="40"/>
      <c r="E13" s="40"/>
      <c r="F13" s="39"/>
      <c r="G13" s="41" t="e">
        <f>VLOOKUP(F13,[1]Foglio1!$F$2:$G$1509,2,FALSE)</f>
        <v>#N/A</v>
      </c>
      <c r="H13" s="40"/>
      <c r="I13" s="40"/>
      <c r="J13" s="40"/>
      <c r="K13" s="40"/>
      <c r="L13" s="40"/>
      <c r="M13" s="42"/>
      <c r="N13" s="42"/>
      <c r="O13" s="43"/>
      <c r="P13" s="43"/>
      <c r="Q13" s="43"/>
      <c r="R13" s="43"/>
      <c r="S13" s="43"/>
      <c r="T13" s="43"/>
      <c r="U13" s="43"/>
      <c r="V13" s="43"/>
      <c r="W13" s="42"/>
      <c r="X13" s="43"/>
      <c r="Y13" s="44"/>
      <c r="Z13" s="44"/>
      <c r="AA13" s="18">
        <f t="shared" si="1"/>
        <v>0</v>
      </c>
      <c r="AB13" s="44"/>
      <c r="AC13" s="44"/>
      <c r="AD13" s="44"/>
      <c r="AE13" s="44"/>
      <c r="AF13" s="44"/>
      <c r="AG13" s="44"/>
      <c r="AH13" s="44"/>
      <c r="AI13" s="44"/>
      <c r="AJ13" s="44"/>
      <c r="AK13" s="44"/>
      <c r="AL13" s="44"/>
      <c r="AM13" s="18">
        <f t="shared" si="2"/>
        <v>0</v>
      </c>
      <c r="AN13" s="18">
        <f t="shared" si="3"/>
        <v>0</v>
      </c>
      <c r="AO13" s="18">
        <f t="shared" si="4"/>
        <v>0</v>
      </c>
      <c r="AP13" s="45" t="str">
        <f t="shared" si="5"/>
        <v/>
      </c>
      <c r="AQ13" s="7" t="b">
        <f t="shared" si="6"/>
        <v>0</v>
      </c>
      <c r="AR13" s="7" t="b">
        <f t="shared" si="7"/>
        <v>0</v>
      </c>
      <c r="AS13" s="46" t="str">
        <f t="shared" si="8"/>
        <v/>
      </c>
    </row>
    <row r="14" spans="2:46" x14ac:dyDescent="0.25">
      <c r="B14" s="38"/>
      <c r="C14" s="39"/>
      <c r="D14" s="40"/>
      <c r="E14" s="40"/>
      <c r="F14" s="39"/>
      <c r="G14" s="41" t="e">
        <f>VLOOKUP(F14,[1]Foglio1!$F$2:$G$1509,2,FALSE)</f>
        <v>#N/A</v>
      </c>
      <c r="H14" s="40"/>
      <c r="I14" s="40"/>
      <c r="J14" s="40"/>
      <c r="K14" s="40"/>
      <c r="L14" s="40"/>
      <c r="M14" s="42"/>
      <c r="N14" s="42"/>
      <c r="O14" s="43"/>
      <c r="P14" s="43"/>
      <c r="Q14" s="43"/>
      <c r="R14" s="43"/>
      <c r="S14" s="43"/>
      <c r="T14" s="43"/>
      <c r="U14" s="43"/>
      <c r="V14" s="43"/>
      <c r="W14" s="42"/>
      <c r="X14" s="43"/>
      <c r="Y14" s="44"/>
      <c r="Z14" s="44"/>
      <c r="AA14" s="18">
        <f t="shared" si="1"/>
        <v>0</v>
      </c>
      <c r="AB14" s="44"/>
      <c r="AC14" s="44"/>
      <c r="AD14" s="44"/>
      <c r="AE14" s="44"/>
      <c r="AF14" s="44"/>
      <c r="AG14" s="44"/>
      <c r="AH14" s="44"/>
      <c r="AI14" s="44"/>
      <c r="AJ14" s="44"/>
      <c r="AK14" s="44"/>
      <c r="AL14" s="44"/>
      <c r="AM14" s="18">
        <f t="shared" si="2"/>
        <v>0</v>
      </c>
      <c r="AN14" s="18">
        <f t="shared" si="3"/>
        <v>0</v>
      </c>
      <c r="AO14" s="18">
        <f t="shared" si="4"/>
        <v>0</v>
      </c>
      <c r="AP14" s="45" t="str">
        <f t="shared" si="5"/>
        <v/>
      </c>
      <c r="AQ14" s="7" t="b">
        <f t="shared" si="6"/>
        <v>0</v>
      </c>
      <c r="AR14" s="7" t="b">
        <f t="shared" si="7"/>
        <v>0</v>
      </c>
      <c r="AS14" s="46" t="str">
        <f t="shared" si="8"/>
        <v/>
      </c>
    </row>
    <row r="15" spans="2:46" x14ac:dyDescent="0.25">
      <c r="B15" s="38"/>
      <c r="C15" s="39"/>
      <c r="D15" s="40"/>
      <c r="E15" s="40"/>
      <c r="F15" s="39"/>
      <c r="G15" s="41" t="e">
        <f>VLOOKUP(F15,[1]Foglio1!$F$2:$G$1509,2,FALSE)</f>
        <v>#N/A</v>
      </c>
      <c r="H15" s="40"/>
      <c r="I15" s="40"/>
      <c r="J15" s="40"/>
      <c r="K15" s="40"/>
      <c r="L15" s="40"/>
      <c r="M15" s="42"/>
      <c r="N15" s="42"/>
      <c r="O15" s="43"/>
      <c r="P15" s="43"/>
      <c r="Q15" s="43"/>
      <c r="R15" s="43"/>
      <c r="S15" s="43"/>
      <c r="T15" s="43"/>
      <c r="U15" s="43"/>
      <c r="V15" s="43"/>
      <c r="W15" s="42"/>
      <c r="X15" s="43"/>
      <c r="Y15" s="44"/>
      <c r="Z15" s="44"/>
      <c r="AA15" s="18">
        <f t="shared" si="1"/>
        <v>0</v>
      </c>
      <c r="AB15" s="44"/>
      <c r="AC15" s="44"/>
      <c r="AD15" s="44"/>
      <c r="AE15" s="44"/>
      <c r="AF15" s="44"/>
      <c r="AG15" s="44"/>
      <c r="AH15" s="44"/>
      <c r="AI15" s="44"/>
      <c r="AJ15" s="44"/>
      <c r="AK15" s="44"/>
      <c r="AL15" s="44"/>
      <c r="AM15" s="18">
        <f t="shared" si="2"/>
        <v>0</v>
      </c>
      <c r="AN15" s="18">
        <f t="shared" si="3"/>
        <v>0</v>
      </c>
      <c r="AO15" s="18">
        <f t="shared" si="4"/>
        <v>0</v>
      </c>
      <c r="AP15" s="45" t="str">
        <f t="shared" si="5"/>
        <v/>
      </c>
      <c r="AQ15" s="7" t="b">
        <f t="shared" si="6"/>
        <v>0</v>
      </c>
      <c r="AR15" s="7" t="b">
        <f t="shared" si="7"/>
        <v>0</v>
      </c>
      <c r="AS15" s="46" t="str">
        <f t="shared" si="8"/>
        <v/>
      </c>
    </row>
    <row r="16" spans="2:46" x14ac:dyDescent="0.25">
      <c r="B16" s="38"/>
      <c r="C16" s="39"/>
      <c r="D16" s="40"/>
      <c r="E16" s="40"/>
      <c r="F16" s="39"/>
      <c r="G16" s="41" t="e">
        <f>VLOOKUP(F16,[1]Foglio1!$F$2:$G$1509,2,FALSE)</f>
        <v>#N/A</v>
      </c>
      <c r="H16" s="40"/>
      <c r="I16" s="40"/>
      <c r="J16" s="40"/>
      <c r="K16" s="40"/>
      <c r="L16" s="40"/>
      <c r="M16" s="42"/>
      <c r="N16" s="42"/>
      <c r="O16" s="43"/>
      <c r="P16" s="43"/>
      <c r="Q16" s="43"/>
      <c r="R16" s="43"/>
      <c r="S16" s="43"/>
      <c r="T16" s="43"/>
      <c r="U16" s="43"/>
      <c r="V16" s="43"/>
      <c r="W16" s="42"/>
      <c r="X16" s="43"/>
      <c r="Y16" s="44"/>
      <c r="Z16" s="44"/>
      <c r="AA16" s="18">
        <f t="shared" si="1"/>
        <v>0</v>
      </c>
      <c r="AB16" s="44"/>
      <c r="AC16" s="44"/>
      <c r="AD16" s="44"/>
      <c r="AE16" s="44"/>
      <c r="AF16" s="44"/>
      <c r="AG16" s="44"/>
      <c r="AH16" s="44"/>
      <c r="AI16" s="44"/>
      <c r="AJ16" s="44"/>
      <c r="AK16" s="44"/>
      <c r="AL16" s="44"/>
      <c r="AM16" s="18">
        <f t="shared" si="2"/>
        <v>0</v>
      </c>
      <c r="AN16" s="18">
        <f t="shared" si="3"/>
        <v>0</v>
      </c>
      <c r="AO16" s="18">
        <f t="shared" si="4"/>
        <v>0</v>
      </c>
      <c r="AP16" s="45" t="str">
        <f t="shared" si="5"/>
        <v/>
      </c>
      <c r="AQ16" s="7" t="b">
        <f t="shared" si="6"/>
        <v>0</v>
      </c>
      <c r="AR16" s="7" t="b">
        <f t="shared" si="7"/>
        <v>0</v>
      </c>
      <c r="AS16" s="46" t="str">
        <f t="shared" si="8"/>
        <v/>
      </c>
    </row>
    <row r="17" spans="2:45" x14ac:dyDescent="0.25">
      <c r="B17" s="38"/>
      <c r="C17" s="39"/>
      <c r="D17" s="40"/>
      <c r="E17" s="40"/>
      <c r="F17" s="39"/>
      <c r="G17" s="41" t="e">
        <f>VLOOKUP(F17,[1]Foglio1!$F$2:$G$1509,2,FALSE)</f>
        <v>#N/A</v>
      </c>
      <c r="H17" s="40"/>
      <c r="I17" s="40"/>
      <c r="J17" s="40"/>
      <c r="K17" s="40"/>
      <c r="L17" s="40"/>
      <c r="M17" s="42"/>
      <c r="N17" s="42"/>
      <c r="O17" s="43"/>
      <c r="P17" s="43"/>
      <c r="Q17" s="43"/>
      <c r="R17" s="43"/>
      <c r="S17" s="43"/>
      <c r="T17" s="43"/>
      <c r="U17" s="43"/>
      <c r="V17" s="43"/>
      <c r="W17" s="42"/>
      <c r="X17" s="43"/>
      <c r="Y17" s="44"/>
      <c r="Z17" s="44"/>
      <c r="AA17" s="18">
        <f t="shared" si="1"/>
        <v>0</v>
      </c>
      <c r="AB17" s="44"/>
      <c r="AC17" s="44"/>
      <c r="AD17" s="44"/>
      <c r="AE17" s="44"/>
      <c r="AF17" s="44"/>
      <c r="AG17" s="44"/>
      <c r="AH17" s="44"/>
      <c r="AI17" s="44"/>
      <c r="AJ17" s="44"/>
      <c r="AK17" s="44"/>
      <c r="AL17" s="44"/>
      <c r="AM17" s="18">
        <f t="shared" si="2"/>
        <v>0</v>
      </c>
      <c r="AN17" s="18">
        <f t="shared" si="3"/>
        <v>0</v>
      </c>
      <c r="AO17" s="18">
        <f t="shared" si="4"/>
        <v>0</v>
      </c>
      <c r="AP17" s="45" t="str">
        <f t="shared" si="5"/>
        <v/>
      </c>
      <c r="AQ17" s="7" t="b">
        <f t="shared" si="6"/>
        <v>0</v>
      </c>
      <c r="AR17" s="7" t="b">
        <f t="shared" si="7"/>
        <v>0</v>
      </c>
      <c r="AS17" s="46" t="str">
        <f t="shared" si="8"/>
        <v/>
      </c>
    </row>
    <row r="18" spans="2:45" x14ac:dyDescent="0.25">
      <c r="B18" s="38"/>
      <c r="C18" s="39"/>
      <c r="D18" s="40"/>
      <c r="E18" s="40"/>
      <c r="F18" s="39"/>
      <c r="G18" s="41" t="e">
        <f>VLOOKUP(F18,[1]Foglio1!$F$2:$G$1509,2,FALSE)</f>
        <v>#N/A</v>
      </c>
      <c r="H18" s="40"/>
      <c r="I18" s="40"/>
      <c r="J18" s="40"/>
      <c r="K18" s="40"/>
      <c r="L18" s="40"/>
      <c r="M18" s="42"/>
      <c r="N18" s="42"/>
      <c r="O18" s="43"/>
      <c r="P18" s="43"/>
      <c r="Q18" s="43"/>
      <c r="R18" s="43"/>
      <c r="S18" s="43"/>
      <c r="T18" s="43"/>
      <c r="U18" s="43"/>
      <c r="V18" s="43"/>
      <c r="W18" s="42"/>
      <c r="X18" s="43"/>
      <c r="Y18" s="44"/>
      <c r="Z18" s="44"/>
      <c r="AA18" s="18">
        <f t="shared" si="1"/>
        <v>0</v>
      </c>
      <c r="AB18" s="44"/>
      <c r="AC18" s="44"/>
      <c r="AD18" s="44"/>
      <c r="AE18" s="44"/>
      <c r="AF18" s="44"/>
      <c r="AG18" s="44"/>
      <c r="AH18" s="44"/>
      <c r="AI18" s="44"/>
      <c r="AJ18" s="44"/>
      <c r="AK18" s="44"/>
      <c r="AL18" s="44"/>
      <c r="AM18" s="18">
        <f t="shared" si="2"/>
        <v>0</v>
      </c>
      <c r="AN18" s="18">
        <f t="shared" si="3"/>
        <v>0</v>
      </c>
      <c r="AO18" s="18">
        <f t="shared" si="4"/>
        <v>0</v>
      </c>
      <c r="AP18" s="45" t="str">
        <f t="shared" si="5"/>
        <v/>
      </c>
      <c r="AQ18" s="7" t="b">
        <f t="shared" si="6"/>
        <v>0</v>
      </c>
      <c r="AR18" s="7" t="b">
        <f t="shared" si="7"/>
        <v>0</v>
      </c>
      <c r="AS18" s="46" t="str">
        <f t="shared" si="8"/>
        <v/>
      </c>
    </row>
    <row r="19" spans="2:45" x14ac:dyDescent="0.25">
      <c r="B19" s="38"/>
      <c r="C19" s="39"/>
      <c r="D19" s="40"/>
      <c r="E19" s="40"/>
      <c r="F19" s="39"/>
      <c r="G19" s="41" t="e">
        <f>VLOOKUP(F19,[1]Foglio1!$F$2:$G$1509,2,FALSE)</f>
        <v>#N/A</v>
      </c>
      <c r="H19" s="40"/>
      <c r="I19" s="40"/>
      <c r="J19" s="40"/>
      <c r="K19" s="40"/>
      <c r="L19" s="40"/>
      <c r="M19" s="42"/>
      <c r="N19" s="42"/>
      <c r="O19" s="43"/>
      <c r="P19" s="43"/>
      <c r="Q19" s="43"/>
      <c r="R19" s="43"/>
      <c r="S19" s="43"/>
      <c r="T19" s="43"/>
      <c r="U19" s="43"/>
      <c r="V19" s="43"/>
      <c r="W19" s="42"/>
      <c r="X19" s="43"/>
      <c r="Y19" s="44"/>
      <c r="Z19" s="44"/>
      <c r="AA19" s="18">
        <f t="shared" si="1"/>
        <v>0</v>
      </c>
      <c r="AB19" s="44"/>
      <c r="AC19" s="44"/>
      <c r="AD19" s="44"/>
      <c r="AE19" s="44"/>
      <c r="AF19" s="44"/>
      <c r="AG19" s="44"/>
      <c r="AH19" s="44"/>
      <c r="AI19" s="44"/>
      <c r="AJ19" s="44"/>
      <c r="AK19" s="44"/>
      <c r="AL19" s="44"/>
      <c r="AM19" s="18">
        <f t="shared" si="2"/>
        <v>0</v>
      </c>
      <c r="AN19" s="18">
        <f t="shared" si="3"/>
        <v>0</v>
      </c>
      <c r="AO19" s="18">
        <f t="shared" si="4"/>
        <v>0</v>
      </c>
      <c r="AP19" s="45" t="str">
        <f t="shared" si="5"/>
        <v/>
      </c>
      <c r="AQ19" s="7" t="b">
        <f t="shared" si="6"/>
        <v>0</v>
      </c>
      <c r="AR19" s="7" t="b">
        <f t="shared" si="7"/>
        <v>0</v>
      </c>
      <c r="AS19" s="46" t="str">
        <f t="shared" si="8"/>
        <v/>
      </c>
    </row>
    <row r="20" spans="2:45" x14ac:dyDescent="0.25">
      <c r="B20" s="38"/>
      <c r="C20" s="39"/>
      <c r="D20" s="40"/>
      <c r="E20" s="40"/>
      <c r="F20" s="39"/>
      <c r="G20" s="41" t="e">
        <f>VLOOKUP(F20,[1]Foglio1!$F$2:$G$1509,2,FALSE)</f>
        <v>#N/A</v>
      </c>
      <c r="H20" s="40"/>
      <c r="I20" s="40"/>
      <c r="J20" s="40"/>
      <c r="K20" s="40"/>
      <c r="L20" s="40"/>
      <c r="M20" s="42"/>
      <c r="N20" s="42"/>
      <c r="O20" s="43"/>
      <c r="P20" s="43"/>
      <c r="Q20" s="43"/>
      <c r="R20" s="43"/>
      <c r="S20" s="43"/>
      <c r="T20" s="43"/>
      <c r="U20" s="43"/>
      <c r="V20" s="43"/>
      <c r="W20" s="42"/>
      <c r="X20" s="43"/>
      <c r="Y20" s="44"/>
      <c r="Z20" s="44"/>
      <c r="AA20" s="18">
        <f t="shared" si="1"/>
        <v>0</v>
      </c>
      <c r="AB20" s="44"/>
      <c r="AC20" s="44"/>
      <c r="AD20" s="44"/>
      <c r="AE20" s="44"/>
      <c r="AF20" s="44"/>
      <c r="AG20" s="44"/>
      <c r="AH20" s="44"/>
      <c r="AI20" s="44"/>
      <c r="AJ20" s="44"/>
      <c r="AK20" s="44"/>
      <c r="AL20" s="44"/>
      <c r="AM20" s="18">
        <f t="shared" si="2"/>
        <v>0</v>
      </c>
      <c r="AN20" s="18">
        <f t="shared" si="3"/>
        <v>0</v>
      </c>
      <c r="AO20" s="18">
        <f t="shared" si="4"/>
        <v>0</v>
      </c>
      <c r="AP20" s="45" t="str">
        <f t="shared" si="5"/>
        <v/>
      </c>
      <c r="AQ20" s="7" t="b">
        <f t="shared" si="6"/>
        <v>0</v>
      </c>
      <c r="AR20" s="7" t="b">
        <f t="shared" si="7"/>
        <v>0</v>
      </c>
      <c r="AS20" s="46" t="str">
        <f t="shared" si="8"/>
        <v/>
      </c>
    </row>
    <row r="21" spans="2:45" x14ac:dyDescent="0.25">
      <c r="B21" s="38"/>
      <c r="C21" s="39"/>
      <c r="D21" s="40"/>
      <c r="E21" s="40"/>
      <c r="F21" s="39"/>
      <c r="G21" s="41" t="e">
        <f>VLOOKUP(F21,[1]Foglio1!$F$2:$G$1509,2,FALSE)</f>
        <v>#N/A</v>
      </c>
      <c r="H21" s="40"/>
      <c r="I21" s="40"/>
      <c r="J21" s="40"/>
      <c r="K21" s="40"/>
      <c r="L21" s="40"/>
      <c r="M21" s="42"/>
      <c r="N21" s="42"/>
      <c r="O21" s="43"/>
      <c r="P21" s="43"/>
      <c r="Q21" s="43"/>
      <c r="R21" s="43"/>
      <c r="S21" s="43"/>
      <c r="T21" s="43"/>
      <c r="U21" s="43"/>
      <c r="V21" s="43"/>
      <c r="W21" s="42"/>
      <c r="X21" s="43"/>
      <c r="Y21" s="44"/>
      <c r="Z21" s="44"/>
      <c r="AA21" s="18">
        <f t="shared" si="1"/>
        <v>0</v>
      </c>
      <c r="AB21" s="44"/>
      <c r="AC21" s="44"/>
      <c r="AD21" s="44"/>
      <c r="AE21" s="44"/>
      <c r="AF21" s="44"/>
      <c r="AG21" s="44"/>
      <c r="AH21" s="44"/>
      <c r="AI21" s="44"/>
      <c r="AJ21" s="44"/>
      <c r="AK21" s="44"/>
      <c r="AL21" s="44"/>
      <c r="AM21" s="18">
        <f t="shared" si="2"/>
        <v>0</v>
      </c>
      <c r="AN21" s="18">
        <f t="shared" si="3"/>
        <v>0</v>
      </c>
      <c r="AO21" s="18">
        <f t="shared" si="4"/>
        <v>0</v>
      </c>
      <c r="AP21" s="45" t="str">
        <f t="shared" si="5"/>
        <v/>
      </c>
      <c r="AQ21" s="7" t="b">
        <f t="shared" si="6"/>
        <v>0</v>
      </c>
      <c r="AR21" s="7" t="b">
        <f t="shared" si="7"/>
        <v>0</v>
      </c>
      <c r="AS21" s="46" t="str">
        <f t="shared" si="8"/>
        <v/>
      </c>
    </row>
    <row r="22" spans="2:45" x14ac:dyDescent="0.25">
      <c r="B22" s="38"/>
      <c r="C22" s="39"/>
      <c r="D22" s="40"/>
      <c r="E22" s="40"/>
      <c r="F22" s="39"/>
      <c r="G22" s="41" t="e">
        <f>VLOOKUP(F22,[1]Foglio1!$F$2:$G$1509,2,FALSE)</f>
        <v>#N/A</v>
      </c>
      <c r="H22" s="40"/>
      <c r="I22" s="40"/>
      <c r="J22" s="40"/>
      <c r="K22" s="40"/>
      <c r="L22" s="40"/>
      <c r="M22" s="42"/>
      <c r="N22" s="42"/>
      <c r="O22" s="43"/>
      <c r="P22" s="43"/>
      <c r="Q22" s="43"/>
      <c r="R22" s="43"/>
      <c r="S22" s="43"/>
      <c r="T22" s="43"/>
      <c r="U22" s="43"/>
      <c r="V22" s="43"/>
      <c r="W22" s="42"/>
      <c r="X22" s="43"/>
      <c r="Y22" s="44"/>
      <c r="Z22" s="44"/>
      <c r="AA22" s="18">
        <f t="shared" si="1"/>
        <v>0</v>
      </c>
      <c r="AB22" s="44"/>
      <c r="AC22" s="44"/>
      <c r="AD22" s="44"/>
      <c r="AE22" s="44"/>
      <c r="AF22" s="44"/>
      <c r="AG22" s="44"/>
      <c r="AH22" s="44"/>
      <c r="AI22" s="44"/>
      <c r="AJ22" s="44"/>
      <c r="AK22" s="44"/>
      <c r="AL22" s="44"/>
      <c r="AM22" s="18">
        <f t="shared" si="2"/>
        <v>0</v>
      </c>
      <c r="AN22" s="18">
        <f t="shared" si="3"/>
        <v>0</v>
      </c>
      <c r="AO22" s="18">
        <f t="shared" si="4"/>
        <v>0</v>
      </c>
      <c r="AP22" s="45" t="str">
        <f t="shared" si="5"/>
        <v/>
      </c>
      <c r="AQ22" s="7" t="b">
        <f t="shared" si="6"/>
        <v>0</v>
      </c>
      <c r="AR22" s="7" t="b">
        <f t="shared" si="7"/>
        <v>0</v>
      </c>
      <c r="AS22" s="46" t="str">
        <f t="shared" si="8"/>
        <v/>
      </c>
    </row>
    <row r="23" spans="2:45" x14ac:dyDescent="0.25">
      <c r="B23" s="38"/>
      <c r="C23" s="39"/>
      <c r="D23" s="40"/>
      <c r="E23" s="40"/>
      <c r="F23" s="39"/>
      <c r="G23" s="41" t="e">
        <f>VLOOKUP(F23,[1]Foglio1!$F$2:$G$1509,2,FALSE)</f>
        <v>#N/A</v>
      </c>
      <c r="H23" s="40"/>
      <c r="I23" s="40"/>
      <c r="J23" s="40"/>
      <c r="K23" s="40"/>
      <c r="L23" s="40"/>
      <c r="M23" s="42"/>
      <c r="N23" s="42"/>
      <c r="O23" s="43"/>
      <c r="P23" s="43"/>
      <c r="Q23" s="43"/>
      <c r="R23" s="43"/>
      <c r="S23" s="43"/>
      <c r="T23" s="43"/>
      <c r="U23" s="43"/>
      <c r="V23" s="43"/>
      <c r="W23" s="42"/>
      <c r="X23" s="43"/>
      <c r="Y23" s="44"/>
      <c r="Z23" s="44"/>
      <c r="AA23" s="18">
        <f t="shared" si="1"/>
        <v>0</v>
      </c>
      <c r="AB23" s="44"/>
      <c r="AC23" s="44"/>
      <c r="AD23" s="44"/>
      <c r="AE23" s="44"/>
      <c r="AF23" s="44"/>
      <c r="AG23" s="44"/>
      <c r="AH23" s="44"/>
      <c r="AI23" s="44"/>
      <c r="AJ23" s="44"/>
      <c r="AK23" s="44"/>
      <c r="AL23" s="44"/>
      <c r="AM23" s="18">
        <f t="shared" si="2"/>
        <v>0</v>
      </c>
      <c r="AN23" s="18">
        <f t="shared" si="3"/>
        <v>0</v>
      </c>
      <c r="AO23" s="18">
        <f t="shared" si="4"/>
        <v>0</v>
      </c>
      <c r="AP23" s="45" t="str">
        <f t="shared" si="5"/>
        <v/>
      </c>
      <c r="AQ23" s="7" t="b">
        <f t="shared" si="6"/>
        <v>0</v>
      </c>
      <c r="AR23" s="7" t="b">
        <f t="shared" si="7"/>
        <v>0</v>
      </c>
      <c r="AS23" s="46" t="str">
        <f t="shared" si="8"/>
        <v/>
      </c>
    </row>
    <row r="24" spans="2:45" x14ac:dyDescent="0.25">
      <c r="B24" s="38"/>
      <c r="C24" s="39"/>
      <c r="D24" s="40"/>
      <c r="E24" s="40"/>
      <c r="F24" s="39"/>
      <c r="G24" s="41" t="e">
        <f>VLOOKUP(F24,[1]Foglio1!$F$2:$G$1509,2,FALSE)</f>
        <v>#N/A</v>
      </c>
      <c r="H24" s="40"/>
      <c r="I24" s="40"/>
      <c r="J24" s="40"/>
      <c r="K24" s="40"/>
      <c r="L24" s="40"/>
      <c r="M24" s="42"/>
      <c r="N24" s="42"/>
      <c r="O24" s="43"/>
      <c r="P24" s="43"/>
      <c r="Q24" s="43"/>
      <c r="R24" s="43"/>
      <c r="S24" s="43"/>
      <c r="T24" s="43"/>
      <c r="U24" s="43"/>
      <c r="V24" s="43"/>
      <c r="W24" s="42"/>
      <c r="X24" s="43"/>
      <c r="Y24" s="44"/>
      <c r="Z24" s="44"/>
      <c r="AA24" s="18">
        <f t="shared" si="1"/>
        <v>0</v>
      </c>
      <c r="AB24" s="44"/>
      <c r="AC24" s="44"/>
      <c r="AD24" s="44"/>
      <c r="AE24" s="44"/>
      <c r="AF24" s="44"/>
      <c r="AG24" s="44"/>
      <c r="AH24" s="44"/>
      <c r="AI24" s="44"/>
      <c r="AJ24" s="44"/>
      <c r="AK24" s="44"/>
      <c r="AL24" s="44"/>
      <c r="AM24" s="18">
        <f t="shared" si="2"/>
        <v>0</v>
      </c>
      <c r="AN24" s="18">
        <f t="shared" si="3"/>
        <v>0</v>
      </c>
      <c r="AO24" s="18">
        <f t="shared" si="4"/>
        <v>0</v>
      </c>
      <c r="AP24" s="45" t="str">
        <f t="shared" si="5"/>
        <v/>
      </c>
      <c r="AQ24" s="7" t="b">
        <f t="shared" si="6"/>
        <v>0</v>
      </c>
      <c r="AR24" s="7" t="b">
        <f t="shared" si="7"/>
        <v>0</v>
      </c>
      <c r="AS24" s="46" t="str">
        <f t="shared" si="8"/>
        <v/>
      </c>
    </row>
    <row r="25" spans="2:45" x14ac:dyDescent="0.25">
      <c r="B25" s="38"/>
      <c r="C25" s="39"/>
      <c r="D25" s="40"/>
      <c r="E25" s="40"/>
      <c r="F25" s="39"/>
      <c r="G25" s="41" t="e">
        <f>VLOOKUP(F25,[1]Foglio1!$F$2:$G$1509,2,FALSE)</f>
        <v>#N/A</v>
      </c>
      <c r="H25" s="40"/>
      <c r="I25" s="40"/>
      <c r="J25" s="40"/>
      <c r="K25" s="40"/>
      <c r="L25" s="40"/>
      <c r="M25" s="42"/>
      <c r="N25" s="42"/>
      <c r="O25" s="43"/>
      <c r="P25" s="43"/>
      <c r="Q25" s="43"/>
      <c r="R25" s="43"/>
      <c r="S25" s="43"/>
      <c r="T25" s="43"/>
      <c r="U25" s="43"/>
      <c r="V25" s="43"/>
      <c r="W25" s="42"/>
      <c r="X25" s="43"/>
      <c r="Y25" s="44"/>
      <c r="Z25" s="44"/>
      <c r="AA25" s="18">
        <f t="shared" si="1"/>
        <v>0</v>
      </c>
      <c r="AB25" s="44"/>
      <c r="AC25" s="44"/>
      <c r="AD25" s="44"/>
      <c r="AE25" s="44"/>
      <c r="AF25" s="44"/>
      <c r="AG25" s="44"/>
      <c r="AH25" s="44"/>
      <c r="AI25" s="44"/>
      <c r="AJ25" s="44"/>
      <c r="AK25" s="44"/>
      <c r="AL25" s="44"/>
      <c r="AM25" s="18">
        <f t="shared" si="2"/>
        <v>0</v>
      </c>
      <c r="AN25" s="18">
        <f t="shared" si="3"/>
        <v>0</v>
      </c>
      <c r="AO25" s="18">
        <f t="shared" si="4"/>
        <v>0</v>
      </c>
      <c r="AP25" s="45" t="str">
        <f t="shared" si="5"/>
        <v/>
      </c>
      <c r="AQ25" s="7" t="b">
        <f t="shared" si="6"/>
        <v>0</v>
      </c>
      <c r="AR25" s="7" t="b">
        <f t="shared" si="7"/>
        <v>0</v>
      </c>
      <c r="AS25" s="46" t="str">
        <f t="shared" si="8"/>
        <v/>
      </c>
    </row>
    <row r="26" spans="2:45" x14ac:dyDescent="0.25">
      <c r="B26" s="38"/>
      <c r="C26" s="39"/>
      <c r="D26" s="40"/>
      <c r="E26" s="40"/>
      <c r="F26" s="39"/>
      <c r="G26" s="41" t="e">
        <f>VLOOKUP(F26,[1]Foglio1!$F$2:$G$1509,2,FALSE)</f>
        <v>#N/A</v>
      </c>
      <c r="H26" s="40"/>
      <c r="I26" s="40"/>
      <c r="J26" s="40"/>
      <c r="K26" s="40"/>
      <c r="L26" s="40"/>
      <c r="M26" s="42"/>
      <c r="N26" s="42"/>
      <c r="O26" s="43"/>
      <c r="P26" s="43"/>
      <c r="Q26" s="43"/>
      <c r="R26" s="43"/>
      <c r="S26" s="43"/>
      <c r="T26" s="43"/>
      <c r="U26" s="43"/>
      <c r="V26" s="43"/>
      <c r="W26" s="42"/>
      <c r="X26" s="43"/>
      <c r="Y26" s="44"/>
      <c r="Z26" s="44"/>
      <c r="AA26" s="18">
        <f t="shared" si="1"/>
        <v>0</v>
      </c>
      <c r="AB26" s="44"/>
      <c r="AC26" s="44"/>
      <c r="AD26" s="44"/>
      <c r="AE26" s="44"/>
      <c r="AF26" s="44"/>
      <c r="AG26" s="44"/>
      <c r="AH26" s="44"/>
      <c r="AI26" s="44"/>
      <c r="AJ26" s="44"/>
      <c r="AK26" s="44"/>
      <c r="AL26" s="44"/>
      <c r="AM26" s="18">
        <f t="shared" si="2"/>
        <v>0</v>
      </c>
      <c r="AN26" s="18">
        <f t="shared" si="3"/>
        <v>0</v>
      </c>
      <c r="AO26" s="18">
        <f t="shared" si="4"/>
        <v>0</v>
      </c>
      <c r="AP26" s="45" t="str">
        <f t="shared" si="5"/>
        <v/>
      </c>
      <c r="AQ26" s="7" t="b">
        <f t="shared" si="6"/>
        <v>0</v>
      </c>
      <c r="AR26" s="7" t="b">
        <f t="shared" si="7"/>
        <v>0</v>
      </c>
      <c r="AS26" s="46" t="str">
        <f t="shared" si="8"/>
        <v/>
      </c>
    </row>
    <row r="27" spans="2:45" x14ac:dyDescent="0.25">
      <c r="B27" s="38"/>
      <c r="C27" s="39"/>
      <c r="D27" s="40"/>
      <c r="E27" s="40"/>
      <c r="F27" s="39"/>
      <c r="G27" s="41" t="e">
        <f>VLOOKUP(F27,[1]Foglio1!$F$2:$G$1509,2,FALSE)</f>
        <v>#N/A</v>
      </c>
      <c r="H27" s="40"/>
      <c r="I27" s="40"/>
      <c r="J27" s="40"/>
      <c r="K27" s="40"/>
      <c r="L27" s="40"/>
      <c r="M27" s="42"/>
      <c r="N27" s="42"/>
      <c r="O27" s="43"/>
      <c r="P27" s="43"/>
      <c r="Q27" s="43"/>
      <c r="R27" s="43"/>
      <c r="S27" s="43"/>
      <c r="T27" s="43"/>
      <c r="U27" s="43"/>
      <c r="V27" s="43"/>
      <c r="W27" s="42"/>
      <c r="X27" s="43"/>
      <c r="Y27" s="44"/>
      <c r="Z27" s="44"/>
      <c r="AA27" s="18">
        <f t="shared" si="1"/>
        <v>0</v>
      </c>
      <c r="AB27" s="44"/>
      <c r="AC27" s="44"/>
      <c r="AD27" s="44"/>
      <c r="AE27" s="44"/>
      <c r="AF27" s="44"/>
      <c r="AG27" s="44"/>
      <c r="AH27" s="44"/>
      <c r="AI27" s="44"/>
      <c r="AJ27" s="44"/>
      <c r="AK27" s="44"/>
      <c r="AL27" s="44"/>
      <c r="AM27" s="18">
        <f t="shared" si="2"/>
        <v>0</v>
      </c>
      <c r="AN27" s="18">
        <f t="shared" si="3"/>
        <v>0</v>
      </c>
      <c r="AO27" s="18">
        <f t="shared" si="4"/>
        <v>0</v>
      </c>
      <c r="AP27" s="45" t="str">
        <f t="shared" si="5"/>
        <v/>
      </c>
      <c r="AQ27" s="7" t="b">
        <f t="shared" si="6"/>
        <v>0</v>
      </c>
      <c r="AR27" s="7" t="b">
        <f t="shared" si="7"/>
        <v>0</v>
      </c>
      <c r="AS27" s="46" t="str">
        <f t="shared" si="8"/>
        <v/>
      </c>
    </row>
    <row r="28" spans="2:45" x14ac:dyDescent="0.25">
      <c r="B28" s="38"/>
      <c r="C28" s="39"/>
      <c r="D28" s="40"/>
      <c r="E28" s="40"/>
      <c r="F28" s="39"/>
      <c r="G28" s="41" t="e">
        <f>VLOOKUP(F28,[1]Foglio1!$F$2:$G$1509,2,FALSE)</f>
        <v>#N/A</v>
      </c>
      <c r="H28" s="40"/>
      <c r="I28" s="40"/>
      <c r="J28" s="40"/>
      <c r="K28" s="40"/>
      <c r="L28" s="40"/>
      <c r="M28" s="42"/>
      <c r="N28" s="42"/>
      <c r="O28" s="43"/>
      <c r="P28" s="43"/>
      <c r="Q28" s="43"/>
      <c r="R28" s="43"/>
      <c r="S28" s="43"/>
      <c r="T28" s="43"/>
      <c r="U28" s="43"/>
      <c r="V28" s="43"/>
      <c r="W28" s="42"/>
      <c r="X28" s="43"/>
      <c r="Y28" s="44"/>
      <c r="Z28" s="44"/>
      <c r="AA28" s="18">
        <f t="shared" si="1"/>
        <v>0</v>
      </c>
      <c r="AB28" s="44"/>
      <c r="AC28" s="44"/>
      <c r="AD28" s="44"/>
      <c r="AE28" s="44"/>
      <c r="AF28" s="44"/>
      <c r="AG28" s="44"/>
      <c r="AH28" s="44"/>
      <c r="AI28" s="44"/>
      <c r="AJ28" s="44"/>
      <c r="AK28" s="44"/>
      <c r="AL28" s="44"/>
      <c r="AM28" s="18">
        <f t="shared" si="2"/>
        <v>0</v>
      </c>
      <c r="AN28" s="18">
        <f t="shared" si="3"/>
        <v>0</v>
      </c>
      <c r="AO28" s="18">
        <f t="shared" si="4"/>
        <v>0</v>
      </c>
      <c r="AP28" s="45" t="str">
        <f t="shared" si="5"/>
        <v/>
      </c>
      <c r="AQ28" s="7" t="b">
        <f t="shared" si="6"/>
        <v>0</v>
      </c>
      <c r="AR28" s="7" t="b">
        <f t="shared" si="7"/>
        <v>0</v>
      </c>
      <c r="AS28" s="46" t="str">
        <f t="shared" si="8"/>
        <v/>
      </c>
    </row>
    <row r="29" spans="2:45" x14ac:dyDescent="0.25">
      <c r="B29" s="38"/>
      <c r="C29" s="39"/>
      <c r="D29" s="40"/>
      <c r="E29" s="40"/>
      <c r="F29" s="39"/>
      <c r="G29" s="41" t="e">
        <f>VLOOKUP(F29,[1]Foglio1!$F$2:$G$1509,2,FALSE)</f>
        <v>#N/A</v>
      </c>
      <c r="H29" s="40"/>
      <c r="I29" s="40"/>
      <c r="J29" s="40"/>
      <c r="K29" s="40"/>
      <c r="L29" s="40"/>
      <c r="M29" s="42"/>
      <c r="N29" s="42"/>
      <c r="O29" s="43"/>
      <c r="P29" s="43"/>
      <c r="Q29" s="43"/>
      <c r="R29" s="43"/>
      <c r="S29" s="43"/>
      <c r="T29" s="43"/>
      <c r="U29" s="43"/>
      <c r="V29" s="43"/>
      <c r="W29" s="42"/>
      <c r="X29" s="43"/>
      <c r="Y29" s="44"/>
      <c r="Z29" s="44"/>
      <c r="AA29" s="18">
        <f t="shared" si="1"/>
        <v>0</v>
      </c>
      <c r="AB29" s="44"/>
      <c r="AC29" s="44"/>
      <c r="AD29" s="44"/>
      <c r="AE29" s="44"/>
      <c r="AF29" s="44"/>
      <c r="AG29" s="44"/>
      <c r="AH29" s="44"/>
      <c r="AI29" s="44"/>
      <c r="AJ29" s="44"/>
      <c r="AK29" s="44"/>
      <c r="AL29" s="44"/>
      <c r="AM29" s="18">
        <f t="shared" si="2"/>
        <v>0</v>
      </c>
      <c r="AN29" s="18">
        <f t="shared" si="3"/>
        <v>0</v>
      </c>
      <c r="AO29" s="18">
        <f t="shared" si="4"/>
        <v>0</v>
      </c>
      <c r="AP29" s="45" t="str">
        <f t="shared" si="5"/>
        <v/>
      </c>
      <c r="AQ29" s="7" t="b">
        <f t="shared" si="6"/>
        <v>0</v>
      </c>
      <c r="AR29" s="7" t="b">
        <f t="shared" si="7"/>
        <v>0</v>
      </c>
      <c r="AS29" s="46" t="str">
        <f t="shared" si="8"/>
        <v/>
      </c>
    </row>
    <row r="30" spans="2:45" x14ac:dyDescent="0.25">
      <c r="B30" s="38"/>
      <c r="C30" s="39"/>
      <c r="D30" s="40"/>
      <c r="E30" s="40"/>
      <c r="F30" s="39"/>
      <c r="G30" s="41" t="e">
        <f>VLOOKUP(F30,[1]Foglio1!$F$2:$G$1509,2,FALSE)</f>
        <v>#N/A</v>
      </c>
      <c r="H30" s="40"/>
      <c r="I30" s="40"/>
      <c r="J30" s="40"/>
      <c r="K30" s="40"/>
      <c r="L30" s="40"/>
      <c r="M30" s="42"/>
      <c r="N30" s="42"/>
      <c r="O30" s="43"/>
      <c r="P30" s="43"/>
      <c r="Q30" s="43"/>
      <c r="R30" s="43"/>
      <c r="S30" s="43"/>
      <c r="T30" s="43"/>
      <c r="U30" s="43"/>
      <c r="V30" s="43"/>
      <c r="W30" s="42"/>
      <c r="X30" s="43"/>
      <c r="Y30" s="44"/>
      <c r="Z30" s="44"/>
      <c r="AA30" s="18">
        <f t="shared" si="1"/>
        <v>0</v>
      </c>
      <c r="AB30" s="44"/>
      <c r="AC30" s="44"/>
      <c r="AD30" s="44"/>
      <c r="AE30" s="44"/>
      <c r="AF30" s="44"/>
      <c r="AG30" s="44"/>
      <c r="AH30" s="44"/>
      <c r="AI30" s="44"/>
      <c r="AJ30" s="44"/>
      <c r="AK30" s="44"/>
      <c r="AL30" s="44"/>
      <c r="AM30" s="18">
        <f t="shared" si="2"/>
        <v>0</v>
      </c>
      <c r="AN30" s="18">
        <f t="shared" si="3"/>
        <v>0</v>
      </c>
      <c r="AO30" s="18">
        <f t="shared" si="4"/>
        <v>0</v>
      </c>
      <c r="AP30" s="45" t="str">
        <f t="shared" si="5"/>
        <v/>
      </c>
      <c r="AQ30" s="7" t="b">
        <f t="shared" si="6"/>
        <v>0</v>
      </c>
      <c r="AR30" s="7" t="b">
        <f t="shared" si="7"/>
        <v>0</v>
      </c>
      <c r="AS30" s="46" t="str">
        <f t="shared" si="8"/>
        <v/>
      </c>
    </row>
    <row r="31" spans="2:45" x14ac:dyDescent="0.25">
      <c r="B31" s="38"/>
      <c r="C31" s="39"/>
      <c r="D31" s="40"/>
      <c r="E31" s="40"/>
      <c r="F31" s="39"/>
      <c r="G31" s="41" t="e">
        <f>VLOOKUP(F31,[1]Foglio1!$F$2:$G$1509,2,FALSE)</f>
        <v>#N/A</v>
      </c>
      <c r="H31" s="40"/>
      <c r="I31" s="40"/>
      <c r="J31" s="40"/>
      <c r="K31" s="40"/>
      <c r="L31" s="40"/>
      <c r="M31" s="42"/>
      <c r="N31" s="42"/>
      <c r="O31" s="43"/>
      <c r="P31" s="43"/>
      <c r="Q31" s="43"/>
      <c r="R31" s="43"/>
      <c r="S31" s="43"/>
      <c r="T31" s="43"/>
      <c r="U31" s="43"/>
      <c r="V31" s="43"/>
      <c r="W31" s="42"/>
      <c r="X31" s="43"/>
      <c r="Y31" s="44"/>
      <c r="Z31" s="44"/>
      <c r="AA31" s="18">
        <f t="shared" si="1"/>
        <v>0</v>
      </c>
      <c r="AB31" s="44"/>
      <c r="AC31" s="44"/>
      <c r="AD31" s="44"/>
      <c r="AE31" s="44"/>
      <c r="AF31" s="44"/>
      <c r="AG31" s="44"/>
      <c r="AH31" s="44"/>
      <c r="AI31" s="44"/>
      <c r="AJ31" s="44"/>
      <c r="AK31" s="44"/>
      <c r="AL31" s="44"/>
      <c r="AM31" s="18">
        <f t="shared" si="2"/>
        <v>0</v>
      </c>
      <c r="AN31" s="18">
        <f t="shared" si="3"/>
        <v>0</v>
      </c>
      <c r="AO31" s="18">
        <f t="shared" si="4"/>
        <v>0</v>
      </c>
      <c r="AP31" s="45" t="str">
        <f t="shared" si="5"/>
        <v/>
      </c>
      <c r="AQ31" s="7" t="b">
        <f t="shared" si="6"/>
        <v>0</v>
      </c>
      <c r="AR31" s="7" t="b">
        <f t="shared" si="7"/>
        <v>0</v>
      </c>
      <c r="AS31" s="46" t="str">
        <f t="shared" si="8"/>
        <v/>
      </c>
    </row>
    <row r="32" spans="2:45" x14ac:dyDescent="0.25">
      <c r="B32" s="38"/>
      <c r="C32" s="39"/>
      <c r="D32" s="40"/>
      <c r="E32" s="40"/>
      <c r="F32" s="39"/>
      <c r="G32" s="41" t="e">
        <f>VLOOKUP(F32,[1]Foglio1!$F$2:$G$1509,2,FALSE)</f>
        <v>#N/A</v>
      </c>
      <c r="H32" s="40"/>
      <c r="I32" s="40"/>
      <c r="J32" s="40"/>
      <c r="K32" s="40"/>
      <c r="L32" s="40"/>
      <c r="M32" s="42"/>
      <c r="N32" s="42"/>
      <c r="O32" s="43"/>
      <c r="P32" s="43"/>
      <c r="Q32" s="43"/>
      <c r="R32" s="43"/>
      <c r="S32" s="43"/>
      <c r="T32" s="43"/>
      <c r="U32" s="43"/>
      <c r="V32" s="43"/>
      <c r="W32" s="42"/>
      <c r="X32" s="43"/>
      <c r="Y32" s="44"/>
      <c r="Z32" s="44"/>
      <c r="AA32" s="18">
        <f t="shared" si="1"/>
        <v>0</v>
      </c>
      <c r="AB32" s="44"/>
      <c r="AC32" s="44"/>
      <c r="AD32" s="44"/>
      <c r="AE32" s="44"/>
      <c r="AF32" s="44"/>
      <c r="AG32" s="44"/>
      <c r="AH32" s="44"/>
      <c r="AI32" s="44"/>
      <c r="AJ32" s="44"/>
      <c r="AK32" s="44"/>
      <c r="AL32" s="44"/>
      <c r="AM32" s="18">
        <f t="shared" si="2"/>
        <v>0</v>
      </c>
      <c r="AN32" s="18">
        <f t="shared" si="3"/>
        <v>0</v>
      </c>
      <c r="AO32" s="18">
        <f t="shared" si="4"/>
        <v>0</v>
      </c>
      <c r="AP32" s="45" t="str">
        <f t="shared" si="5"/>
        <v/>
      </c>
      <c r="AQ32" s="7" t="b">
        <f t="shared" si="6"/>
        <v>0</v>
      </c>
      <c r="AR32" s="7" t="b">
        <f t="shared" si="7"/>
        <v>0</v>
      </c>
      <c r="AS32" s="46" t="str">
        <f t="shared" si="8"/>
        <v/>
      </c>
    </row>
    <row r="33" spans="2:45" x14ac:dyDescent="0.25">
      <c r="B33" s="38"/>
      <c r="C33" s="39"/>
      <c r="D33" s="40"/>
      <c r="E33" s="40"/>
      <c r="F33" s="39"/>
      <c r="G33" s="41" t="e">
        <f>VLOOKUP(F33,[1]Foglio1!$F$2:$G$1509,2,FALSE)</f>
        <v>#N/A</v>
      </c>
      <c r="H33" s="40"/>
      <c r="I33" s="40"/>
      <c r="J33" s="40"/>
      <c r="K33" s="40"/>
      <c r="L33" s="40"/>
      <c r="M33" s="42"/>
      <c r="N33" s="42"/>
      <c r="O33" s="43"/>
      <c r="P33" s="43"/>
      <c r="Q33" s="43"/>
      <c r="R33" s="43"/>
      <c r="S33" s="43"/>
      <c r="T33" s="43"/>
      <c r="U33" s="43"/>
      <c r="V33" s="43"/>
      <c r="W33" s="42"/>
      <c r="X33" s="43"/>
      <c r="Y33" s="44"/>
      <c r="Z33" s="44"/>
      <c r="AA33" s="18">
        <f t="shared" si="1"/>
        <v>0</v>
      </c>
      <c r="AB33" s="44"/>
      <c r="AC33" s="44"/>
      <c r="AD33" s="44"/>
      <c r="AE33" s="44"/>
      <c r="AF33" s="44"/>
      <c r="AG33" s="44"/>
      <c r="AH33" s="44"/>
      <c r="AI33" s="44"/>
      <c r="AJ33" s="44"/>
      <c r="AK33" s="44"/>
      <c r="AL33" s="44"/>
      <c r="AM33" s="18">
        <f t="shared" si="2"/>
        <v>0</v>
      </c>
      <c r="AN33" s="18">
        <f t="shared" si="3"/>
        <v>0</v>
      </c>
      <c r="AO33" s="18">
        <f t="shared" si="4"/>
        <v>0</v>
      </c>
      <c r="AP33" s="45" t="str">
        <f t="shared" si="5"/>
        <v/>
      </c>
      <c r="AQ33" s="7" t="b">
        <f t="shared" si="6"/>
        <v>0</v>
      </c>
      <c r="AR33" s="7" t="b">
        <f t="shared" si="7"/>
        <v>0</v>
      </c>
      <c r="AS33" s="46" t="str">
        <f t="shared" si="8"/>
        <v/>
      </c>
    </row>
    <row r="34" spans="2:45" x14ac:dyDescent="0.25">
      <c r="B34" s="38"/>
      <c r="C34" s="39"/>
      <c r="D34" s="40"/>
      <c r="E34" s="40"/>
      <c r="F34" s="39"/>
      <c r="G34" s="41" t="e">
        <f>VLOOKUP(F34,[1]Foglio1!$F$2:$G$1509,2,FALSE)</f>
        <v>#N/A</v>
      </c>
      <c r="H34" s="40"/>
      <c r="I34" s="40"/>
      <c r="J34" s="40"/>
      <c r="K34" s="40"/>
      <c r="L34" s="40"/>
      <c r="M34" s="42"/>
      <c r="N34" s="42"/>
      <c r="O34" s="43"/>
      <c r="P34" s="43"/>
      <c r="Q34" s="43"/>
      <c r="R34" s="43"/>
      <c r="S34" s="43"/>
      <c r="T34" s="43"/>
      <c r="U34" s="43"/>
      <c r="V34" s="43"/>
      <c r="W34" s="42"/>
      <c r="X34" s="43"/>
      <c r="Y34" s="44"/>
      <c r="Z34" s="44"/>
      <c r="AA34" s="18">
        <f t="shared" si="1"/>
        <v>0</v>
      </c>
      <c r="AB34" s="44"/>
      <c r="AC34" s="44"/>
      <c r="AD34" s="44"/>
      <c r="AE34" s="44"/>
      <c r="AF34" s="44"/>
      <c r="AG34" s="44"/>
      <c r="AH34" s="44"/>
      <c r="AI34" s="44"/>
      <c r="AJ34" s="44"/>
      <c r="AK34" s="44"/>
      <c r="AL34" s="44"/>
      <c r="AM34" s="18">
        <f t="shared" si="2"/>
        <v>0</v>
      </c>
      <c r="AN34" s="18">
        <f t="shared" si="3"/>
        <v>0</v>
      </c>
      <c r="AO34" s="18">
        <f t="shared" si="4"/>
        <v>0</v>
      </c>
      <c r="AP34" s="45" t="str">
        <f t="shared" si="5"/>
        <v/>
      </c>
      <c r="AQ34" s="7" t="b">
        <f t="shared" si="6"/>
        <v>0</v>
      </c>
      <c r="AR34" s="7" t="b">
        <f t="shared" si="7"/>
        <v>0</v>
      </c>
      <c r="AS34" s="46" t="str">
        <f t="shared" si="8"/>
        <v/>
      </c>
    </row>
    <row r="35" spans="2:45" x14ac:dyDescent="0.25">
      <c r="B35" s="38"/>
      <c r="C35" s="39"/>
      <c r="D35" s="40"/>
      <c r="E35" s="40"/>
      <c r="F35" s="39"/>
      <c r="G35" s="41" t="e">
        <f>VLOOKUP(F35,[1]Foglio1!$F$2:$G$1509,2,FALSE)</f>
        <v>#N/A</v>
      </c>
      <c r="H35" s="40"/>
      <c r="I35" s="40"/>
      <c r="J35" s="40"/>
      <c r="K35" s="40"/>
      <c r="L35" s="40"/>
      <c r="M35" s="42"/>
      <c r="N35" s="42"/>
      <c r="O35" s="43"/>
      <c r="P35" s="43"/>
      <c r="Q35" s="43"/>
      <c r="R35" s="43"/>
      <c r="S35" s="43"/>
      <c r="T35" s="43"/>
      <c r="U35" s="43"/>
      <c r="V35" s="43"/>
      <c r="W35" s="42"/>
      <c r="X35" s="43"/>
      <c r="Y35" s="44"/>
      <c r="Z35" s="44"/>
      <c r="AA35" s="18">
        <f t="shared" si="1"/>
        <v>0</v>
      </c>
      <c r="AB35" s="44"/>
      <c r="AC35" s="44"/>
      <c r="AD35" s="44"/>
      <c r="AE35" s="44"/>
      <c r="AF35" s="44"/>
      <c r="AG35" s="44"/>
      <c r="AH35" s="44"/>
      <c r="AI35" s="44"/>
      <c r="AJ35" s="44"/>
      <c r="AK35" s="44"/>
      <c r="AL35" s="44"/>
      <c r="AM35" s="18">
        <f t="shared" si="2"/>
        <v>0</v>
      </c>
      <c r="AN35" s="18">
        <f t="shared" si="3"/>
        <v>0</v>
      </c>
      <c r="AO35" s="18">
        <f t="shared" si="4"/>
        <v>0</v>
      </c>
      <c r="AP35" s="45" t="str">
        <f t="shared" si="5"/>
        <v/>
      </c>
      <c r="AQ35" s="7" t="b">
        <f t="shared" si="6"/>
        <v>0</v>
      </c>
      <c r="AR35" s="7" t="b">
        <f t="shared" si="7"/>
        <v>0</v>
      </c>
      <c r="AS35" s="46" t="str">
        <f t="shared" si="8"/>
        <v/>
      </c>
    </row>
    <row r="36" spans="2:45" x14ac:dyDescent="0.25">
      <c r="B36" s="38"/>
      <c r="C36" s="39"/>
      <c r="D36" s="40"/>
      <c r="E36" s="40"/>
      <c r="F36" s="39"/>
      <c r="G36" s="41" t="e">
        <f>VLOOKUP(F36,[1]Foglio1!$F$2:$G$1509,2,FALSE)</f>
        <v>#N/A</v>
      </c>
      <c r="H36" s="40"/>
      <c r="I36" s="40"/>
      <c r="J36" s="40"/>
      <c r="K36" s="40"/>
      <c r="L36" s="40"/>
      <c r="M36" s="42"/>
      <c r="N36" s="42"/>
      <c r="O36" s="43"/>
      <c r="P36" s="43"/>
      <c r="Q36" s="43"/>
      <c r="R36" s="43"/>
      <c r="S36" s="43"/>
      <c r="T36" s="43"/>
      <c r="U36" s="43"/>
      <c r="V36" s="43"/>
      <c r="W36" s="42"/>
      <c r="X36" s="43"/>
      <c r="Y36" s="44"/>
      <c r="Z36" s="44"/>
      <c r="AA36" s="18">
        <f t="shared" si="1"/>
        <v>0</v>
      </c>
      <c r="AB36" s="44"/>
      <c r="AC36" s="44"/>
      <c r="AD36" s="44"/>
      <c r="AE36" s="44"/>
      <c r="AF36" s="44"/>
      <c r="AG36" s="44"/>
      <c r="AH36" s="44"/>
      <c r="AI36" s="44"/>
      <c r="AJ36" s="44"/>
      <c r="AK36" s="44"/>
      <c r="AL36" s="44"/>
      <c r="AM36" s="18">
        <f t="shared" si="2"/>
        <v>0</v>
      </c>
      <c r="AN36" s="18">
        <f t="shared" si="3"/>
        <v>0</v>
      </c>
      <c r="AO36" s="18">
        <f t="shared" si="4"/>
        <v>0</v>
      </c>
      <c r="AP36" s="45" t="str">
        <f t="shared" si="5"/>
        <v/>
      </c>
      <c r="AQ36" s="7" t="b">
        <f t="shared" si="6"/>
        <v>0</v>
      </c>
      <c r="AR36" s="7" t="b">
        <f t="shared" si="7"/>
        <v>0</v>
      </c>
      <c r="AS36" s="46" t="str">
        <f t="shared" si="8"/>
        <v/>
      </c>
    </row>
    <row r="37" spans="2:45" x14ac:dyDescent="0.25">
      <c r="B37" s="38"/>
      <c r="C37" s="39"/>
      <c r="D37" s="40"/>
      <c r="E37" s="40"/>
      <c r="F37" s="39"/>
      <c r="G37" s="41" t="e">
        <f>VLOOKUP(F37,[1]Foglio1!$F$2:$G$1509,2,FALSE)</f>
        <v>#N/A</v>
      </c>
      <c r="H37" s="40"/>
      <c r="I37" s="40"/>
      <c r="J37" s="40"/>
      <c r="K37" s="40"/>
      <c r="L37" s="40"/>
      <c r="M37" s="42"/>
      <c r="N37" s="42"/>
      <c r="O37" s="43"/>
      <c r="P37" s="43"/>
      <c r="Q37" s="43"/>
      <c r="R37" s="43"/>
      <c r="S37" s="43"/>
      <c r="T37" s="43"/>
      <c r="U37" s="43"/>
      <c r="V37" s="43"/>
      <c r="W37" s="42"/>
      <c r="X37" s="43"/>
      <c r="Y37" s="44"/>
      <c r="Z37" s="44"/>
      <c r="AA37" s="18">
        <f t="shared" si="1"/>
        <v>0</v>
      </c>
      <c r="AB37" s="44"/>
      <c r="AC37" s="44"/>
      <c r="AD37" s="44"/>
      <c r="AE37" s="44"/>
      <c r="AF37" s="44"/>
      <c r="AG37" s="44"/>
      <c r="AH37" s="44"/>
      <c r="AI37" s="44"/>
      <c r="AJ37" s="44"/>
      <c r="AK37" s="44"/>
      <c r="AL37" s="44"/>
      <c r="AM37" s="18">
        <f t="shared" si="2"/>
        <v>0</v>
      </c>
      <c r="AN37" s="18">
        <f t="shared" si="3"/>
        <v>0</v>
      </c>
      <c r="AO37" s="18">
        <f t="shared" si="4"/>
        <v>0</v>
      </c>
      <c r="AP37" s="45" t="str">
        <f t="shared" si="5"/>
        <v/>
      </c>
      <c r="AQ37" s="7" t="b">
        <f t="shared" si="6"/>
        <v>0</v>
      </c>
      <c r="AR37" s="7" t="b">
        <f t="shared" si="7"/>
        <v>0</v>
      </c>
      <c r="AS37" s="46" t="str">
        <f t="shared" si="8"/>
        <v/>
      </c>
    </row>
    <row r="38" spans="2:45" x14ac:dyDescent="0.25">
      <c r="B38" s="38"/>
      <c r="C38" s="39"/>
      <c r="D38" s="40"/>
      <c r="E38" s="40"/>
      <c r="F38" s="39"/>
      <c r="G38" s="41" t="e">
        <f>VLOOKUP(F38,[1]Foglio1!$F$2:$G$1509,2,FALSE)</f>
        <v>#N/A</v>
      </c>
      <c r="H38" s="40"/>
      <c r="I38" s="40"/>
      <c r="J38" s="40"/>
      <c r="K38" s="40"/>
      <c r="L38" s="40"/>
      <c r="M38" s="42"/>
      <c r="N38" s="42"/>
      <c r="O38" s="43"/>
      <c r="P38" s="43"/>
      <c r="Q38" s="43"/>
      <c r="R38" s="43"/>
      <c r="S38" s="43"/>
      <c r="T38" s="43"/>
      <c r="U38" s="43"/>
      <c r="V38" s="43"/>
      <c r="W38" s="42"/>
      <c r="X38" s="43"/>
      <c r="Y38" s="44"/>
      <c r="Z38" s="44"/>
      <c r="AA38" s="18">
        <f t="shared" si="1"/>
        <v>0</v>
      </c>
      <c r="AB38" s="44"/>
      <c r="AC38" s="44"/>
      <c r="AD38" s="44"/>
      <c r="AE38" s="44"/>
      <c r="AF38" s="44"/>
      <c r="AG38" s="44"/>
      <c r="AH38" s="44"/>
      <c r="AI38" s="44"/>
      <c r="AJ38" s="44"/>
      <c r="AK38" s="44"/>
      <c r="AL38" s="44"/>
      <c r="AM38" s="18">
        <f t="shared" si="2"/>
        <v>0</v>
      </c>
      <c r="AN38" s="18">
        <f t="shared" si="3"/>
        <v>0</v>
      </c>
      <c r="AO38" s="18">
        <f t="shared" si="4"/>
        <v>0</v>
      </c>
      <c r="AP38" s="45" t="str">
        <f t="shared" si="5"/>
        <v/>
      </c>
      <c r="AQ38" s="7" t="b">
        <f t="shared" si="6"/>
        <v>0</v>
      </c>
      <c r="AR38" s="7" t="b">
        <f t="shared" si="7"/>
        <v>0</v>
      </c>
      <c r="AS38" s="46" t="str">
        <f t="shared" si="8"/>
        <v/>
      </c>
    </row>
    <row r="39" spans="2:45" x14ac:dyDescent="0.25">
      <c r="B39" s="38"/>
      <c r="C39" s="39"/>
      <c r="D39" s="40"/>
      <c r="E39" s="40"/>
      <c r="F39" s="39"/>
      <c r="G39" s="41" t="e">
        <f>VLOOKUP(F39,[1]Foglio1!$F$2:$G$1509,2,FALSE)</f>
        <v>#N/A</v>
      </c>
      <c r="H39" s="40"/>
      <c r="I39" s="40"/>
      <c r="J39" s="40"/>
      <c r="K39" s="40"/>
      <c r="L39" s="40"/>
      <c r="M39" s="42"/>
      <c r="N39" s="42"/>
      <c r="O39" s="43"/>
      <c r="P39" s="43"/>
      <c r="Q39" s="43"/>
      <c r="R39" s="43"/>
      <c r="S39" s="43"/>
      <c r="T39" s="43"/>
      <c r="U39" s="43"/>
      <c r="V39" s="43"/>
      <c r="W39" s="42"/>
      <c r="X39" s="43"/>
      <c r="Y39" s="44"/>
      <c r="Z39" s="44"/>
      <c r="AA39" s="18">
        <f t="shared" si="1"/>
        <v>0</v>
      </c>
      <c r="AB39" s="44"/>
      <c r="AC39" s="44"/>
      <c r="AD39" s="44"/>
      <c r="AE39" s="44"/>
      <c r="AF39" s="44"/>
      <c r="AG39" s="44"/>
      <c r="AH39" s="44"/>
      <c r="AI39" s="44"/>
      <c r="AJ39" s="44"/>
      <c r="AK39" s="44"/>
      <c r="AL39" s="44"/>
      <c r="AM39" s="18">
        <f t="shared" si="2"/>
        <v>0</v>
      </c>
      <c r="AN39" s="18">
        <f t="shared" si="3"/>
        <v>0</v>
      </c>
      <c r="AO39" s="18">
        <f t="shared" si="4"/>
        <v>0</v>
      </c>
      <c r="AP39" s="45" t="str">
        <f t="shared" si="5"/>
        <v/>
      </c>
      <c r="AQ39" s="7" t="b">
        <f t="shared" si="6"/>
        <v>0</v>
      </c>
      <c r="AR39" s="7" t="b">
        <f t="shared" si="7"/>
        <v>0</v>
      </c>
      <c r="AS39" s="46" t="str">
        <f t="shared" si="8"/>
        <v/>
      </c>
    </row>
    <row r="40" spans="2:45" x14ac:dyDescent="0.25">
      <c r="B40" s="38"/>
      <c r="C40" s="39"/>
      <c r="D40" s="40"/>
      <c r="E40" s="40"/>
      <c r="F40" s="39"/>
      <c r="G40" s="41" t="e">
        <f>VLOOKUP(F40,[1]Foglio1!$F$2:$G$1509,2,FALSE)</f>
        <v>#N/A</v>
      </c>
      <c r="H40" s="40"/>
      <c r="I40" s="40"/>
      <c r="J40" s="40"/>
      <c r="K40" s="40"/>
      <c r="L40" s="40"/>
      <c r="M40" s="42"/>
      <c r="N40" s="42"/>
      <c r="O40" s="43"/>
      <c r="P40" s="43"/>
      <c r="Q40" s="43"/>
      <c r="R40" s="43"/>
      <c r="S40" s="43"/>
      <c r="T40" s="43"/>
      <c r="U40" s="43"/>
      <c r="V40" s="43"/>
      <c r="W40" s="42"/>
      <c r="X40" s="43"/>
      <c r="Y40" s="44"/>
      <c r="Z40" s="44"/>
      <c r="AA40" s="18">
        <f t="shared" si="1"/>
        <v>0</v>
      </c>
      <c r="AB40" s="44"/>
      <c r="AC40" s="44"/>
      <c r="AD40" s="44"/>
      <c r="AE40" s="44"/>
      <c r="AF40" s="44"/>
      <c r="AG40" s="44"/>
      <c r="AH40" s="44"/>
      <c r="AI40" s="44"/>
      <c r="AJ40" s="44"/>
      <c r="AK40" s="44"/>
      <c r="AL40" s="44"/>
      <c r="AM40" s="18">
        <f t="shared" si="2"/>
        <v>0</v>
      </c>
      <c r="AN40" s="18">
        <f t="shared" si="3"/>
        <v>0</v>
      </c>
      <c r="AO40" s="18">
        <f t="shared" si="4"/>
        <v>0</v>
      </c>
      <c r="AP40" s="45" t="str">
        <f t="shared" si="5"/>
        <v/>
      </c>
      <c r="AQ40" s="7" t="b">
        <f t="shared" si="6"/>
        <v>0</v>
      </c>
      <c r="AR40" s="7" t="b">
        <f t="shared" si="7"/>
        <v>0</v>
      </c>
      <c r="AS40" s="46" t="str">
        <f t="shared" si="8"/>
        <v/>
      </c>
    </row>
    <row r="41" spans="2:45" x14ac:dyDescent="0.25">
      <c r="B41" s="38"/>
      <c r="C41" s="39"/>
      <c r="D41" s="40"/>
      <c r="E41" s="40"/>
      <c r="F41" s="39"/>
      <c r="G41" s="41" t="e">
        <f>VLOOKUP(F41,[1]Foglio1!$F$2:$G$1509,2,FALSE)</f>
        <v>#N/A</v>
      </c>
      <c r="H41" s="40"/>
      <c r="I41" s="40"/>
      <c r="J41" s="40"/>
      <c r="K41" s="40"/>
      <c r="L41" s="40"/>
      <c r="M41" s="42"/>
      <c r="N41" s="42"/>
      <c r="O41" s="43"/>
      <c r="P41" s="43"/>
      <c r="Q41" s="43"/>
      <c r="R41" s="43"/>
      <c r="S41" s="43"/>
      <c r="T41" s="43"/>
      <c r="U41" s="43"/>
      <c r="V41" s="43"/>
      <c r="W41" s="42"/>
      <c r="X41" s="43"/>
      <c r="Y41" s="44"/>
      <c r="Z41" s="44"/>
      <c r="AA41" s="18">
        <f t="shared" si="1"/>
        <v>0</v>
      </c>
      <c r="AB41" s="44"/>
      <c r="AC41" s="44"/>
      <c r="AD41" s="44"/>
      <c r="AE41" s="44"/>
      <c r="AF41" s="44"/>
      <c r="AG41" s="44"/>
      <c r="AH41" s="44"/>
      <c r="AI41" s="44"/>
      <c r="AJ41" s="44"/>
      <c r="AK41" s="44"/>
      <c r="AL41" s="44"/>
      <c r="AM41" s="18">
        <f t="shared" si="2"/>
        <v>0</v>
      </c>
      <c r="AN41" s="18">
        <f t="shared" si="3"/>
        <v>0</v>
      </c>
      <c r="AO41" s="18">
        <f t="shared" si="4"/>
        <v>0</v>
      </c>
      <c r="AP41" s="45" t="str">
        <f t="shared" si="5"/>
        <v/>
      </c>
      <c r="AQ41" s="7" t="b">
        <f t="shared" si="6"/>
        <v>0</v>
      </c>
      <c r="AR41" s="7" t="b">
        <f t="shared" si="7"/>
        <v>0</v>
      </c>
      <c r="AS41" s="46" t="str">
        <f t="shared" si="8"/>
        <v/>
      </c>
    </row>
    <row r="42" spans="2:45" x14ac:dyDescent="0.25">
      <c r="B42" s="38"/>
      <c r="C42" s="39"/>
      <c r="D42" s="40"/>
      <c r="E42" s="40"/>
      <c r="F42" s="39"/>
      <c r="G42" s="41" t="e">
        <f>VLOOKUP(F42,[1]Foglio1!$F$2:$G$1509,2,FALSE)</f>
        <v>#N/A</v>
      </c>
      <c r="H42" s="40"/>
      <c r="I42" s="40"/>
      <c r="J42" s="40"/>
      <c r="K42" s="40"/>
      <c r="L42" s="40"/>
      <c r="M42" s="42"/>
      <c r="N42" s="42"/>
      <c r="O42" s="43"/>
      <c r="P42" s="43"/>
      <c r="Q42" s="43"/>
      <c r="R42" s="43"/>
      <c r="S42" s="43"/>
      <c r="T42" s="43"/>
      <c r="U42" s="43"/>
      <c r="V42" s="43"/>
      <c r="W42" s="42"/>
      <c r="X42" s="43"/>
      <c r="Y42" s="44"/>
      <c r="Z42" s="44"/>
      <c r="AA42" s="18">
        <f t="shared" si="1"/>
        <v>0</v>
      </c>
      <c r="AB42" s="44"/>
      <c r="AC42" s="44"/>
      <c r="AD42" s="44"/>
      <c r="AE42" s="44"/>
      <c r="AF42" s="44"/>
      <c r="AG42" s="44"/>
      <c r="AH42" s="44"/>
      <c r="AI42" s="44"/>
      <c r="AJ42" s="44"/>
      <c r="AK42" s="44"/>
      <c r="AL42" s="44"/>
      <c r="AM42" s="18">
        <f t="shared" si="2"/>
        <v>0</v>
      </c>
      <c r="AN42" s="18">
        <f t="shared" si="3"/>
        <v>0</v>
      </c>
      <c r="AO42" s="18">
        <f t="shared" si="4"/>
        <v>0</v>
      </c>
      <c r="AP42" s="45" t="str">
        <f t="shared" si="5"/>
        <v/>
      </c>
      <c r="AQ42" s="7" t="b">
        <f t="shared" si="6"/>
        <v>0</v>
      </c>
      <c r="AR42" s="7" t="b">
        <f t="shared" si="7"/>
        <v>0</v>
      </c>
      <c r="AS42" s="46" t="str">
        <f t="shared" si="8"/>
        <v/>
      </c>
    </row>
    <row r="43" spans="2:45" x14ac:dyDescent="0.25">
      <c r="B43" s="38"/>
      <c r="C43" s="39"/>
      <c r="D43" s="40"/>
      <c r="E43" s="40"/>
      <c r="F43" s="39"/>
      <c r="G43" s="41" t="e">
        <f>VLOOKUP(F43,[1]Foglio1!$F$2:$G$1509,2,FALSE)</f>
        <v>#N/A</v>
      </c>
      <c r="H43" s="40"/>
      <c r="I43" s="40"/>
      <c r="J43" s="40"/>
      <c r="K43" s="40"/>
      <c r="L43" s="40"/>
      <c r="M43" s="42"/>
      <c r="N43" s="42"/>
      <c r="O43" s="43"/>
      <c r="P43" s="43"/>
      <c r="Q43" s="43"/>
      <c r="R43" s="43"/>
      <c r="S43" s="43"/>
      <c r="T43" s="43"/>
      <c r="U43" s="43"/>
      <c r="V43" s="43"/>
      <c r="W43" s="42"/>
      <c r="X43" s="43"/>
      <c r="Y43" s="44"/>
      <c r="Z43" s="44"/>
      <c r="AA43" s="18">
        <f t="shared" si="1"/>
        <v>0</v>
      </c>
      <c r="AB43" s="44"/>
      <c r="AC43" s="44"/>
      <c r="AD43" s="44"/>
      <c r="AE43" s="44"/>
      <c r="AF43" s="44"/>
      <c r="AG43" s="44"/>
      <c r="AH43" s="44"/>
      <c r="AI43" s="44"/>
      <c r="AJ43" s="44"/>
      <c r="AK43" s="44"/>
      <c r="AL43" s="44"/>
      <c r="AM43" s="18">
        <f t="shared" si="2"/>
        <v>0</v>
      </c>
      <c r="AN43" s="18">
        <f t="shared" si="3"/>
        <v>0</v>
      </c>
      <c r="AO43" s="18">
        <f t="shared" si="4"/>
        <v>0</v>
      </c>
      <c r="AP43" s="45" t="str">
        <f t="shared" si="5"/>
        <v/>
      </c>
      <c r="AQ43" s="7" t="b">
        <f t="shared" si="6"/>
        <v>0</v>
      </c>
      <c r="AR43" s="7" t="b">
        <f t="shared" si="7"/>
        <v>0</v>
      </c>
      <c r="AS43" s="46" t="str">
        <f t="shared" si="8"/>
        <v/>
      </c>
    </row>
    <row r="44" spans="2:45" x14ac:dyDescent="0.25">
      <c r="B44" s="38"/>
      <c r="C44" s="39"/>
      <c r="D44" s="40"/>
      <c r="E44" s="40"/>
      <c r="F44" s="39"/>
      <c r="G44" s="41" t="e">
        <f>VLOOKUP(F44,[1]Foglio1!$F$2:$G$1509,2,FALSE)</f>
        <v>#N/A</v>
      </c>
      <c r="H44" s="40"/>
      <c r="I44" s="40"/>
      <c r="J44" s="40"/>
      <c r="K44" s="40"/>
      <c r="L44" s="40"/>
      <c r="M44" s="42"/>
      <c r="N44" s="42"/>
      <c r="O44" s="43"/>
      <c r="P44" s="43"/>
      <c r="Q44" s="43"/>
      <c r="R44" s="43"/>
      <c r="S44" s="43"/>
      <c r="T44" s="43"/>
      <c r="U44" s="43"/>
      <c r="V44" s="43"/>
      <c r="W44" s="42"/>
      <c r="X44" s="43"/>
      <c r="Y44" s="44"/>
      <c r="Z44" s="44"/>
      <c r="AA44" s="18">
        <f t="shared" si="1"/>
        <v>0</v>
      </c>
      <c r="AB44" s="44"/>
      <c r="AC44" s="44"/>
      <c r="AD44" s="44"/>
      <c r="AE44" s="44"/>
      <c r="AF44" s="44"/>
      <c r="AG44" s="44"/>
      <c r="AH44" s="44"/>
      <c r="AI44" s="44"/>
      <c r="AJ44" s="44"/>
      <c r="AK44" s="44"/>
      <c r="AL44" s="44"/>
      <c r="AM44" s="18">
        <f t="shared" si="2"/>
        <v>0</v>
      </c>
      <c r="AN44" s="18">
        <f t="shared" si="3"/>
        <v>0</v>
      </c>
      <c r="AO44" s="18">
        <f t="shared" si="4"/>
        <v>0</v>
      </c>
      <c r="AP44" s="45" t="str">
        <f t="shared" si="5"/>
        <v/>
      </c>
      <c r="AQ44" s="7" t="b">
        <f t="shared" si="6"/>
        <v>0</v>
      </c>
      <c r="AR44" s="7" t="b">
        <f t="shared" si="7"/>
        <v>0</v>
      </c>
      <c r="AS44" s="46" t="str">
        <f t="shared" si="8"/>
        <v/>
      </c>
    </row>
    <row r="45" spans="2:45" x14ac:dyDescent="0.25">
      <c r="B45" s="38"/>
      <c r="C45" s="39"/>
      <c r="D45" s="40"/>
      <c r="E45" s="40"/>
      <c r="F45" s="39"/>
      <c r="G45" s="41" t="e">
        <f>VLOOKUP(F45,[1]Foglio1!$F$2:$G$1509,2,FALSE)</f>
        <v>#N/A</v>
      </c>
      <c r="H45" s="40"/>
      <c r="I45" s="40"/>
      <c r="J45" s="40"/>
      <c r="K45" s="40"/>
      <c r="L45" s="40"/>
      <c r="M45" s="42"/>
      <c r="N45" s="42"/>
      <c r="O45" s="43"/>
      <c r="P45" s="43"/>
      <c r="Q45" s="43"/>
      <c r="R45" s="43"/>
      <c r="S45" s="43"/>
      <c r="T45" s="43"/>
      <c r="U45" s="43"/>
      <c r="V45" s="43"/>
      <c r="W45" s="42"/>
      <c r="X45" s="43"/>
      <c r="Y45" s="44"/>
      <c r="Z45" s="44"/>
      <c r="AA45" s="18">
        <f t="shared" si="1"/>
        <v>0</v>
      </c>
      <c r="AB45" s="44"/>
      <c r="AC45" s="44"/>
      <c r="AD45" s="44"/>
      <c r="AE45" s="44"/>
      <c r="AF45" s="44"/>
      <c r="AG45" s="44"/>
      <c r="AH45" s="44"/>
      <c r="AI45" s="44"/>
      <c r="AJ45" s="44"/>
      <c r="AK45" s="44"/>
      <c r="AL45" s="44"/>
      <c r="AM45" s="18">
        <f t="shared" si="2"/>
        <v>0</v>
      </c>
      <c r="AN45" s="18">
        <f t="shared" si="3"/>
        <v>0</v>
      </c>
      <c r="AO45" s="18">
        <f t="shared" si="4"/>
        <v>0</v>
      </c>
      <c r="AP45" s="45" t="str">
        <f t="shared" si="5"/>
        <v/>
      </c>
      <c r="AQ45" s="7" t="b">
        <f t="shared" si="6"/>
        <v>0</v>
      </c>
      <c r="AR45" s="7" t="b">
        <f t="shared" si="7"/>
        <v>0</v>
      </c>
      <c r="AS45" s="46" t="str">
        <f t="shared" si="8"/>
        <v/>
      </c>
    </row>
    <row r="46" spans="2:45" x14ac:dyDescent="0.25">
      <c r="B46" s="38"/>
      <c r="C46" s="39"/>
      <c r="D46" s="40"/>
      <c r="E46" s="40"/>
      <c r="F46" s="39"/>
      <c r="G46" s="41" t="e">
        <f>VLOOKUP(F46,[1]Foglio1!$F$2:$G$1509,2,FALSE)</f>
        <v>#N/A</v>
      </c>
      <c r="H46" s="40"/>
      <c r="I46" s="40"/>
      <c r="J46" s="40"/>
      <c r="K46" s="40"/>
      <c r="L46" s="40"/>
      <c r="M46" s="42"/>
      <c r="N46" s="42"/>
      <c r="O46" s="43"/>
      <c r="P46" s="43"/>
      <c r="Q46" s="43"/>
      <c r="R46" s="43"/>
      <c r="S46" s="43"/>
      <c r="T46" s="43"/>
      <c r="U46" s="43"/>
      <c r="V46" s="43"/>
      <c r="W46" s="42"/>
      <c r="X46" s="43"/>
      <c r="Y46" s="44"/>
      <c r="Z46" s="44"/>
      <c r="AA46" s="18">
        <f t="shared" si="1"/>
        <v>0</v>
      </c>
      <c r="AB46" s="44"/>
      <c r="AC46" s="44"/>
      <c r="AD46" s="44"/>
      <c r="AE46" s="44"/>
      <c r="AF46" s="44"/>
      <c r="AG46" s="44"/>
      <c r="AH46" s="44"/>
      <c r="AI46" s="44"/>
      <c r="AJ46" s="44"/>
      <c r="AK46" s="44"/>
      <c r="AL46" s="44"/>
      <c r="AM46" s="18">
        <f t="shared" si="2"/>
        <v>0</v>
      </c>
      <c r="AN46" s="18">
        <f t="shared" si="3"/>
        <v>0</v>
      </c>
      <c r="AO46" s="18">
        <f t="shared" si="4"/>
        <v>0</v>
      </c>
      <c r="AP46" s="45" t="str">
        <f t="shared" si="5"/>
        <v/>
      </c>
      <c r="AQ46" s="7" t="b">
        <f t="shared" si="6"/>
        <v>0</v>
      </c>
      <c r="AR46" s="7" t="b">
        <f t="shared" si="7"/>
        <v>0</v>
      </c>
      <c r="AS46" s="46" t="str">
        <f t="shared" si="8"/>
        <v/>
      </c>
    </row>
    <row r="47" spans="2:45" x14ac:dyDescent="0.25">
      <c r="B47" s="38"/>
      <c r="C47" s="39"/>
      <c r="D47" s="40"/>
      <c r="E47" s="40"/>
      <c r="F47" s="39"/>
      <c r="G47" s="41" t="e">
        <f>VLOOKUP(F47,[1]Foglio1!$F$2:$G$1509,2,FALSE)</f>
        <v>#N/A</v>
      </c>
      <c r="H47" s="40"/>
      <c r="I47" s="40"/>
      <c r="J47" s="40"/>
      <c r="K47" s="40"/>
      <c r="L47" s="40"/>
      <c r="M47" s="42"/>
      <c r="N47" s="42"/>
      <c r="O47" s="43"/>
      <c r="P47" s="43"/>
      <c r="Q47" s="43"/>
      <c r="R47" s="43"/>
      <c r="S47" s="43"/>
      <c r="T47" s="43"/>
      <c r="U47" s="43"/>
      <c r="V47" s="43"/>
      <c r="W47" s="42"/>
      <c r="X47" s="43"/>
      <c r="Y47" s="44"/>
      <c r="Z47" s="44"/>
      <c r="AA47" s="18">
        <f t="shared" si="1"/>
        <v>0</v>
      </c>
      <c r="AB47" s="44"/>
      <c r="AC47" s="44"/>
      <c r="AD47" s="44"/>
      <c r="AE47" s="44"/>
      <c r="AF47" s="44"/>
      <c r="AG47" s="44"/>
      <c r="AH47" s="44"/>
      <c r="AI47" s="44"/>
      <c r="AJ47" s="44"/>
      <c r="AK47" s="44"/>
      <c r="AL47" s="44"/>
      <c r="AM47" s="18">
        <f t="shared" si="2"/>
        <v>0</v>
      </c>
      <c r="AN47" s="18">
        <f t="shared" si="3"/>
        <v>0</v>
      </c>
      <c r="AO47" s="18">
        <f t="shared" si="4"/>
        <v>0</v>
      </c>
      <c r="AP47" s="45" t="str">
        <f t="shared" si="5"/>
        <v/>
      </c>
      <c r="AQ47" s="7" t="b">
        <f t="shared" si="6"/>
        <v>0</v>
      </c>
      <c r="AR47" s="7" t="b">
        <f t="shared" si="7"/>
        <v>0</v>
      </c>
      <c r="AS47" s="46" t="str">
        <f t="shared" si="8"/>
        <v/>
      </c>
    </row>
    <row r="48" spans="2:45" x14ac:dyDescent="0.25">
      <c r="B48" s="38"/>
      <c r="C48" s="39"/>
      <c r="D48" s="40"/>
      <c r="E48" s="40"/>
      <c r="F48" s="39"/>
      <c r="G48" s="41" t="e">
        <f>VLOOKUP(F48,[1]Foglio1!$F$2:$G$1509,2,FALSE)</f>
        <v>#N/A</v>
      </c>
      <c r="H48" s="40"/>
      <c r="I48" s="40"/>
      <c r="J48" s="40"/>
      <c r="K48" s="40"/>
      <c r="L48" s="40"/>
      <c r="M48" s="42"/>
      <c r="N48" s="42"/>
      <c r="O48" s="43"/>
      <c r="P48" s="43"/>
      <c r="Q48" s="43"/>
      <c r="R48" s="43"/>
      <c r="S48" s="43"/>
      <c r="T48" s="43"/>
      <c r="U48" s="43"/>
      <c r="V48" s="43"/>
      <c r="W48" s="42"/>
      <c r="X48" s="43"/>
      <c r="Y48" s="44"/>
      <c r="Z48" s="44"/>
      <c r="AA48" s="18">
        <f t="shared" si="1"/>
        <v>0</v>
      </c>
      <c r="AB48" s="44"/>
      <c r="AC48" s="44"/>
      <c r="AD48" s="44"/>
      <c r="AE48" s="44"/>
      <c r="AF48" s="44"/>
      <c r="AG48" s="44"/>
      <c r="AH48" s="44"/>
      <c r="AI48" s="44"/>
      <c r="AJ48" s="44"/>
      <c r="AK48" s="44"/>
      <c r="AL48" s="44"/>
      <c r="AM48" s="18">
        <f t="shared" si="2"/>
        <v>0</v>
      </c>
      <c r="AN48" s="18">
        <f t="shared" si="3"/>
        <v>0</v>
      </c>
      <c r="AO48" s="18">
        <f t="shared" si="4"/>
        <v>0</v>
      </c>
      <c r="AP48" s="45" t="str">
        <f t="shared" si="5"/>
        <v/>
      </c>
      <c r="AQ48" s="7" t="b">
        <f t="shared" si="6"/>
        <v>0</v>
      </c>
      <c r="AR48" s="7" t="b">
        <f t="shared" si="7"/>
        <v>0</v>
      </c>
      <c r="AS48" s="46" t="str">
        <f t="shared" si="8"/>
        <v/>
      </c>
    </row>
    <row r="49" spans="2:45" x14ac:dyDescent="0.25">
      <c r="B49" s="38"/>
      <c r="C49" s="39"/>
      <c r="D49" s="40"/>
      <c r="E49" s="40"/>
      <c r="F49" s="39"/>
      <c r="G49" s="41" t="e">
        <f>VLOOKUP(F49,[1]Foglio1!$F$2:$G$1509,2,FALSE)</f>
        <v>#N/A</v>
      </c>
      <c r="H49" s="40"/>
      <c r="I49" s="40"/>
      <c r="J49" s="40"/>
      <c r="K49" s="40"/>
      <c r="L49" s="40"/>
      <c r="M49" s="42"/>
      <c r="N49" s="42"/>
      <c r="O49" s="43"/>
      <c r="P49" s="43"/>
      <c r="Q49" s="43"/>
      <c r="R49" s="43"/>
      <c r="S49" s="43"/>
      <c r="T49" s="43"/>
      <c r="U49" s="43"/>
      <c r="V49" s="43"/>
      <c r="W49" s="42"/>
      <c r="X49" s="43"/>
      <c r="Y49" s="44"/>
      <c r="Z49" s="44"/>
      <c r="AA49" s="18">
        <f t="shared" si="1"/>
        <v>0</v>
      </c>
      <c r="AB49" s="44"/>
      <c r="AC49" s="44"/>
      <c r="AD49" s="44"/>
      <c r="AE49" s="44"/>
      <c r="AF49" s="44"/>
      <c r="AG49" s="44"/>
      <c r="AH49" s="44"/>
      <c r="AI49" s="44"/>
      <c r="AJ49" s="44"/>
      <c r="AK49" s="44"/>
      <c r="AL49" s="44"/>
      <c r="AM49" s="18">
        <f t="shared" si="2"/>
        <v>0</v>
      </c>
      <c r="AN49" s="18">
        <f t="shared" si="3"/>
        <v>0</v>
      </c>
      <c r="AO49" s="18">
        <f t="shared" si="4"/>
        <v>0</v>
      </c>
      <c r="AP49" s="45" t="str">
        <f t="shared" si="5"/>
        <v/>
      </c>
      <c r="AQ49" s="7" t="b">
        <f t="shared" si="6"/>
        <v>0</v>
      </c>
      <c r="AR49" s="7" t="b">
        <f t="shared" si="7"/>
        <v>0</v>
      </c>
      <c r="AS49" s="46" t="str">
        <f t="shared" si="8"/>
        <v/>
      </c>
    </row>
    <row r="50" spans="2:45" x14ac:dyDescent="0.25">
      <c r="B50" s="38"/>
      <c r="C50" s="39"/>
      <c r="D50" s="40"/>
      <c r="E50" s="40"/>
      <c r="F50" s="39"/>
      <c r="G50" s="41" t="e">
        <f>VLOOKUP(F50,[1]Foglio1!$F$2:$G$1509,2,FALSE)</f>
        <v>#N/A</v>
      </c>
      <c r="H50" s="40"/>
      <c r="I50" s="40"/>
      <c r="J50" s="40"/>
      <c r="K50" s="40"/>
      <c r="L50" s="40"/>
      <c r="M50" s="42"/>
      <c r="N50" s="42"/>
      <c r="O50" s="43"/>
      <c r="P50" s="43"/>
      <c r="Q50" s="43"/>
      <c r="R50" s="43"/>
      <c r="S50" s="43"/>
      <c r="T50" s="43"/>
      <c r="U50" s="43"/>
      <c r="V50" s="43"/>
      <c r="W50" s="42"/>
      <c r="X50" s="43"/>
      <c r="Y50" s="44"/>
      <c r="Z50" s="44"/>
      <c r="AA50" s="18">
        <f t="shared" si="1"/>
        <v>0</v>
      </c>
      <c r="AB50" s="44"/>
      <c r="AC50" s="44"/>
      <c r="AD50" s="44"/>
      <c r="AE50" s="44"/>
      <c r="AF50" s="44"/>
      <c r="AG50" s="44"/>
      <c r="AH50" s="44"/>
      <c r="AI50" s="44"/>
      <c r="AJ50" s="44"/>
      <c r="AK50" s="44"/>
      <c r="AL50" s="44"/>
      <c r="AM50" s="18">
        <f t="shared" si="2"/>
        <v>0</v>
      </c>
      <c r="AN50" s="18">
        <f t="shared" si="3"/>
        <v>0</v>
      </c>
      <c r="AO50" s="18">
        <f t="shared" si="4"/>
        <v>0</v>
      </c>
      <c r="AP50" s="45" t="str">
        <f t="shared" si="5"/>
        <v/>
      </c>
      <c r="AQ50" s="7" t="b">
        <f t="shared" si="6"/>
        <v>0</v>
      </c>
      <c r="AR50" s="7" t="b">
        <f t="shared" si="7"/>
        <v>0</v>
      </c>
      <c r="AS50" s="46" t="str">
        <f t="shared" si="8"/>
        <v/>
      </c>
    </row>
    <row r="51" spans="2:45" x14ac:dyDescent="0.25">
      <c r="B51" s="38"/>
      <c r="C51" s="39"/>
      <c r="D51" s="40"/>
      <c r="E51" s="40"/>
      <c r="F51" s="39"/>
      <c r="G51" s="41" t="e">
        <f>VLOOKUP(F51,[1]Foglio1!$F$2:$G$1509,2,FALSE)</f>
        <v>#N/A</v>
      </c>
      <c r="H51" s="40"/>
      <c r="I51" s="40"/>
      <c r="J51" s="40"/>
      <c r="K51" s="40"/>
      <c r="L51" s="40"/>
      <c r="M51" s="42"/>
      <c r="N51" s="42"/>
      <c r="O51" s="43"/>
      <c r="P51" s="43"/>
      <c r="Q51" s="43"/>
      <c r="R51" s="43"/>
      <c r="S51" s="43"/>
      <c r="T51" s="43"/>
      <c r="U51" s="43"/>
      <c r="V51" s="43"/>
      <c r="W51" s="42"/>
      <c r="X51" s="43"/>
      <c r="Y51" s="44"/>
      <c r="Z51" s="44"/>
      <c r="AA51" s="18">
        <f t="shared" si="1"/>
        <v>0</v>
      </c>
      <c r="AB51" s="44"/>
      <c r="AC51" s="44"/>
      <c r="AD51" s="44"/>
      <c r="AE51" s="44"/>
      <c r="AF51" s="44"/>
      <c r="AG51" s="44"/>
      <c r="AH51" s="44"/>
      <c r="AI51" s="44"/>
      <c r="AJ51" s="44"/>
      <c r="AK51" s="44"/>
      <c r="AL51" s="44"/>
      <c r="AM51" s="18">
        <f t="shared" si="2"/>
        <v>0</v>
      </c>
      <c r="AN51" s="18">
        <f t="shared" si="3"/>
        <v>0</v>
      </c>
      <c r="AO51" s="18">
        <f t="shared" si="4"/>
        <v>0</v>
      </c>
      <c r="AP51" s="45" t="str">
        <f t="shared" si="5"/>
        <v/>
      </c>
      <c r="AQ51" s="7" t="b">
        <f t="shared" si="6"/>
        <v>0</v>
      </c>
      <c r="AR51" s="7" t="b">
        <f t="shared" si="7"/>
        <v>0</v>
      </c>
      <c r="AS51" s="46" t="str">
        <f t="shared" si="8"/>
        <v/>
      </c>
    </row>
    <row r="52" spans="2:45" x14ac:dyDescent="0.25">
      <c r="B52" s="38"/>
      <c r="C52" s="39"/>
      <c r="D52" s="40"/>
      <c r="E52" s="40"/>
      <c r="F52" s="39"/>
      <c r="G52" s="41" t="e">
        <f>VLOOKUP(F52,[1]Foglio1!$F$2:$G$1509,2,FALSE)</f>
        <v>#N/A</v>
      </c>
      <c r="H52" s="40"/>
      <c r="I52" s="40"/>
      <c r="J52" s="40"/>
      <c r="K52" s="40"/>
      <c r="L52" s="40"/>
      <c r="M52" s="42"/>
      <c r="N52" s="42"/>
      <c r="O52" s="43"/>
      <c r="P52" s="43"/>
      <c r="Q52" s="43"/>
      <c r="R52" s="43"/>
      <c r="S52" s="43"/>
      <c r="T52" s="43"/>
      <c r="U52" s="43"/>
      <c r="V52" s="43"/>
      <c r="W52" s="42"/>
      <c r="X52" s="43"/>
      <c r="Y52" s="44"/>
      <c r="Z52" s="44"/>
      <c r="AA52" s="18">
        <f t="shared" si="1"/>
        <v>0</v>
      </c>
      <c r="AB52" s="44"/>
      <c r="AC52" s="44"/>
      <c r="AD52" s="44"/>
      <c r="AE52" s="44"/>
      <c r="AF52" s="44"/>
      <c r="AG52" s="44"/>
      <c r="AH52" s="44"/>
      <c r="AI52" s="44"/>
      <c r="AJ52" s="44"/>
      <c r="AK52" s="44"/>
      <c r="AL52" s="44"/>
      <c r="AM52" s="18">
        <f t="shared" si="2"/>
        <v>0</v>
      </c>
      <c r="AN52" s="18">
        <f t="shared" si="3"/>
        <v>0</v>
      </c>
      <c r="AO52" s="18">
        <f t="shared" si="4"/>
        <v>0</v>
      </c>
      <c r="AP52" s="45" t="str">
        <f t="shared" si="5"/>
        <v/>
      </c>
      <c r="AQ52" s="7" t="b">
        <f t="shared" si="6"/>
        <v>0</v>
      </c>
      <c r="AR52" s="7" t="b">
        <f t="shared" si="7"/>
        <v>0</v>
      </c>
      <c r="AS52" s="46" t="str">
        <f t="shared" si="8"/>
        <v/>
      </c>
    </row>
    <row r="53" spans="2:45" x14ac:dyDescent="0.25">
      <c r="B53" s="38"/>
      <c r="C53" s="39"/>
      <c r="D53" s="40"/>
      <c r="E53" s="40"/>
      <c r="F53" s="39"/>
      <c r="G53" s="41" t="e">
        <f>VLOOKUP(F53,[1]Foglio1!$F$2:$G$1509,2,FALSE)</f>
        <v>#N/A</v>
      </c>
      <c r="H53" s="40"/>
      <c r="I53" s="40"/>
      <c r="J53" s="40"/>
      <c r="K53" s="40"/>
      <c r="L53" s="40"/>
      <c r="M53" s="42"/>
      <c r="N53" s="42"/>
      <c r="O53" s="43"/>
      <c r="P53" s="43"/>
      <c r="Q53" s="43"/>
      <c r="R53" s="43"/>
      <c r="S53" s="43"/>
      <c r="T53" s="43"/>
      <c r="U53" s="43"/>
      <c r="V53" s="43"/>
      <c r="W53" s="42"/>
      <c r="X53" s="43"/>
      <c r="Y53" s="44"/>
      <c r="Z53" s="44"/>
      <c r="AA53" s="18">
        <f t="shared" si="1"/>
        <v>0</v>
      </c>
      <c r="AB53" s="44"/>
      <c r="AC53" s="44"/>
      <c r="AD53" s="44"/>
      <c r="AE53" s="44"/>
      <c r="AF53" s="44"/>
      <c r="AG53" s="44"/>
      <c r="AH53" s="44"/>
      <c r="AI53" s="44"/>
      <c r="AJ53" s="44"/>
      <c r="AK53" s="44"/>
      <c r="AL53" s="44"/>
      <c r="AM53" s="18">
        <f t="shared" si="2"/>
        <v>0</v>
      </c>
      <c r="AN53" s="18">
        <f t="shared" si="3"/>
        <v>0</v>
      </c>
      <c r="AO53" s="18">
        <f t="shared" si="4"/>
        <v>0</v>
      </c>
      <c r="AP53" s="45" t="str">
        <f t="shared" si="5"/>
        <v/>
      </c>
      <c r="AQ53" s="7" t="b">
        <f t="shared" si="6"/>
        <v>0</v>
      </c>
      <c r="AR53" s="7" t="b">
        <f t="shared" si="7"/>
        <v>0</v>
      </c>
      <c r="AS53" s="46" t="str">
        <f t="shared" si="8"/>
        <v/>
      </c>
    </row>
    <row r="54" spans="2:45" x14ac:dyDescent="0.25">
      <c r="B54" s="38"/>
      <c r="C54" s="39"/>
      <c r="D54" s="40"/>
      <c r="E54" s="40"/>
      <c r="F54" s="39"/>
      <c r="G54" s="41" t="e">
        <f>VLOOKUP(F54,[1]Foglio1!$F$2:$G$1509,2,FALSE)</f>
        <v>#N/A</v>
      </c>
      <c r="H54" s="40"/>
      <c r="I54" s="40"/>
      <c r="J54" s="40"/>
      <c r="K54" s="40"/>
      <c r="L54" s="40"/>
      <c r="M54" s="42"/>
      <c r="N54" s="42"/>
      <c r="O54" s="43"/>
      <c r="P54" s="43"/>
      <c r="Q54" s="43"/>
      <c r="R54" s="43"/>
      <c r="S54" s="43"/>
      <c r="T54" s="43"/>
      <c r="U54" s="43"/>
      <c r="V54" s="43"/>
      <c r="W54" s="42"/>
      <c r="X54" s="43"/>
      <c r="Y54" s="44"/>
      <c r="Z54" s="44"/>
      <c r="AA54" s="18">
        <f t="shared" si="1"/>
        <v>0</v>
      </c>
      <c r="AB54" s="44"/>
      <c r="AC54" s="44"/>
      <c r="AD54" s="44"/>
      <c r="AE54" s="44"/>
      <c r="AF54" s="44"/>
      <c r="AG54" s="44"/>
      <c r="AH54" s="44"/>
      <c r="AI54" s="44"/>
      <c r="AJ54" s="44"/>
      <c r="AK54" s="44"/>
      <c r="AL54" s="44"/>
      <c r="AM54" s="18">
        <f t="shared" si="2"/>
        <v>0</v>
      </c>
      <c r="AN54" s="18">
        <f t="shared" si="3"/>
        <v>0</v>
      </c>
      <c r="AO54" s="18">
        <f t="shared" si="4"/>
        <v>0</v>
      </c>
      <c r="AP54" s="45" t="str">
        <f t="shared" si="5"/>
        <v/>
      </c>
      <c r="AQ54" s="7" t="b">
        <f t="shared" si="6"/>
        <v>0</v>
      </c>
      <c r="AR54" s="7" t="b">
        <f t="shared" si="7"/>
        <v>0</v>
      </c>
      <c r="AS54" s="46" t="str">
        <f t="shared" si="8"/>
        <v/>
      </c>
    </row>
    <row r="55" spans="2:45" x14ac:dyDescent="0.25">
      <c r="B55" s="38"/>
      <c r="C55" s="39"/>
      <c r="D55" s="40"/>
      <c r="E55" s="40"/>
      <c r="F55" s="39"/>
      <c r="G55" s="41" t="e">
        <f>VLOOKUP(F55,[1]Foglio1!$F$2:$G$1509,2,FALSE)</f>
        <v>#N/A</v>
      </c>
      <c r="H55" s="40"/>
      <c r="I55" s="40"/>
      <c r="J55" s="40"/>
      <c r="K55" s="40"/>
      <c r="L55" s="40"/>
      <c r="M55" s="42"/>
      <c r="N55" s="42"/>
      <c r="O55" s="43"/>
      <c r="P55" s="43"/>
      <c r="Q55" s="43"/>
      <c r="R55" s="43"/>
      <c r="S55" s="43"/>
      <c r="T55" s="43"/>
      <c r="U55" s="43"/>
      <c r="V55" s="43"/>
      <c r="W55" s="42"/>
      <c r="X55" s="43"/>
      <c r="Y55" s="44"/>
      <c r="Z55" s="44"/>
      <c r="AA55" s="18">
        <f t="shared" si="1"/>
        <v>0</v>
      </c>
      <c r="AB55" s="44"/>
      <c r="AC55" s="44"/>
      <c r="AD55" s="44"/>
      <c r="AE55" s="44"/>
      <c r="AF55" s="44"/>
      <c r="AG55" s="44"/>
      <c r="AH55" s="44"/>
      <c r="AI55" s="44"/>
      <c r="AJ55" s="44"/>
      <c r="AK55" s="44"/>
      <c r="AL55" s="44"/>
      <c r="AM55" s="18">
        <f t="shared" si="2"/>
        <v>0</v>
      </c>
      <c r="AN55" s="18">
        <f t="shared" si="3"/>
        <v>0</v>
      </c>
      <c r="AO55" s="18">
        <f t="shared" si="4"/>
        <v>0</v>
      </c>
      <c r="AP55" s="45" t="str">
        <f t="shared" si="5"/>
        <v/>
      </c>
      <c r="AQ55" s="7" t="b">
        <f t="shared" si="6"/>
        <v>0</v>
      </c>
      <c r="AR55" s="7" t="b">
        <f t="shared" si="7"/>
        <v>0</v>
      </c>
      <c r="AS55" s="46" t="str">
        <f t="shared" si="8"/>
        <v/>
      </c>
    </row>
    <row r="56" spans="2:45" x14ac:dyDescent="0.25">
      <c r="B56" s="38"/>
      <c r="C56" s="39"/>
      <c r="D56" s="40"/>
      <c r="E56" s="40"/>
      <c r="F56" s="39"/>
      <c r="G56" s="41" t="e">
        <f>VLOOKUP(F56,[1]Foglio1!$F$2:$G$1509,2,FALSE)</f>
        <v>#N/A</v>
      </c>
      <c r="H56" s="40"/>
      <c r="I56" s="40"/>
      <c r="J56" s="40"/>
      <c r="K56" s="40"/>
      <c r="L56" s="40"/>
      <c r="M56" s="42"/>
      <c r="N56" s="42"/>
      <c r="O56" s="43"/>
      <c r="P56" s="43"/>
      <c r="Q56" s="43"/>
      <c r="R56" s="43"/>
      <c r="S56" s="43"/>
      <c r="T56" s="43"/>
      <c r="U56" s="43"/>
      <c r="V56" s="43"/>
      <c r="W56" s="42"/>
      <c r="X56" s="43"/>
      <c r="Y56" s="44"/>
      <c r="Z56" s="44"/>
      <c r="AA56" s="18">
        <f t="shared" si="1"/>
        <v>0</v>
      </c>
      <c r="AB56" s="44"/>
      <c r="AC56" s="44"/>
      <c r="AD56" s="44"/>
      <c r="AE56" s="44"/>
      <c r="AF56" s="44"/>
      <c r="AG56" s="44"/>
      <c r="AH56" s="44"/>
      <c r="AI56" s="44"/>
      <c r="AJ56" s="44"/>
      <c r="AK56" s="44"/>
      <c r="AL56" s="44"/>
      <c r="AM56" s="18">
        <f t="shared" si="2"/>
        <v>0</v>
      </c>
      <c r="AN56" s="18">
        <f t="shared" si="3"/>
        <v>0</v>
      </c>
      <c r="AO56" s="18">
        <f t="shared" si="4"/>
        <v>0</v>
      </c>
      <c r="AP56" s="45" t="str">
        <f t="shared" si="5"/>
        <v/>
      </c>
      <c r="AQ56" s="7" t="b">
        <f t="shared" si="6"/>
        <v>0</v>
      </c>
      <c r="AR56" s="7" t="b">
        <f t="shared" si="7"/>
        <v>0</v>
      </c>
      <c r="AS56" s="46" t="str">
        <f t="shared" si="8"/>
        <v/>
      </c>
    </row>
    <row r="57" spans="2:45" x14ac:dyDescent="0.25">
      <c r="B57" s="38"/>
      <c r="C57" s="39"/>
      <c r="D57" s="40"/>
      <c r="E57" s="40"/>
      <c r="F57" s="39"/>
      <c r="G57" s="41" t="e">
        <f>VLOOKUP(F57,[1]Foglio1!$F$2:$G$1509,2,FALSE)</f>
        <v>#N/A</v>
      </c>
      <c r="H57" s="40"/>
      <c r="I57" s="40"/>
      <c r="J57" s="40"/>
      <c r="K57" s="40"/>
      <c r="L57" s="40"/>
      <c r="M57" s="42"/>
      <c r="N57" s="42"/>
      <c r="O57" s="43"/>
      <c r="P57" s="43"/>
      <c r="Q57" s="43"/>
      <c r="R57" s="43"/>
      <c r="S57" s="43"/>
      <c r="T57" s="43"/>
      <c r="U57" s="43"/>
      <c r="V57" s="43"/>
      <c r="W57" s="42"/>
      <c r="X57" s="43"/>
      <c r="Y57" s="44"/>
      <c r="Z57" s="44"/>
      <c r="AA57" s="18">
        <f t="shared" si="1"/>
        <v>0</v>
      </c>
      <c r="AB57" s="44"/>
      <c r="AC57" s="44"/>
      <c r="AD57" s="44"/>
      <c r="AE57" s="44"/>
      <c r="AF57" s="44"/>
      <c r="AG57" s="44"/>
      <c r="AH57" s="44"/>
      <c r="AI57" s="44"/>
      <c r="AJ57" s="44"/>
      <c r="AK57" s="44"/>
      <c r="AL57" s="44"/>
      <c r="AM57" s="18">
        <f t="shared" si="2"/>
        <v>0</v>
      </c>
      <c r="AN57" s="18">
        <f t="shared" si="3"/>
        <v>0</v>
      </c>
      <c r="AO57" s="18">
        <f t="shared" si="4"/>
        <v>0</v>
      </c>
      <c r="AP57" s="45" t="str">
        <f t="shared" si="5"/>
        <v/>
      </c>
      <c r="AQ57" s="7" t="b">
        <f t="shared" si="6"/>
        <v>0</v>
      </c>
      <c r="AR57" s="7" t="b">
        <f t="shared" si="7"/>
        <v>0</v>
      </c>
      <c r="AS57" s="46" t="str">
        <f t="shared" si="8"/>
        <v/>
      </c>
    </row>
    <row r="58" spans="2:45" x14ac:dyDescent="0.25">
      <c r="B58" s="38"/>
      <c r="C58" s="39"/>
      <c r="D58" s="40"/>
      <c r="E58" s="40"/>
      <c r="F58" s="39"/>
      <c r="G58" s="41" t="e">
        <f>VLOOKUP(F58,[1]Foglio1!$F$2:$G$1509,2,FALSE)</f>
        <v>#N/A</v>
      </c>
      <c r="H58" s="40"/>
      <c r="I58" s="40"/>
      <c r="J58" s="40"/>
      <c r="K58" s="40"/>
      <c r="L58" s="40"/>
      <c r="M58" s="42"/>
      <c r="N58" s="42"/>
      <c r="O58" s="43"/>
      <c r="P58" s="43"/>
      <c r="Q58" s="43"/>
      <c r="R58" s="43"/>
      <c r="S58" s="43"/>
      <c r="T58" s="43"/>
      <c r="U58" s="43"/>
      <c r="V58" s="43"/>
      <c r="W58" s="42"/>
      <c r="X58" s="43"/>
      <c r="Y58" s="44"/>
      <c r="Z58" s="44"/>
      <c r="AA58" s="18">
        <f t="shared" si="1"/>
        <v>0</v>
      </c>
      <c r="AB58" s="44"/>
      <c r="AC58" s="44"/>
      <c r="AD58" s="44"/>
      <c r="AE58" s="44"/>
      <c r="AF58" s="44"/>
      <c r="AG58" s="44"/>
      <c r="AH58" s="44"/>
      <c r="AI58" s="44"/>
      <c r="AJ58" s="44"/>
      <c r="AK58" s="44"/>
      <c r="AL58" s="44"/>
      <c r="AM58" s="18">
        <f t="shared" si="2"/>
        <v>0</v>
      </c>
      <c r="AN58" s="18">
        <f t="shared" si="3"/>
        <v>0</v>
      </c>
      <c r="AO58" s="18">
        <f t="shared" si="4"/>
        <v>0</v>
      </c>
      <c r="AP58" s="45" t="str">
        <f t="shared" si="5"/>
        <v/>
      </c>
      <c r="AQ58" s="7" t="b">
        <f t="shared" si="6"/>
        <v>0</v>
      </c>
      <c r="AR58" s="7" t="b">
        <f t="shared" si="7"/>
        <v>0</v>
      </c>
      <c r="AS58" s="46" t="str">
        <f t="shared" si="8"/>
        <v/>
      </c>
    </row>
    <row r="59" spans="2:45" x14ac:dyDescent="0.25">
      <c r="B59" s="38"/>
      <c r="C59" s="39"/>
      <c r="D59" s="40"/>
      <c r="E59" s="40"/>
      <c r="F59" s="39"/>
      <c r="G59" s="41" t="e">
        <f>VLOOKUP(F59,[1]Foglio1!$F$2:$G$1509,2,FALSE)</f>
        <v>#N/A</v>
      </c>
      <c r="H59" s="40"/>
      <c r="I59" s="40"/>
      <c r="J59" s="40"/>
      <c r="K59" s="40"/>
      <c r="L59" s="40"/>
      <c r="M59" s="42"/>
      <c r="N59" s="42"/>
      <c r="O59" s="43"/>
      <c r="P59" s="43"/>
      <c r="Q59" s="43"/>
      <c r="R59" s="43"/>
      <c r="S59" s="43"/>
      <c r="T59" s="43"/>
      <c r="U59" s="43"/>
      <c r="V59" s="43"/>
      <c r="W59" s="42"/>
      <c r="X59" s="43"/>
      <c r="Y59" s="44"/>
      <c r="Z59" s="44"/>
      <c r="AA59" s="18">
        <f t="shared" si="1"/>
        <v>0</v>
      </c>
      <c r="AB59" s="44"/>
      <c r="AC59" s="44"/>
      <c r="AD59" s="44"/>
      <c r="AE59" s="44"/>
      <c r="AF59" s="44"/>
      <c r="AG59" s="44"/>
      <c r="AH59" s="44"/>
      <c r="AI59" s="44"/>
      <c r="AJ59" s="44"/>
      <c r="AK59" s="44"/>
      <c r="AL59" s="44"/>
      <c r="AM59" s="18">
        <f t="shared" si="2"/>
        <v>0</v>
      </c>
      <c r="AN59" s="18">
        <f t="shared" si="3"/>
        <v>0</v>
      </c>
      <c r="AO59" s="18">
        <f t="shared" si="4"/>
        <v>0</v>
      </c>
      <c r="AP59" s="45" t="str">
        <f t="shared" si="5"/>
        <v/>
      </c>
      <c r="AQ59" s="7" t="b">
        <f t="shared" si="6"/>
        <v>0</v>
      </c>
      <c r="AR59" s="7" t="b">
        <f t="shared" si="7"/>
        <v>0</v>
      </c>
      <c r="AS59" s="46" t="str">
        <f t="shared" si="8"/>
        <v/>
      </c>
    </row>
    <row r="60" spans="2:45" x14ac:dyDescent="0.25">
      <c r="B60" s="38"/>
      <c r="C60" s="39"/>
      <c r="D60" s="40"/>
      <c r="E60" s="40"/>
      <c r="F60" s="39"/>
      <c r="G60" s="41" t="e">
        <f>VLOOKUP(F60,[1]Foglio1!$F$2:$G$1509,2,FALSE)</f>
        <v>#N/A</v>
      </c>
      <c r="H60" s="40"/>
      <c r="I60" s="40"/>
      <c r="J60" s="40"/>
      <c r="K60" s="40"/>
      <c r="L60" s="40"/>
      <c r="M60" s="42"/>
      <c r="N60" s="42"/>
      <c r="O60" s="43"/>
      <c r="P60" s="43"/>
      <c r="Q60" s="43"/>
      <c r="R60" s="43"/>
      <c r="S60" s="43"/>
      <c r="T60" s="43"/>
      <c r="U60" s="43"/>
      <c r="V60" s="43"/>
      <c r="W60" s="42"/>
      <c r="X60" s="43"/>
      <c r="Y60" s="44"/>
      <c r="Z60" s="44"/>
      <c r="AA60" s="18">
        <f t="shared" si="1"/>
        <v>0</v>
      </c>
      <c r="AB60" s="44"/>
      <c r="AC60" s="44"/>
      <c r="AD60" s="44"/>
      <c r="AE60" s="44"/>
      <c r="AF60" s="44"/>
      <c r="AG60" s="44"/>
      <c r="AH60" s="44"/>
      <c r="AI60" s="44"/>
      <c r="AJ60" s="44"/>
      <c r="AK60" s="44"/>
      <c r="AL60" s="44"/>
      <c r="AM60" s="18">
        <f t="shared" si="2"/>
        <v>0</v>
      </c>
      <c r="AN60" s="18">
        <f t="shared" si="3"/>
        <v>0</v>
      </c>
      <c r="AO60" s="18">
        <f t="shared" si="4"/>
        <v>0</v>
      </c>
      <c r="AP60" s="45" t="str">
        <f t="shared" si="5"/>
        <v/>
      </c>
      <c r="AQ60" s="7" t="b">
        <f t="shared" si="6"/>
        <v>0</v>
      </c>
      <c r="AR60" s="7" t="b">
        <f t="shared" si="7"/>
        <v>0</v>
      </c>
      <c r="AS60" s="46" t="str">
        <f t="shared" si="8"/>
        <v/>
      </c>
    </row>
    <row r="61" spans="2:45" x14ac:dyDescent="0.25">
      <c r="B61" s="38"/>
      <c r="C61" s="39"/>
      <c r="D61" s="40"/>
      <c r="E61" s="40"/>
      <c r="F61" s="39"/>
      <c r="G61" s="41" t="e">
        <f>VLOOKUP(F61,[1]Foglio1!$F$2:$G$1509,2,FALSE)</f>
        <v>#N/A</v>
      </c>
      <c r="H61" s="40"/>
      <c r="I61" s="40"/>
      <c r="J61" s="40"/>
      <c r="K61" s="40"/>
      <c r="L61" s="40"/>
      <c r="M61" s="42"/>
      <c r="N61" s="42"/>
      <c r="O61" s="43"/>
      <c r="P61" s="43"/>
      <c r="Q61" s="43"/>
      <c r="R61" s="43"/>
      <c r="S61" s="43"/>
      <c r="T61" s="43"/>
      <c r="U61" s="43"/>
      <c r="V61" s="43"/>
      <c r="W61" s="42"/>
      <c r="X61" s="43"/>
      <c r="Y61" s="44"/>
      <c r="Z61" s="44"/>
      <c r="AA61" s="18">
        <f t="shared" si="1"/>
        <v>0</v>
      </c>
      <c r="AB61" s="44"/>
      <c r="AC61" s="44"/>
      <c r="AD61" s="44"/>
      <c r="AE61" s="44"/>
      <c r="AF61" s="44"/>
      <c r="AG61" s="44"/>
      <c r="AH61" s="44"/>
      <c r="AI61" s="44"/>
      <c r="AJ61" s="44"/>
      <c r="AK61" s="44"/>
      <c r="AL61" s="44"/>
      <c r="AM61" s="18">
        <f t="shared" si="2"/>
        <v>0</v>
      </c>
      <c r="AN61" s="18">
        <f t="shared" si="3"/>
        <v>0</v>
      </c>
      <c r="AO61" s="18">
        <f t="shared" si="4"/>
        <v>0</v>
      </c>
      <c r="AP61" s="45" t="str">
        <f t="shared" si="5"/>
        <v/>
      </c>
      <c r="AQ61" s="7" t="b">
        <f t="shared" si="6"/>
        <v>0</v>
      </c>
      <c r="AR61" s="7" t="b">
        <f t="shared" si="7"/>
        <v>0</v>
      </c>
      <c r="AS61" s="46" t="str">
        <f t="shared" si="8"/>
        <v/>
      </c>
    </row>
    <row r="62" spans="2:45" x14ac:dyDescent="0.25">
      <c r="B62" s="38"/>
      <c r="C62" s="39"/>
      <c r="D62" s="40"/>
      <c r="E62" s="40"/>
      <c r="F62" s="39"/>
      <c r="G62" s="41" t="e">
        <f>VLOOKUP(F62,[1]Foglio1!$F$2:$G$1509,2,FALSE)</f>
        <v>#N/A</v>
      </c>
      <c r="H62" s="40"/>
      <c r="I62" s="40"/>
      <c r="J62" s="40"/>
      <c r="K62" s="40"/>
      <c r="L62" s="40"/>
      <c r="M62" s="42"/>
      <c r="N62" s="42"/>
      <c r="O62" s="43"/>
      <c r="P62" s="43"/>
      <c r="Q62" s="43"/>
      <c r="R62" s="43"/>
      <c r="S62" s="43"/>
      <c r="T62" s="43"/>
      <c r="U62" s="43"/>
      <c r="V62" s="43"/>
      <c r="W62" s="42"/>
      <c r="X62" s="43"/>
      <c r="Y62" s="44"/>
      <c r="Z62" s="44"/>
      <c r="AA62" s="18">
        <f t="shared" si="1"/>
        <v>0</v>
      </c>
      <c r="AB62" s="44"/>
      <c r="AC62" s="44"/>
      <c r="AD62" s="44"/>
      <c r="AE62" s="44"/>
      <c r="AF62" s="44"/>
      <c r="AG62" s="44"/>
      <c r="AH62" s="44"/>
      <c r="AI62" s="44"/>
      <c r="AJ62" s="44"/>
      <c r="AK62" s="44"/>
      <c r="AL62" s="44"/>
      <c r="AM62" s="18">
        <f t="shared" si="2"/>
        <v>0</v>
      </c>
      <c r="AN62" s="18">
        <f t="shared" si="3"/>
        <v>0</v>
      </c>
      <c r="AO62" s="18">
        <f t="shared" si="4"/>
        <v>0</v>
      </c>
      <c r="AP62" s="45" t="str">
        <f t="shared" si="5"/>
        <v/>
      </c>
      <c r="AQ62" s="7" t="b">
        <f t="shared" si="6"/>
        <v>0</v>
      </c>
      <c r="AR62" s="7" t="b">
        <f t="shared" si="7"/>
        <v>0</v>
      </c>
      <c r="AS62" s="46" t="str">
        <f t="shared" si="8"/>
        <v/>
      </c>
    </row>
    <row r="63" spans="2:45" x14ac:dyDescent="0.25">
      <c r="B63" s="38"/>
      <c r="C63" s="39"/>
      <c r="D63" s="40"/>
      <c r="E63" s="40"/>
      <c r="F63" s="39"/>
      <c r="G63" s="41" t="e">
        <f>VLOOKUP(F63,[1]Foglio1!$F$2:$G$1509,2,FALSE)</f>
        <v>#N/A</v>
      </c>
      <c r="H63" s="40"/>
      <c r="I63" s="40"/>
      <c r="J63" s="40"/>
      <c r="K63" s="40"/>
      <c r="L63" s="40"/>
      <c r="M63" s="42"/>
      <c r="N63" s="42"/>
      <c r="O63" s="43"/>
      <c r="P63" s="43"/>
      <c r="Q63" s="43"/>
      <c r="R63" s="43"/>
      <c r="S63" s="43"/>
      <c r="T63" s="43"/>
      <c r="U63" s="43"/>
      <c r="V63" s="43"/>
      <c r="W63" s="42"/>
      <c r="X63" s="43"/>
      <c r="Y63" s="44"/>
      <c r="Z63" s="44"/>
      <c r="AA63" s="18">
        <f t="shared" si="1"/>
        <v>0</v>
      </c>
      <c r="AB63" s="44"/>
      <c r="AC63" s="44"/>
      <c r="AD63" s="44"/>
      <c r="AE63" s="44"/>
      <c r="AF63" s="44"/>
      <c r="AG63" s="44"/>
      <c r="AH63" s="44"/>
      <c r="AI63" s="44"/>
      <c r="AJ63" s="44"/>
      <c r="AK63" s="44"/>
      <c r="AL63" s="44"/>
      <c r="AM63" s="18">
        <f t="shared" si="2"/>
        <v>0</v>
      </c>
      <c r="AN63" s="18">
        <f t="shared" si="3"/>
        <v>0</v>
      </c>
      <c r="AO63" s="18">
        <f t="shared" si="4"/>
        <v>0</v>
      </c>
      <c r="AP63" s="45" t="str">
        <f t="shared" si="5"/>
        <v/>
      </c>
      <c r="AQ63" s="7" t="b">
        <f t="shared" si="6"/>
        <v>0</v>
      </c>
      <c r="AR63" s="7" t="b">
        <f t="shared" si="7"/>
        <v>0</v>
      </c>
      <c r="AS63" s="46" t="str">
        <f t="shared" si="8"/>
        <v/>
      </c>
    </row>
    <row r="64" spans="2:45" x14ac:dyDescent="0.25">
      <c r="B64" s="38"/>
      <c r="C64" s="39"/>
      <c r="D64" s="40"/>
      <c r="E64" s="40"/>
      <c r="F64" s="39"/>
      <c r="G64" s="41" t="e">
        <f>VLOOKUP(F64,[1]Foglio1!$F$2:$G$1509,2,FALSE)</f>
        <v>#N/A</v>
      </c>
      <c r="H64" s="40"/>
      <c r="I64" s="40"/>
      <c r="J64" s="40"/>
      <c r="K64" s="40"/>
      <c r="L64" s="40"/>
      <c r="M64" s="42"/>
      <c r="N64" s="42"/>
      <c r="O64" s="43"/>
      <c r="P64" s="43"/>
      <c r="Q64" s="43"/>
      <c r="R64" s="43"/>
      <c r="S64" s="43"/>
      <c r="T64" s="43"/>
      <c r="U64" s="43"/>
      <c r="V64" s="43"/>
      <c r="W64" s="42"/>
      <c r="X64" s="43"/>
      <c r="Y64" s="44"/>
      <c r="Z64" s="44"/>
      <c r="AA64" s="18">
        <f t="shared" si="1"/>
        <v>0</v>
      </c>
      <c r="AB64" s="44"/>
      <c r="AC64" s="44"/>
      <c r="AD64" s="44"/>
      <c r="AE64" s="44"/>
      <c r="AF64" s="44"/>
      <c r="AG64" s="44"/>
      <c r="AH64" s="44"/>
      <c r="AI64" s="44"/>
      <c r="AJ64" s="44"/>
      <c r="AK64" s="44"/>
      <c r="AL64" s="44"/>
      <c r="AM64" s="18">
        <f t="shared" si="2"/>
        <v>0</v>
      </c>
      <c r="AN64" s="18">
        <f t="shared" si="3"/>
        <v>0</v>
      </c>
      <c r="AO64" s="18">
        <f t="shared" si="4"/>
        <v>0</v>
      </c>
      <c r="AP64" s="45" t="str">
        <f t="shared" si="5"/>
        <v/>
      </c>
      <c r="AQ64" s="7" t="b">
        <f t="shared" si="6"/>
        <v>0</v>
      </c>
      <c r="AR64" s="7" t="b">
        <f t="shared" si="7"/>
        <v>0</v>
      </c>
      <c r="AS64" s="46" t="str">
        <f t="shared" si="8"/>
        <v/>
      </c>
    </row>
    <row r="65" spans="2:45" x14ac:dyDescent="0.25">
      <c r="B65" s="38"/>
      <c r="C65" s="39"/>
      <c r="D65" s="40"/>
      <c r="E65" s="40"/>
      <c r="F65" s="39"/>
      <c r="G65" s="41" t="e">
        <f>VLOOKUP(F65,[1]Foglio1!$F$2:$G$1509,2,FALSE)</f>
        <v>#N/A</v>
      </c>
      <c r="H65" s="40"/>
      <c r="I65" s="40"/>
      <c r="J65" s="40"/>
      <c r="K65" s="40"/>
      <c r="L65" s="40"/>
      <c r="M65" s="42"/>
      <c r="N65" s="42"/>
      <c r="O65" s="43"/>
      <c r="P65" s="43"/>
      <c r="Q65" s="43"/>
      <c r="R65" s="43"/>
      <c r="S65" s="43"/>
      <c r="T65" s="43"/>
      <c r="U65" s="43"/>
      <c r="V65" s="43"/>
      <c r="W65" s="42"/>
      <c r="X65" s="43"/>
      <c r="Y65" s="44"/>
      <c r="Z65" s="44"/>
      <c r="AA65" s="18">
        <f t="shared" si="1"/>
        <v>0</v>
      </c>
      <c r="AB65" s="44"/>
      <c r="AC65" s="44"/>
      <c r="AD65" s="44"/>
      <c r="AE65" s="44"/>
      <c r="AF65" s="44"/>
      <c r="AG65" s="44"/>
      <c r="AH65" s="44"/>
      <c r="AI65" s="44"/>
      <c r="AJ65" s="44"/>
      <c r="AK65" s="44"/>
      <c r="AL65" s="44"/>
      <c r="AM65" s="18">
        <f t="shared" si="2"/>
        <v>0</v>
      </c>
      <c r="AN65" s="18">
        <f t="shared" si="3"/>
        <v>0</v>
      </c>
      <c r="AO65" s="18">
        <f t="shared" si="4"/>
        <v>0</v>
      </c>
      <c r="AP65" s="45" t="str">
        <f t="shared" si="5"/>
        <v/>
      </c>
      <c r="AQ65" s="7" t="b">
        <f t="shared" si="6"/>
        <v>0</v>
      </c>
      <c r="AR65" s="7" t="b">
        <f t="shared" si="7"/>
        <v>0</v>
      </c>
      <c r="AS65" s="46" t="str">
        <f t="shared" si="8"/>
        <v/>
      </c>
    </row>
    <row r="66" spans="2:45" x14ac:dyDescent="0.25">
      <c r="B66" s="38"/>
      <c r="C66" s="39"/>
      <c r="D66" s="40"/>
      <c r="E66" s="40"/>
      <c r="F66" s="39"/>
      <c r="G66" s="41" t="e">
        <f>VLOOKUP(F66,[1]Foglio1!$F$2:$G$1509,2,FALSE)</f>
        <v>#N/A</v>
      </c>
      <c r="H66" s="40"/>
      <c r="I66" s="40"/>
      <c r="J66" s="40"/>
      <c r="K66" s="40"/>
      <c r="L66" s="40"/>
      <c r="M66" s="42"/>
      <c r="N66" s="42"/>
      <c r="O66" s="43"/>
      <c r="P66" s="43"/>
      <c r="Q66" s="43"/>
      <c r="R66" s="43"/>
      <c r="S66" s="43"/>
      <c r="T66" s="43"/>
      <c r="U66" s="43"/>
      <c r="V66" s="43"/>
      <c r="W66" s="42"/>
      <c r="X66" s="43"/>
      <c r="Y66" s="44"/>
      <c r="Z66" s="44"/>
      <c r="AA66" s="18">
        <f t="shared" si="1"/>
        <v>0</v>
      </c>
      <c r="AB66" s="44"/>
      <c r="AC66" s="44"/>
      <c r="AD66" s="44"/>
      <c r="AE66" s="44"/>
      <c r="AF66" s="44"/>
      <c r="AG66" s="44"/>
      <c r="AH66" s="44"/>
      <c r="AI66" s="44"/>
      <c r="AJ66" s="44"/>
      <c r="AK66" s="44"/>
      <c r="AL66" s="44"/>
      <c r="AM66" s="18">
        <f t="shared" si="2"/>
        <v>0</v>
      </c>
      <c r="AN66" s="18">
        <f t="shared" si="3"/>
        <v>0</v>
      </c>
      <c r="AO66" s="18">
        <f t="shared" si="4"/>
        <v>0</v>
      </c>
      <c r="AP66" s="45" t="str">
        <f t="shared" si="5"/>
        <v/>
      </c>
      <c r="AQ66" s="7" t="b">
        <f t="shared" si="6"/>
        <v>0</v>
      </c>
      <c r="AR66" s="7" t="b">
        <f t="shared" si="7"/>
        <v>0</v>
      </c>
      <c r="AS66" s="46" t="str">
        <f t="shared" si="8"/>
        <v/>
      </c>
    </row>
    <row r="67" spans="2:45" x14ac:dyDescent="0.25">
      <c r="B67" s="38"/>
      <c r="C67" s="39"/>
      <c r="D67" s="40"/>
      <c r="E67" s="40"/>
      <c r="F67" s="39"/>
      <c r="G67" s="41" t="e">
        <f>VLOOKUP(F67,[1]Foglio1!$F$2:$G$1509,2,FALSE)</f>
        <v>#N/A</v>
      </c>
      <c r="H67" s="40"/>
      <c r="I67" s="40"/>
      <c r="J67" s="40"/>
      <c r="K67" s="40"/>
      <c r="L67" s="40"/>
      <c r="M67" s="42"/>
      <c r="N67" s="42"/>
      <c r="O67" s="43"/>
      <c r="P67" s="43"/>
      <c r="Q67" s="43"/>
      <c r="R67" s="43"/>
      <c r="S67" s="43"/>
      <c r="T67" s="43"/>
      <c r="U67" s="43"/>
      <c r="V67" s="43"/>
      <c r="W67" s="42"/>
      <c r="X67" s="43"/>
      <c r="Y67" s="44"/>
      <c r="Z67" s="44"/>
      <c r="AA67" s="18">
        <f t="shared" si="1"/>
        <v>0</v>
      </c>
      <c r="AB67" s="44"/>
      <c r="AC67" s="44"/>
      <c r="AD67" s="44"/>
      <c r="AE67" s="44"/>
      <c r="AF67" s="44"/>
      <c r="AG67" s="44"/>
      <c r="AH67" s="44"/>
      <c r="AI67" s="44"/>
      <c r="AJ67" s="44"/>
      <c r="AK67" s="44"/>
      <c r="AL67" s="44"/>
      <c r="AM67" s="18">
        <f t="shared" si="2"/>
        <v>0</v>
      </c>
      <c r="AN67" s="18">
        <f t="shared" si="3"/>
        <v>0</v>
      </c>
      <c r="AO67" s="18">
        <f t="shared" si="4"/>
        <v>0</v>
      </c>
      <c r="AP67" s="45" t="str">
        <f t="shared" si="5"/>
        <v/>
      </c>
      <c r="AQ67" s="7" t="b">
        <f t="shared" si="6"/>
        <v>0</v>
      </c>
      <c r="AR67" s="7" t="b">
        <f t="shared" si="7"/>
        <v>0</v>
      </c>
      <c r="AS67" s="46" t="str">
        <f t="shared" si="8"/>
        <v/>
      </c>
    </row>
    <row r="68" spans="2:45" x14ac:dyDescent="0.25">
      <c r="B68" s="38"/>
      <c r="C68" s="39"/>
      <c r="D68" s="40"/>
      <c r="E68" s="40"/>
      <c r="F68" s="39"/>
      <c r="G68" s="41" t="e">
        <f>VLOOKUP(F68,[1]Foglio1!$F$2:$G$1509,2,FALSE)</f>
        <v>#N/A</v>
      </c>
      <c r="H68" s="40"/>
      <c r="I68" s="40"/>
      <c r="J68" s="40"/>
      <c r="K68" s="40"/>
      <c r="L68" s="40"/>
      <c r="M68" s="42"/>
      <c r="N68" s="42"/>
      <c r="O68" s="43"/>
      <c r="P68" s="43"/>
      <c r="Q68" s="43"/>
      <c r="R68" s="43"/>
      <c r="S68" s="43"/>
      <c r="T68" s="43"/>
      <c r="U68" s="43"/>
      <c r="V68" s="43"/>
      <c r="W68" s="42"/>
      <c r="X68" s="43"/>
      <c r="Y68" s="44"/>
      <c r="Z68" s="44"/>
      <c r="AA68" s="18">
        <f t="shared" si="1"/>
        <v>0</v>
      </c>
      <c r="AB68" s="44"/>
      <c r="AC68" s="44"/>
      <c r="AD68" s="44"/>
      <c r="AE68" s="44"/>
      <c r="AF68" s="44"/>
      <c r="AG68" s="44"/>
      <c r="AH68" s="44"/>
      <c r="AI68" s="44"/>
      <c r="AJ68" s="44"/>
      <c r="AK68" s="44"/>
      <c r="AL68" s="44"/>
      <c r="AM68" s="18">
        <f t="shared" si="2"/>
        <v>0</v>
      </c>
      <c r="AN68" s="18">
        <f t="shared" si="3"/>
        <v>0</v>
      </c>
      <c r="AO68" s="18">
        <f t="shared" si="4"/>
        <v>0</v>
      </c>
      <c r="AP68" s="45" t="str">
        <f t="shared" si="5"/>
        <v/>
      </c>
      <c r="AQ68" s="7" t="b">
        <f t="shared" si="6"/>
        <v>0</v>
      </c>
      <c r="AR68" s="7" t="b">
        <f t="shared" si="7"/>
        <v>0</v>
      </c>
      <c r="AS68" s="46" t="str">
        <f t="shared" si="8"/>
        <v/>
      </c>
    </row>
    <row r="69" spans="2:45" x14ac:dyDescent="0.25">
      <c r="B69" s="38"/>
      <c r="C69" s="39"/>
      <c r="D69" s="40"/>
      <c r="E69" s="40"/>
      <c r="F69" s="39"/>
      <c r="G69" s="41" t="e">
        <f>VLOOKUP(F69,[1]Foglio1!$F$2:$G$1509,2,FALSE)</f>
        <v>#N/A</v>
      </c>
      <c r="H69" s="40"/>
      <c r="I69" s="40"/>
      <c r="J69" s="40"/>
      <c r="K69" s="40"/>
      <c r="L69" s="40"/>
      <c r="M69" s="42"/>
      <c r="N69" s="42"/>
      <c r="O69" s="43"/>
      <c r="P69" s="43"/>
      <c r="Q69" s="43"/>
      <c r="R69" s="43"/>
      <c r="S69" s="43"/>
      <c r="T69" s="43"/>
      <c r="U69" s="43"/>
      <c r="V69" s="43"/>
      <c r="W69" s="42"/>
      <c r="X69" s="43"/>
      <c r="Y69" s="44"/>
      <c r="Z69" s="44"/>
      <c r="AA69" s="18">
        <f t="shared" si="1"/>
        <v>0</v>
      </c>
      <c r="AB69" s="44"/>
      <c r="AC69" s="44"/>
      <c r="AD69" s="44"/>
      <c r="AE69" s="44"/>
      <c r="AF69" s="44"/>
      <c r="AG69" s="44"/>
      <c r="AH69" s="44"/>
      <c r="AI69" s="44"/>
      <c r="AJ69" s="44"/>
      <c r="AK69" s="44"/>
      <c r="AL69" s="44"/>
      <c r="AM69" s="18">
        <f t="shared" si="2"/>
        <v>0</v>
      </c>
      <c r="AN69" s="18">
        <f t="shared" si="3"/>
        <v>0</v>
      </c>
      <c r="AO69" s="18">
        <f t="shared" si="4"/>
        <v>0</v>
      </c>
      <c r="AP69" s="45" t="str">
        <f t="shared" si="5"/>
        <v/>
      </c>
      <c r="AQ69" s="7" t="b">
        <f t="shared" si="6"/>
        <v>0</v>
      </c>
      <c r="AR69" s="7" t="b">
        <f t="shared" si="7"/>
        <v>0</v>
      </c>
      <c r="AS69" s="46" t="str">
        <f t="shared" si="8"/>
        <v/>
      </c>
    </row>
    <row r="70" spans="2:45" x14ac:dyDescent="0.25">
      <c r="B70" s="38"/>
      <c r="C70" s="39"/>
      <c r="D70" s="40"/>
      <c r="E70" s="40"/>
      <c r="F70" s="39"/>
      <c r="G70" s="41" t="e">
        <f>VLOOKUP(F70,[1]Foglio1!$F$2:$G$1509,2,FALSE)</f>
        <v>#N/A</v>
      </c>
      <c r="H70" s="40"/>
      <c r="I70" s="40"/>
      <c r="J70" s="40"/>
      <c r="K70" s="40"/>
      <c r="L70" s="40"/>
      <c r="M70" s="42"/>
      <c r="N70" s="42"/>
      <c r="O70" s="43"/>
      <c r="P70" s="43"/>
      <c r="Q70" s="43"/>
      <c r="R70" s="43"/>
      <c r="S70" s="43"/>
      <c r="T70" s="43"/>
      <c r="U70" s="43"/>
      <c r="V70" s="43"/>
      <c r="W70" s="42"/>
      <c r="X70" s="43"/>
      <c r="Y70" s="44"/>
      <c r="Z70" s="44"/>
      <c r="AA70" s="18">
        <f t="shared" si="1"/>
        <v>0</v>
      </c>
      <c r="AB70" s="44"/>
      <c r="AC70" s="44"/>
      <c r="AD70" s="44"/>
      <c r="AE70" s="44"/>
      <c r="AF70" s="44"/>
      <c r="AG70" s="44"/>
      <c r="AH70" s="44"/>
      <c r="AI70" s="44"/>
      <c r="AJ70" s="44"/>
      <c r="AK70" s="44"/>
      <c r="AL70" s="44"/>
      <c r="AM70" s="18">
        <f t="shared" si="2"/>
        <v>0</v>
      </c>
      <c r="AN70" s="18">
        <f t="shared" si="3"/>
        <v>0</v>
      </c>
      <c r="AO70" s="18">
        <f t="shared" si="4"/>
        <v>0</v>
      </c>
      <c r="AP70" s="45" t="str">
        <f t="shared" si="5"/>
        <v/>
      </c>
      <c r="AQ70" s="7" t="b">
        <f t="shared" si="6"/>
        <v>0</v>
      </c>
      <c r="AR70" s="7" t="b">
        <f t="shared" si="7"/>
        <v>0</v>
      </c>
      <c r="AS70" s="46" t="str">
        <f t="shared" si="8"/>
        <v/>
      </c>
    </row>
    <row r="71" spans="2:45" x14ac:dyDescent="0.25">
      <c r="B71" s="38"/>
      <c r="C71" s="39"/>
      <c r="D71" s="40"/>
      <c r="E71" s="40"/>
      <c r="F71" s="39"/>
      <c r="G71" s="41" t="e">
        <f>VLOOKUP(F71,[1]Foglio1!$F$2:$G$1509,2,FALSE)</f>
        <v>#N/A</v>
      </c>
      <c r="H71" s="40"/>
      <c r="I71" s="40"/>
      <c r="J71" s="40"/>
      <c r="K71" s="40"/>
      <c r="L71" s="40"/>
      <c r="M71" s="42"/>
      <c r="N71" s="42"/>
      <c r="O71" s="43"/>
      <c r="P71" s="43"/>
      <c r="Q71" s="43"/>
      <c r="R71" s="43"/>
      <c r="S71" s="43"/>
      <c r="T71" s="43"/>
      <c r="U71" s="43"/>
      <c r="V71" s="43"/>
      <c r="W71" s="42"/>
      <c r="X71" s="43"/>
      <c r="Y71" s="44"/>
      <c r="Z71" s="44"/>
      <c r="AA71" s="18">
        <f t="shared" si="1"/>
        <v>0</v>
      </c>
      <c r="AB71" s="44"/>
      <c r="AC71" s="44"/>
      <c r="AD71" s="44"/>
      <c r="AE71" s="44"/>
      <c r="AF71" s="44"/>
      <c r="AG71" s="44"/>
      <c r="AH71" s="44"/>
      <c r="AI71" s="44"/>
      <c r="AJ71" s="44"/>
      <c r="AK71" s="44"/>
      <c r="AL71" s="44"/>
      <c r="AM71" s="18">
        <f t="shared" si="2"/>
        <v>0</v>
      </c>
      <c r="AN71" s="18">
        <f t="shared" si="3"/>
        <v>0</v>
      </c>
      <c r="AO71" s="18">
        <f t="shared" si="4"/>
        <v>0</v>
      </c>
      <c r="AP71" s="45" t="str">
        <f t="shared" si="5"/>
        <v/>
      </c>
      <c r="AQ71" s="7" t="b">
        <f t="shared" si="6"/>
        <v>0</v>
      </c>
      <c r="AR71" s="7" t="b">
        <f t="shared" si="7"/>
        <v>0</v>
      </c>
      <c r="AS71" s="46" t="str">
        <f t="shared" si="8"/>
        <v/>
      </c>
    </row>
    <row r="72" spans="2:45" x14ac:dyDescent="0.25">
      <c r="B72" s="38"/>
      <c r="C72" s="39"/>
      <c r="D72" s="40"/>
      <c r="E72" s="40"/>
      <c r="F72" s="39"/>
      <c r="G72" s="41" t="e">
        <f>VLOOKUP(F72,[1]Foglio1!$F$2:$G$1509,2,FALSE)</f>
        <v>#N/A</v>
      </c>
      <c r="H72" s="40"/>
      <c r="I72" s="40"/>
      <c r="J72" s="40"/>
      <c r="K72" s="40"/>
      <c r="L72" s="40"/>
      <c r="M72" s="42"/>
      <c r="N72" s="42"/>
      <c r="O72" s="43"/>
      <c r="P72" s="43"/>
      <c r="Q72" s="43"/>
      <c r="R72" s="43"/>
      <c r="S72" s="43"/>
      <c r="T72" s="43"/>
      <c r="U72" s="43"/>
      <c r="V72" s="43"/>
      <c r="W72" s="42"/>
      <c r="X72" s="43"/>
      <c r="Y72" s="44"/>
      <c r="Z72" s="44"/>
      <c r="AA72" s="18">
        <f t="shared" ref="AA72:AA135" si="9">SUM(Y72:Z72)</f>
        <v>0</v>
      </c>
      <c r="AB72" s="44"/>
      <c r="AC72" s="44"/>
      <c r="AD72" s="44"/>
      <c r="AE72" s="44"/>
      <c r="AF72" s="44"/>
      <c r="AG72" s="44"/>
      <c r="AH72" s="44"/>
      <c r="AI72" s="44"/>
      <c r="AJ72" s="44"/>
      <c r="AK72" s="44"/>
      <c r="AL72" s="44"/>
      <c r="AM72" s="18">
        <f t="shared" ref="AM72:AM135" si="10">SUM(AA72:AC72)</f>
        <v>0</v>
      </c>
      <c r="AN72" s="18">
        <f t="shared" ref="AN72:AN135" si="11">SUM(AD72:AF72)</f>
        <v>0</v>
      </c>
      <c r="AO72" s="18">
        <f t="shared" ref="AO72:AO135" si="12">SUM(AG72:AK72)</f>
        <v>0</v>
      </c>
      <c r="AP72" s="45" t="str">
        <f t="shared" ref="AP72:AP135" si="13">IF(AND(OR(AQ72=FALSE,AR72=FALSE),OR(COUNTBLANK(A72:F72)&lt;&gt;COLUMNS(A72:F72),COUNTBLANK(H72:Z72)&lt;&gt;COLUMNS(H72:Z72),COUNTBLANK(AB72:AL72)&lt;&gt;COLUMNS(AB72:AL72))),"KO","")</f>
        <v/>
      </c>
      <c r="AQ72" s="7" t="b">
        <f t="shared" ref="AQ72:AQ135" si="14">IF(OR(ISBLANK(B72),ISBLANK(H72),ISBLANK(I72),ISBLANK(M72),ISBLANK(N72),ISBLANK(O72),ISBLANK(R72),ISBLANK(V72),ISBLANK(W72),ISBLANK(Y72),ISBLANK(AB72),ISBLANK(AD72),ISBLANK(AL72)),FALSE,TRUE)</f>
        <v>0</v>
      </c>
      <c r="AR72" s="7" t="b">
        <f t="shared" ref="AR72:AR135" si="15">IF(ISBLANK(B72),IF(OR(ISBLANK(C72),ISBLANK(D72),ISBLANK(E72),ISBLANK(F72),ISBLANK(G72)),FALSE,TRUE),TRUE)</f>
        <v>0</v>
      </c>
      <c r="AS72" s="46" t="str">
        <f t="shared" ref="AS72:AS135" si="16">IF(AND(AP72="KO",OR(COUNTBLANK(A72:F72)&lt;&gt;COLUMNS(A72:F72),COUNTBLANK(H72:Z72)&lt;&gt;COLUMNS(H72:Z72),COUNTBLANK(AB72:AL72)&lt;&gt;COLUMNS(AB72:AL72))),"ATTENZIONE!!! NON TUTTI I CAMPI OBBLIGATORI SONO STATI COMPILATI","")</f>
        <v/>
      </c>
    </row>
    <row r="73" spans="2:45" x14ac:dyDescent="0.25">
      <c r="B73" s="38"/>
      <c r="C73" s="39"/>
      <c r="D73" s="40"/>
      <c r="E73" s="40"/>
      <c r="F73" s="39"/>
      <c r="G73" s="41" t="e">
        <f>VLOOKUP(F73,[1]Foglio1!$F$2:$G$1509,2,FALSE)</f>
        <v>#N/A</v>
      </c>
      <c r="H73" s="40"/>
      <c r="I73" s="40"/>
      <c r="J73" s="40"/>
      <c r="K73" s="40"/>
      <c r="L73" s="40"/>
      <c r="M73" s="42"/>
      <c r="N73" s="42"/>
      <c r="O73" s="43"/>
      <c r="P73" s="43"/>
      <c r="Q73" s="43"/>
      <c r="R73" s="43"/>
      <c r="S73" s="43"/>
      <c r="T73" s="43"/>
      <c r="U73" s="43"/>
      <c r="V73" s="43"/>
      <c r="W73" s="42"/>
      <c r="X73" s="43"/>
      <c r="Y73" s="44"/>
      <c r="Z73" s="44"/>
      <c r="AA73" s="18">
        <f t="shared" si="9"/>
        <v>0</v>
      </c>
      <c r="AB73" s="44"/>
      <c r="AC73" s="44"/>
      <c r="AD73" s="44"/>
      <c r="AE73" s="44"/>
      <c r="AF73" s="44"/>
      <c r="AG73" s="44"/>
      <c r="AH73" s="44"/>
      <c r="AI73" s="44"/>
      <c r="AJ73" s="44"/>
      <c r="AK73" s="44"/>
      <c r="AL73" s="44"/>
      <c r="AM73" s="18">
        <f t="shared" si="10"/>
        <v>0</v>
      </c>
      <c r="AN73" s="18">
        <f t="shared" si="11"/>
        <v>0</v>
      </c>
      <c r="AO73" s="18">
        <f t="shared" si="12"/>
        <v>0</v>
      </c>
      <c r="AP73" s="45" t="str">
        <f t="shared" si="13"/>
        <v/>
      </c>
      <c r="AQ73" s="7" t="b">
        <f t="shared" si="14"/>
        <v>0</v>
      </c>
      <c r="AR73" s="7" t="b">
        <f t="shared" si="15"/>
        <v>0</v>
      </c>
      <c r="AS73" s="46" t="str">
        <f t="shared" si="16"/>
        <v/>
      </c>
    </row>
    <row r="74" spans="2:45" x14ac:dyDescent="0.25">
      <c r="B74" s="38"/>
      <c r="C74" s="39"/>
      <c r="D74" s="40"/>
      <c r="E74" s="40"/>
      <c r="F74" s="39"/>
      <c r="G74" s="41" t="e">
        <f>VLOOKUP(F74,[1]Foglio1!$F$2:$G$1509,2,FALSE)</f>
        <v>#N/A</v>
      </c>
      <c r="H74" s="40"/>
      <c r="I74" s="40"/>
      <c r="J74" s="40"/>
      <c r="K74" s="40"/>
      <c r="L74" s="40"/>
      <c r="M74" s="42"/>
      <c r="N74" s="42"/>
      <c r="O74" s="43"/>
      <c r="P74" s="43"/>
      <c r="Q74" s="43"/>
      <c r="R74" s="43"/>
      <c r="S74" s="43"/>
      <c r="T74" s="43"/>
      <c r="U74" s="43"/>
      <c r="V74" s="43"/>
      <c r="W74" s="42"/>
      <c r="X74" s="43"/>
      <c r="Y74" s="44"/>
      <c r="Z74" s="44"/>
      <c r="AA74" s="18">
        <f t="shared" si="9"/>
        <v>0</v>
      </c>
      <c r="AB74" s="44"/>
      <c r="AC74" s="44"/>
      <c r="AD74" s="44"/>
      <c r="AE74" s="44"/>
      <c r="AF74" s="44"/>
      <c r="AG74" s="44"/>
      <c r="AH74" s="44"/>
      <c r="AI74" s="44"/>
      <c r="AJ74" s="44"/>
      <c r="AK74" s="44"/>
      <c r="AL74" s="44"/>
      <c r="AM74" s="18">
        <f t="shared" si="10"/>
        <v>0</v>
      </c>
      <c r="AN74" s="18">
        <f t="shared" si="11"/>
        <v>0</v>
      </c>
      <c r="AO74" s="18">
        <f t="shared" si="12"/>
        <v>0</v>
      </c>
      <c r="AP74" s="45" t="str">
        <f t="shared" si="13"/>
        <v/>
      </c>
      <c r="AQ74" s="7" t="b">
        <f t="shared" si="14"/>
        <v>0</v>
      </c>
      <c r="AR74" s="7" t="b">
        <f t="shared" si="15"/>
        <v>0</v>
      </c>
      <c r="AS74" s="46" t="str">
        <f t="shared" si="16"/>
        <v/>
      </c>
    </row>
    <row r="75" spans="2:45" x14ac:dyDescent="0.25">
      <c r="B75" s="38"/>
      <c r="C75" s="39"/>
      <c r="D75" s="40"/>
      <c r="E75" s="40"/>
      <c r="F75" s="39"/>
      <c r="G75" s="41" t="e">
        <f>VLOOKUP(F75,[1]Foglio1!$F$2:$G$1509,2,FALSE)</f>
        <v>#N/A</v>
      </c>
      <c r="H75" s="40"/>
      <c r="I75" s="40"/>
      <c r="J75" s="40"/>
      <c r="K75" s="40"/>
      <c r="L75" s="40"/>
      <c r="M75" s="42"/>
      <c r="N75" s="42"/>
      <c r="O75" s="43"/>
      <c r="P75" s="43"/>
      <c r="Q75" s="43"/>
      <c r="R75" s="43"/>
      <c r="S75" s="43"/>
      <c r="T75" s="43"/>
      <c r="U75" s="43"/>
      <c r="V75" s="43"/>
      <c r="W75" s="42"/>
      <c r="X75" s="43"/>
      <c r="Y75" s="44"/>
      <c r="Z75" s="44"/>
      <c r="AA75" s="18">
        <f t="shared" si="9"/>
        <v>0</v>
      </c>
      <c r="AB75" s="44"/>
      <c r="AC75" s="44"/>
      <c r="AD75" s="44"/>
      <c r="AE75" s="44"/>
      <c r="AF75" s="44"/>
      <c r="AG75" s="44"/>
      <c r="AH75" s="44"/>
      <c r="AI75" s="44"/>
      <c r="AJ75" s="44"/>
      <c r="AK75" s="44"/>
      <c r="AL75" s="44"/>
      <c r="AM75" s="18">
        <f t="shared" si="10"/>
        <v>0</v>
      </c>
      <c r="AN75" s="18">
        <f t="shared" si="11"/>
        <v>0</v>
      </c>
      <c r="AO75" s="18">
        <f t="shared" si="12"/>
        <v>0</v>
      </c>
      <c r="AP75" s="45" t="str">
        <f t="shared" si="13"/>
        <v/>
      </c>
      <c r="AQ75" s="7" t="b">
        <f t="shared" si="14"/>
        <v>0</v>
      </c>
      <c r="AR75" s="7" t="b">
        <f t="shared" si="15"/>
        <v>0</v>
      </c>
      <c r="AS75" s="46" t="str">
        <f t="shared" si="16"/>
        <v/>
      </c>
    </row>
    <row r="76" spans="2:45" x14ac:dyDescent="0.25">
      <c r="B76" s="38"/>
      <c r="C76" s="39"/>
      <c r="D76" s="40"/>
      <c r="E76" s="40"/>
      <c r="F76" s="39"/>
      <c r="G76" s="41" t="e">
        <f>VLOOKUP(F76,[1]Foglio1!$F$2:$G$1509,2,FALSE)</f>
        <v>#N/A</v>
      </c>
      <c r="H76" s="40"/>
      <c r="I76" s="40"/>
      <c r="J76" s="40"/>
      <c r="K76" s="40"/>
      <c r="L76" s="40"/>
      <c r="M76" s="42"/>
      <c r="N76" s="42"/>
      <c r="O76" s="43"/>
      <c r="P76" s="43"/>
      <c r="Q76" s="43"/>
      <c r="R76" s="43"/>
      <c r="S76" s="43"/>
      <c r="T76" s="43"/>
      <c r="U76" s="43"/>
      <c r="V76" s="43"/>
      <c r="W76" s="42"/>
      <c r="X76" s="43"/>
      <c r="Y76" s="44"/>
      <c r="Z76" s="44"/>
      <c r="AA76" s="18">
        <f t="shared" si="9"/>
        <v>0</v>
      </c>
      <c r="AB76" s="44"/>
      <c r="AC76" s="44"/>
      <c r="AD76" s="44"/>
      <c r="AE76" s="44"/>
      <c r="AF76" s="44"/>
      <c r="AG76" s="44"/>
      <c r="AH76" s="44"/>
      <c r="AI76" s="44"/>
      <c r="AJ76" s="44"/>
      <c r="AK76" s="44"/>
      <c r="AL76" s="44"/>
      <c r="AM76" s="18">
        <f t="shared" si="10"/>
        <v>0</v>
      </c>
      <c r="AN76" s="18">
        <f t="shared" si="11"/>
        <v>0</v>
      </c>
      <c r="AO76" s="18">
        <f t="shared" si="12"/>
        <v>0</v>
      </c>
      <c r="AP76" s="45" t="str">
        <f t="shared" si="13"/>
        <v/>
      </c>
      <c r="AQ76" s="7" t="b">
        <f t="shared" si="14"/>
        <v>0</v>
      </c>
      <c r="AR76" s="7" t="b">
        <f t="shared" si="15"/>
        <v>0</v>
      </c>
      <c r="AS76" s="46" t="str">
        <f t="shared" si="16"/>
        <v/>
      </c>
    </row>
    <row r="77" spans="2:45" x14ac:dyDescent="0.25">
      <c r="B77" s="38"/>
      <c r="C77" s="39"/>
      <c r="D77" s="40"/>
      <c r="E77" s="40"/>
      <c r="F77" s="39"/>
      <c r="G77" s="41" t="e">
        <f>VLOOKUP(F77,[1]Foglio1!$F$2:$G$1509,2,FALSE)</f>
        <v>#N/A</v>
      </c>
      <c r="H77" s="40"/>
      <c r="I77" s="40"/>
      <c r="J77" s="40"/>
      <c r="K77" s="40"/>
      <c r="L77" s="40"/>
      <c r="M77" s="42"/>
      <c r="N77" s="42"/>
      <c r="O77" s="43"/>
      <c r="P77" s="43"/>
      <c r="Q77" s="43"/>
      <c r="R77" s="43"/>
      <c r="S77" s="43"/>
      <c r="T77" s="43"/>
      <c r="U77" s="43"/>
      <c r="V77" s="43"/>
      <c r="W77" s="42"/>
      <c r="X77" s="43"/>
      <c r="Y77" s="44"/>
      <c r="Z77" s="44"/>
      <c r="AA77" s="18">
        <f t="shared" si="9"/>
        <v>0</v>
      </c>
      <c r="AB77" s="44"/>
      <c r="AC77" s="44"/>
      <c r="AD77" s="44"/>
      <c r="AE77" s="44"/>
      <c r="AF77" s="44"/>
      <c r="AG77" s="44"/>
      <c r="AH77" s="44"/>
      <c r="AI77" s="44"/>
      <c r="AJ77" s="44"/>
      <c r="AK77" s="44"/>
      <c r="AL77" s="44"/>
      <c r="AM77" s="18">
        <f t="shared" si="10"/>
        <v>0</v>
      </c>
      <c r="AN77" s="18">
        <f t="shared" si="11"/>
        <v>0</v>
      </c>
      <c r="AO77" s="18">
        <f t="shared" si="12"/>
        <v>0</v>
      </c>
      <c r="AP77" s="45" t="str">
        <f t="shared" si="13"/>
        <v/>
      </c>
      <c r="AQ77" s="7" t="b">
        <f t="shared" si="14"/>
        <v>0</v>
      </c>
      <c r="AR77" s="7" t="b">
        <f t="shared" si="15"/>
        <v>0</v>
      </c>
      <c r="AS77" s="46" t="str">
        <f t="shared" si="16"/>
        <v/>
      </c>
    </row>
    <row r="78" spans="2:45" x14ac:dyDescent="0.25">
      <c r="B78" s="38"/>
      <c r="C78" s="39"/>
      <c r="D78" s="40"/>
      <c r="E78" s="40"/>
      <c r="F78" s="39"/>
      <c r="G78" s="41" t="e">
        <f>VLOOKUP(F78,[1]Foglio1!$F$2:$G$1509,2,FALSE)</f>
        <v>#N/A</v>
      </c>
      <c r="H78" s="40"/>
      <c r="I78" s="40"/>
      <c r="J78" s="40"/>
      <c r="K78" s="40"/>
      <c r="L78" s="40"/>
      <c r="M78" s="42"/>
      <c r="N78" s="42"/>
      <c r="O78" s="43"/>
      <c r="P78" s="43"/>
      <c r="Q78" s="43"/>
      <c r="R78" s="43"/>
      <c r="S78" s="43"/>
      <c r="T78" s="43"/>
      <c r="U78" s="43"/>
      <c r="V78" s="43"/>
      <c r="W78" s="42"/>
      <c r="X78" s="43"/>
      <c r="Y78" s="44"/>
      <c r="Z78" s="44"/>
      <c r="AA78" s="18">
        <f t="shared" si="9"/>
        <v>0</v>
      </c>
      <c r="AB78" s="44"/>
      <c r="AC78" s="44"/>
      <c r="AD78" s="44"/>
      <c r="AE78" s="44"/>
      <c r="AF78" s="44"/>
      <c r="AG78" s="44"/>
      <c r="AH78" s="44"/>
      <c r="AI78" s="44"/>
      <c r="AJ78" s="44"/>
      <c r="AK78" s="44"/>
      <c r="AL78" s="44"/>
      <c r="AM78" s="18">
        <f t="shared" si="10"/>
        <v>0</v>
      </c>
      <c r="AN78" s="18">
        <f t="shared" si="11"/>
        <v>0</v>
      </c>
      <c r="AO78" s="18">
        <f t="shared" si="12"/>
        <v>0</v>
      </c>
      <c r="AP78" s="45" t="str">
        <f t="shared" si="13"/>
        <v/>
      </c>
      <c r="AQ78" s="7" t="b">
        <f t="shared" si="14"/>
        <v>0</v>
      </c>
      <c r="AR78" s="7" t="b">
        <f t="shared" si="15"/>
        <v>0</v>
      </c>
      <c r="AS78" s="46" t="str">
        <f t="shared" si="16"/>
        <v/>
      </c>
    </row>
    <row r="79" spans="2:45" x14ac:dyDescent="0.25">
      <c r="B79" s="38"/>
      <c r="C79" s="39"/>
      <c r="D79" s="40"/>
      <c r="E79" s="40"/>
      <c r="F79" s="39"/>
      <c r="G79" s="41" t="e">
        <f>VLOOKUP(F79,[1]Foglio1!$F$2:$G$1509,2,FALSE)</f>
        <v>#N/A</v>
      </c>
      <c r="H79" s="40"/>
      <c r="I79" s="40"/>
      <c r="J79" s="40"/>
      <c r="K79" s="40"/>
      <c r="L79" s="40"/>
      <c r="M79" s="42"/>
      <c r="N79" s="42"/>
      <c r="O79" s="43"/>
      <c r="P79" s="43"/>
      <c r="Q79" s="43"/>
      <c r="R79" s="43"/>
      <c r="S79" s="43"/>
      <c r="T79" s="43"/>
      <c r="U79" s="43"/>
      <c r="V79" s="43"/>
      <c r="W79" s="42"/>
      <c r="X79" s="43"/>
      <c r="Y79" s="44"/>
      <c r="Z79" s="44"/>
      <c r="AA79" s="18">
        <f t="shared" si="9"/>
        <v>0</v>
      </c>
      <c r="AB79" s="44"/>
      <c r="AC79" s="44"/>
      <c r="AD79" s="44"/>
      <c r="AE79" s="44"/>
      <c r="AF79" s="44"/>
      <c r="AG79" s="44"/>
      <c r="AH79" s="44"/>
      <c r="AI79" s="44"/>
      <c r="AJ79" s="44"/>
      <c r="AK79" s="44"/>
      <c r="AL79" s="44"/>
      <c r="AM79" s="18">
        <f t="shared" si="10"/>
        <v>0</v>
      </c>
      <c r="AN79" s="18">
        <f t="shared" si="11"/>
        <v>0</v>
      </c>
      <c r="AO79" s="18">
        <f t="shared" si="12"/>
        <v>0</v>
      </c>
      <c r="AP79" s="45" t="str">
        <f t="shared" si="13"/>
        <v/>
      </c>
      <c r="AQ79" s="7" t="b">
        <f t="shared" si="14"/>
        <v>0</v>
      </c>
      <c r="AR79" s="7" t="b">
        <f t="shared" si="15"/>
        <v>0</v>
      </c>
      <c r="AS79" s="46" t="str">
        <f t="shared" si="16"/>
        <v/>
      </c>
    </row>
    <row r="80" spans="2:45" x14ac:dyDescent="0.25">
      <c r="B80" s="38"/>
      <c r="C80" s="39"/>
      <c r="D80" s="40"/>
      <c r="E80" s="40"/>
      <c r="F80" s="39"/>
      <c r="G80" s="41" t="e">
        <f>VLOOKUP(F80,[1]Foglio1!$F$2:$G$1509,2,FALSE)</f>
        <v>#N/A</v>
      </c>
      <c r="H80" s="40"/>
      <c r="I80" s="40"/>
      <c r="J80" s="40"/>
      <c r="K80" s="40"/>
      <c r="L80" s="40"/>
      <c r="M80" s="42"/>
      <c r="N80" s="42"/>
      <c r="O80" s="43"/>
      <c r="P80" s="43"/>
      <c r="Q80" s="43"/>
      <c r="R80" s="43"/>
      <c r="S80" s="43"/>
      <c r="T80" s="43"/>
      <c r="U80" s="43"/>
      <c r="V80" s="43"/>
      <c r="W80" s="42"/>
      <c r="X80" s="43"/>
      <c r="Y80" s="44"/>
      <c r="Z80" s="44"/>
      <c r="AA80" s="18">
        <f t="shared" si="9"/>
        <v>0</v>
      </c>
      <c r="AB80" s="44"/>
      <c r="AC80" s="44"/>
      <c r="AD80" s="44"/>
      <c r="AE80" s="44"/>
      <c r="AF80" s="44"/>
      <c r="AG80" s="44"/>
      <c r="AH80" s="44"/>
      <c r="AI80" s="44"/>
      <c r="AJ80" s="44"/>
      <c r="AK80" s="44"/>
      <c r="AL80" s="44"/>
      <c r="AM80" s="18">
        <f t="shared" si="10"/>
        <v>0</v>
      </c>
      <c r="AN80" s="18">
        <f t="shared" si="11"/>
        <v>0</v>
      </c>
      <c r="AO80" s="18">
        <f t="shared" si="12"/>
        <v>0</v>
      </c>
      <c r="AP80" s="45" t="str">
        <f t="shared" si="13"/>
        <v/>
      </c>
      <c r="AQ80" s="7" t="b">
        <f t="shared" si="14"/>
        <v>0</v>
      </c>
      <c r="AR80" s="7" t="b">
        <f t="shared" si="15"/>
        <v>0</v>
      </c>
      <c r="AS80" s="46" t="str">
        <f t="shared" si="16"/>
        <v/>
      </c>
    </row>
    <row r="81" spans="2:45" x14ac:dyDescent="0.25">
      <c r="B81" s="38"/>
      <c r="C81" s="39"/>
      <c r="D81" s="40"/>
      <c r="E81" s="40"/>
      <c r="F81" s="39"/>
      <c r="G81" s="41" t="e">
        <f>VLOOKUP(F81,[1]Foglio1!$F$2:$G$1509,2,FALSE)</f>
        <v>#N/A</v>
      </c>
      <c r="H81" s="40"/>
      <c r="I81" s="40"/>
      <c r="J81" s="40"/>
      <c r="K81" s="40"/>
      <c r="L81" s="40"/>
      <c r="M81" s="42"/>
      <c r="N81" s="42"/>
      <c r="O81" s="43"/>
      <c r="P81" s="43"/>
      <c r="Q81" s="43"/>
      <c r="R81" s="43"/>
      <c r="S81" s="43"/>
      <c r="T81" s="43"/>
      <c r="U81" s="43"/>
      <c r="V81" s="43"/>
      <c r="W81" s="42"/>
      <c r="X81" s="43"/>
      <c r="Y81" s="44"/>
      <c r="Z81" s="44"/>
      <c r="AA81" s="18">
        <f t="shared" si="9"/>
        <v>0</v>
      </c>
      <c r="AB81" s="44"/>
      <c r="AC81" s="44"/>
      <c r="AD81" s="44"/>
      <c r="AE81" s="44"/>
      <c r="AF81" s="44"/>
      <c r="AG81" s="44"/>
      <c r="AH81" s="44"/>
      <c r="AI81" s="44"/>
      <c r="AJ81" s="44"/>
      <c r="AK81" s="44"/>
      <c r="AL81" s="44"/>
      <c r="AM81" s="18">
        <f t="shared" si="10"/>
        <v>0</v>
      </c>
      <c r="AN81" s="18">
        <f t="shared" si="11"/>
        <v>0</v>
      </c>
      <c r="AO81" s="18">
        <f t="shared" si="12"/>
        <v>0</v>
      </c>
      <c r="AP81" s="45" t="str">
        <f t="shared" si="13"/>
        <v/>
      </c>
      <c r="AQ81" s="7" t="b">
        <f t="shared" si="14"/>
        <v>0</v>
      </c>
      <c r="AR81" s="7" t="b">
        <f t="shared" si="15"/>
        <v>0</v>
      </c>
      <c r="AS81" s="46" t="str">
        <f t="shared" si="16"/>
        <v/>
      </c>
    </row>
    <row r="82" spans="2:45" x14ac:dyDescent="0.25">
      <c r="B82" s="38"/>
      <c r="C82" s="39"/>
      <c r="D82" s="40"/>
      <c r="E82" s="40"/>
      <c r="F82" s="39"/>
      <c r="G82" s="41" t="e">
        <f>VLOOKUP(F82,[1]Foglio1!$F$2:$G$1509,2,FALSE)</f>
        <v>#N/A</v>
      </c>
      <c r="H82" s="40"/>
      <c r="I82" s="40"/>
      <c r="J82" s="40"/>
      <c r="K82" s="40"/>
      <c r="L82" s="40"/>
      <c r="M82" s="42"/>
      <c r="N82" s="42"/>
      <c r="O82" s="43"/>
      <c r="P82" s="43"/>
      <c r="Q82" s="43"/>
      <c r="R82" s="43"/>
      <c r="S82" s="43"/>
      <c r="T82" s="43"/>
      <c r="U82" s="43"/>
      <c r="V82" s="43"/>
      <c r="W82" s="42"/>
      <c r="X82" s="43"/>
      <c r="Y82" s="44"/>
      <c r="Z82" s="44"/>
      <c r="AA82" s="18">
        <f t="shared" si="9"/>
        <v>0</v>
      </c>
      <c r="AB82" s="44"/>
      <c r="AC82" s="44"/>
      <c r="AD82" s="44"/>
      <c r="AE82" s="44"/>
      <c r="AF82" s="44"/>
      <c r="AG82" s="44"/>
      <c r="AH82" s="44"/>
      <c r="AI82" s="44"/>
      <c r="AJ82" s="44"/>
      <c r="AK82" s="44"/>
      <c r="AL82" s="44"/>
      <c r="AM82" s="18">
        <f t="shared" si="10"/>
        <v>0</v>
      </c>
      <c r="AN82" s="18">
        <f t="shared" si="11"/>
        <v>0</v>
      </c>
      <c r="AO82" s="18">
        <f t="shared" si="12"/>
        <v>0</v>
      </c>
      <c r="AP82" s="45" t="str">
        <f t="shared" si="13"/>
        <v/>
      </c>
      <c r="AQ82" s="7" t="b">
        <f t="shared" si="14"/>
        <v>0</v>
      </c>
      <c r="AR82" s="7" t="b">
        <f t="shared" si="15"/>
        <v>0</v>
      </c>
      <c r="AS82" s="46" t="str">
        <f t="shared" si="16"/>
        <v/>
      </c>
    </row>
    <row r="83" spans="2:45" x14ac:dyDescent="0.25">
      <c r="B83" s="38"/>
      <c r="C83" s="39"/>
      <c r="D83" s="40"/>
      <c r="E83" s="40"/>
      <c r="F83" s="39"/>
      <c r="G83" s="41" t="e">
        <f>VLOOKUP(F83,[1]Foglio1!$F$2:$G$1509,2,FALSE)</f>
        <v>#N/A</v>
      </c>
      <c r="H83" s="40"/>
      <c r="I83" s="40"/>
      <c r="J83" s="40"/>
      <c r="K83" s="40"/>
      <c r="L83" s="40"/>
      <c r="M83" s="42"/>
      <c r="N83" s="42"/>
      <c r="O83" s="43"/>
      <c r="P83" s="43"/>
      <c r="Q83" s="43"/>
      <c r="R83" s="43"/>
      <c r="S83" s="43"/>
      <c r="T83" s="43"/>
      <c r="U83" s="43"/>
      <c r="V83" s="43"/>
      <c r="W83" s="42"/>
      <c r="X83" s="43"/>
      <c r="Y83" s="44"/>
      <c r="Z83" s="44"/>
      <c r="AA83" s="18">
        <f t="shared" si="9"/>
        <v>0</v>
      </c>
      <c r="AB83" s="44"/>
      <c r="AC83" s="44"/>
      <c r="AD83" s="44"/>
      <c r="AE83" s="44"/>
      <c r="AF83" s="44"/>
      <c r="AG83" s="44"/>
      <c r="AH83" s="44"/>
      <c r="AI83" s="44"/>
      <c r="AJ83" s="44"/>
      <c r="AK83" s="44"/>
      <c r="AL83" s="44"/>
      <c r="AM83" s="18">
        <f t="shared" si="10"/>
        <v>0</v>
      </c>
      <c r="AN83" s="18">
        <f t="shared" si="11"/>
        <v>0</v>
      </c>
      <c r="AO83" s="18">
        <f t="shared" si="12"/>
        <v>0</v>
      </c>
      <c r="AP83" s="45" t="str">
        <f t="shared" si="13"/>
        <v/>
      </c>
      <c r="AQ83" s="7" t="b">
        <f t="shared" si="14"/>
        <v>0</v>
      </c>
      <c r="AR83" s="7" t="b">
        <f t="shared" si="15"/>
        <v>0</v>
      </c>
      <c r="AS83" s="46" t="str">
        <f t="shared" si="16"/>
        <v/>
      </c>
    </row>
    <row r="84" spans="2:45" x14ac:dyDescent="0.25">
      <c r="B84" s="38"/>
      <c r="C84" s="39"/>
      <c r="D84" s="40"/>
      <c r="E84" s="40"/>
      <c r="F84" s="39"/>
      <c r="G84" s="41" t="e">
        <f>VLOOKUP(F84,[1]Foglio1!$F$2:$G$1509,2,FALSE)</f>
        <v>#N/A</v>
      </c>
      <c r="H84" s="40"/>
      <c r="I84" s="40"/>
      <c r="J84" s="40"/>
      <c r="K84" s="40"/>
      <c r="L84" s="40"/>
      <c r="M84" s="42"/>
      <c r="N84" s="42"/>
      <c r="O84" s="43"/>
      <c r="P84" s="43"/>
      <c r="Q84" s="43"/>
      <c r="R84" s="43"/>
      <c r="S84" s="43"/>
      <c r="T84" s="43"/>
      <c r="U84" s="43"/>
      <c r="V84" s="43"/>
      <c r="W84" s="42"/>
      <c r="X84" s="43"/>
      <c r="Y84" s="44"/>
      <c r="Z84" s="44"/>
      <c r="AA84" s="18">
        <f t="shared" si="9"/>
        <v>0</v>
      </c>
      <c r="AB84" s="44"/>
      <c r="AC84" s="44"/>
      <c r="AD84" s="44"/>
      <c r="AE84" s="44"/>
      <c r="AF84" s="44"/>
      <c r="AG84" s="44"/>
      <c r="AH84" s="44"/>
      <c r="AI84" s="44"/>
      <c r="AJ84" s="44"/>
      <c r="AK84" s="44"/>
      <c r="AL84" s="44"/>
      <c r="AM84" s="18">
        <f t="shared" si="10"/>
        <v>0</v>
      </c>
      <c r="AN84" s="18">
        <f t="shared" si="11"/>
        <v>0</v>
      </c>
      <c r="AO84" s="18">
        <f t="shared" si="12"/>
        <v>0</v>
      </c>
      <c r="AP84" s="45" t="str">
        <f t="shared" si="13"/>
        <v/>
      </c>
      <c r="AQ84" s="7" t="b">
        <f t="shared" si="14"/>
        <v>0</v>
      </c>
      <c r="AR84" s="7" t="b">
        <f t="shared" si="15"/>
        <v>0</v>
      </c>
      <c r="AS84" s="46" t="str">
        <f t="shared" si="16"/>
        <v/>
      </c>
    </row>
    <row r="85" spans="2:45" x14ac:dyDescent="0.25">
      <c r="B85" s="38"/>
      <c r="C85" s="39"/>
      <c r="D85" s="40"/>
      <c r="E85" s="40"/>
      <c r="F85" s="39"/>
      <c r="G85" s="41" t="e">
        <f>VLOOKUP(F85,[1]Foglio1!$F$2:$G$1509,2,FALSE)</f>
        <v>#N/A</v>
      </c>
      <c r="H85" s="40"/>
      <c r="I85" s="40"/>
      <c r="J85" s="40"/>
      <c r="K85" s="40"/>
      <c r="L85" s="40"/>
      <c r="M85" s="42"/>
      <c r="N85" s="42"/>
      <c r="O85" s="43"/>
      <c r="P85" s="43"/>
      <c r="Q85" s="43"/>
      <c r="R85" s="43"/>
      <c r="S85" s="43"/>
      <c r="T85" s="43"/>
      <c r="U85" s="43"/>
      <c r="V85" s="43"/>
      <c r="W85" s="42"/>
      <c r="X85" s="43"/>
      <c r="Y85" s="44"/>
      <c r="Z85" s="44"/>
      <c r="AA85" s="18">
        <f t="shared" si="9"/>
        <v>0</v>
      </c>
      <c r="AB85" s="44"/>
      <c r="AC85" s="44"/>
      <c r="AD85" s="44"/>
      <c r="AE85" s="44"/>
      <c r="AF85" s="44"/>
      <c r="AG85" s="44"/>
      <c r="AH85" s="44"/>
      <c r="AI85" s="44"/>
      <c r="AJ85" s="44"/>
      <c r="AK85" s="44"/>
      <c r="AL85" s="44"/>
      <c r="AM85" s="18">
        <f t="shared" si="10"/>
        <v>0</v>
      </c>
      <c r="AN85" s="18">
        <f t="shared" si="11"/>
        <v>0</v>
      </c>
      <c r="AO85" s="18">
        <f t="shared" si="12"/>
        <v>0</v>
      </c>
      <c r="AP85" s="45" t="str">
        <f t="shared" si="13"/>
        <v/>
      </c>
      <c r="AQ85" s="7" t="b">
        <f t="shared" si="14"/>
        <v>0</v>
      </c>
      <c r="AR85" s="7" t="b">
        <f t="shared" si="15"/>
        <v>0</v>
      </c>
      <c r="AS85" s="46" t="str">
        <f t="shared" si="16"/>
        <v/>
      </c>
    </row>
    <row r="86" spans="2:45" x14ac:dyDescent="0.25">
      <c r="B86" s="38"/>
      <c r="C86" s="39"/>
      <c r="D86" s="40"/>
      <c r="E86" s="40"/>
      <c r="F86" s="39"/>
      <c r="G86" s="41" t="e">
        <f>VLOOKUP(F86,[1]Foglio1!$F$2:$G$1509,2,FALSE)</f>
        <v>#N/A</v>
      </c>
      <c r="H86" s="40"/>
      <c r="I86" s="40"/>
      <c r="J86" s="40"/>
      <c r="K86" s="40"/>
      <c r="L86" s="40"/>
      <c r="M86" s="42"/>
      <c r="N86" s="42"/>
      <c r="O86" s="43"/>
      <c r="P86" s="43"/>
      <c r="Q86" s="43"/>
      <c r="R86" s="43"/>
      <c r="S86" s="43"/>
      <c r="T86" s="43"/>
      <c r="U86" s="43"/>
      <c r="V86" s="43"/>
      <c r="W86" s="42"/>
      <c r="X86" s="43"/>
      <c r="Y86" s="44"/>
      <c r="Z86" s="44"/>
      <c r="AA86" s="18">
        <f t="shared" si="9"/>
        <v>0</v>
      </c>
      <c r="AB86" s="44"/>
      <c r="AC86" s="44"/>
      <c r="AD86" s="44"/>
      <c r="AE86" s="44"/>
      <c r="AF86" s="44"/>
      <c r="AG86" s="44"/>
      <c r="AH86" s="44"/>
      <c r="AI86" s="44"/>
      <c r="AJ86" s="44"/>
      <c r="AK86" s="44"/>
      <c r="AL86" s="44"/>
      <c r="AM86" s="18">
        <f t="shared" si="10"/>
        <v>0</v>
      </c>
      <c r="AN86" s="18">
        <f t="shared" si="11"/>
        <v>0</v>
      </c>
      <c r="AO86" s="18">
        <f t="shared" si="12"/>
        <v>0</v>
      </c>
      <c r="AP86" s="45" t="str">
        <f t="shared" si="13"/>
        <v/>
      </c>
      <c r="AQ86" s="7" t="b">
        <f t="shared" si="14"/>
        <v>0</v>
      </c>
      <c r="AR86" s="7" t="b">
        <f t="shared" si="15"/>
        <v>0</v>
      </c>
      <c r="AS86" s="46" t="str">
        <f t="shared" si="16"/>
        <v/>
      </c>
    </row>
    <row r="87" spans="2:45" x14ac:dyDescent="0.25">
      <c r="B87" s="38"/>
      <c r="C87" s="39"/>
      <c r="D87" s="40"/>
      <c r="E87" s="40"/>
      <c r="F87" s="39"/>
      <c r="G87" s="41" t="e">
        <f>VLOOKUP(F87,[1]Foglio1!$F$2:$G$1509,2,FALSE)</f>
        <v>#N/A</v>
      </c>
      <c r="H87" s="40"/>
      <c r="I87" s="40"/>
      <c r="J87" s="40"/>
      <c r="K87" s="40"/>
      <c r="L87" s="40"/>
      <c r="M87" s="42"/>
      <c r="N87" s="42"/>
      <c r="O87" s="43"/>
      <c r="P87" s="43"/>
      <c r="Q87" s="43"/>
      <c r="R87" s="43"/>
      <c r="S87" s="43"/>
      <c r="T87" s="43"/>
      <c r="U87" s="43"/>
      <c r="V87" s="43"/>
      <c r="W87" s="42"/>
      <c r="X87" s="43"/>
      <c r="Y87" s="44"/>
      <c r="Z87" s="44"/>
      <c r="AA87" s="18">
        <f t="shared" si="9"/>
        <v>0</v>
      </c>
      <c r="AB87" s="44"/>
      <c r="AC87" s="44"/>
      <c r="AD87" s="44"/>
      <c r="AE87" s="44"/>
      <c r="AF87" s="44"/>
      <c r="AG87" s="44"/>
      <c r="AH87" s="44"/>
      <c r="AI87" s="44"/>
      <c r="AJ87" s="44"/>
      <c r="AK87" s="44"/>
      <c r="AL87" s="44"/>
      <c r="AM87" s="18">
        <f t="shared" si="10"/>
        <v>0</v>
      </c>
      <c r="AN87" s="18">
        <f t="shared" si="11"/>
        <v>0</v>
      </c>
      <c r="AO87" s="18">
        <f t="shared" si="12"/>
        <v>0</v>
      </c>
      <c r="AP87" s="45" t="str">
        <f t="shared" si="13"/>
        <v/>
      </c>
      <c r="AQ87" s="7" t="b">
        <f t="shared" si="14"/>
        <v>0</v>
      </c>
      <c r="AR87" s="7" t="b">
        <f t="shared" si="15"/>
        <v>0</v>
      </c>
      <c r="AS87" s="46" t="str">
        <f t="shared" si="16"/>
        <v/>
      </c>
    </row>
    <row r="88" spans="2:45" x14ac:dyDescent="0.25">
      <c r="B88" s="38"/>
      <c r="C88" s="39"/>
      <c r="D88" s="40"/>
      <c r="E88" s="40"/>
      <c r="F88" s="39"/>
      <c r="G88" s="41" t="e">
        <f>VLOOKUP(F88,[1]Foglio1!$F$2:$G$1509,2,FALSE)</f>
        <v>#N/A</v>
      </c>
      <c r="H88" s="40"/>
      <c r="I88" s="40"/>
      <c r="J88" s="40"/>
      <c r="K88" s="40"/>
      <c r="L88" s="40"/>
      <c r="M88" s="42"/>
      <c r="N88" s="42"/>
      <c r="O88" s="43"/>
      <c r="P88" s="43"/>
      <c r="Q88" s="43"/>
      <c r="R88" s="43"/>
      <c r="S88" s="43"/>
      <c r="T88" s="43"/>
      <c r="U88" s="43"/>
      <c r="V88" s="43"/>
      <c r="W88" s="42"/>
      <c r="X88" s="43"/>
      <c r="Y88" s="44"/>
      <c r="Z88" s="44"/>
      <c r="AA88" s="18">
        <f t="shared" si="9"/>
        <v>0</v>
      </c>
      <c r="AB88" s="44"/>
      <c r="AC88" s="44"/>
      <c r="AD88" s="44"/>
      <c r="AE88" s="44"/>
      <c r="AF88" s="44"/>
      <c r="AG88" s="44"/>
      <c r="AH88" s="44"/>
      <c r="AI88" s="44"/>
      <c r="AJ88" s="44"/>
      <c r="AK88" s="44"/>
      <c r="AL88" s="44"/>
      <c r="AM88" s="18">
        <f t="shared" si="10"/>
        <v>0</v>
      </c>
      <c r="AN88" s="18">
        <f t="shared" si="11"/>
        <v>0</v>
      </c>
      <c r="AO88" s="18">
        <f t="shared" si="12"/>
        <v>0</v>
      </c>
      <c r="AP88" s="45" t="str">
        <f t="shared" si="13"/>
        <v/>
      </c>
      <c r="AQ88" s="7" t="b">
        <f t="shared" si="14"/>
        <v>0</v>
      </c>
      <c r="AR88" s="7" t="b">
        <f t="shared" si="15"/>
        <v>0</v>
      </c>
      <c r="AS88" s="46" t="str">
        <f t="shared" si="16"/>
        <v/>
      </c>
    </row>
    <row r="89" spans="2:45" x14ac:dyDescent="0.25">
      <c r="B89" s="38"/>
      <c r="C89" s="39"/>
      <c r="D89" s="40"/>
      <c r="E89" s="40"/>
      <c r="F89" s="39"/>
      <c r="G89" s="41" t="e">
        <f>VLOOKUP(F89,[1]Foglio1!$F$2:$G$1509,2,FALSE)</f>
        <v>#N/A</v>
      </c>
      <c r="H89" s="40"/>
      <c r="I89" s="40"/>
      <c r="J89" s="40"/>
      <c r="K89" s="40"/>
      <c r="L89" s="40"/>
      <c r="M89" s="42"/>
      <c r="N89" s="42"/>
      <c r="O89" s="43"/>
      <c r="P89" s="43"/>
      <c r="Q89" s="43"/>
      <c r="R89" s="43"/>
      <c r="S89" s="43"/>
      <c r="T89" s="43"/>
      <c r="U89" s="43"/>
      <c r="V89" s="43"/>
      <c r="W89" s="42"/>
      <c r="X89" s="43"/>
      <c r="Y89" s="44"/>
      <c r="Z89" s="44"/>
      <c r="AA89" s="18">
        <f t="shared" si="9"/>
        <v>0</v>
      </c>
      <c r="AB89" s="44"/>
      <c r="AC89" s="44"/>
      <c r="AD89" s="44"/>
      <c r="AE89" s="44"/>
      <c r="AF89" s="44"/>
      <c r="AG89" s="44"/>
      <c r="AH89" s="44"/>
      <c r="AI89" s="44"/>
      <c r="AJ89" s="44"/>
      <c r="AK89" s="44"/>
      <c r="AL89" s="44"/>
      <c r="AM89" s="18">
        <f t="shared" si="10"/>
        <v>0</v>
      </c>
      <c r="AN89" s="18">
        <f t="shared" si="11"/>
        <v>0</v>
      </c>
      <c r="AO89" s="18">
        <f t="shared" si="12"/>
        <v>0</v>
      </c>
      <c r="AP89" s="45" t="str">
        <f t="shared" si="13"/>
        <v/>
      </c>
      <c r="AQ89" s="7" t="b">
        <f t="shared" si="14"/>
        <v>0</v>
      </c>
      <c r="AR89" s="7" t="b">
        <f t="shared" si="15"/>
        <v>0</v>
      </c>
      <c r="AS89" s="46" t="str">
        <f t="shared" si="16"/>
        <v/>
      </c>
    </row>
    <row r="90" spans="2:45" x14ac:dyDescent="0.25">
      <c r="B90" s="38"/>
      <c r="C90" s="39"/>
      <c r="D90" s="40"/>
      <c r="E90" s="40"/>
      <c r="F90" s="39"/>
      <c r="G90" s="41" t="e">
        <f>VLOOKUP(F90,[1]Foglio1!$F$2:$G$1509,2,FALSE)</f>
        <v>#N/A</v>
      </c>
      <c r="H90" s="40"/>
      <c r="I90" s="40"/>
      <c r="J90" s="40"/>
      <c r="K90" s="40"/>
      <c r="L90" s="40"/>
      <c r="M90" s="42"/>
      <c r="N90" s="42"/>
      <c r="O90" s="43"/>
      <c r="P90" s="43"/>
      <c r="Q90" s="43"/>
      <c r="R90" s="43"/>
      <c r="S90" s="43"/>
      <c r="T90" s="43"/>
      <c r="U90" s="43"/>
      <c r="V90" s="43"/>
      <c r="W90" s="42"/>
      <c r="X90" s="43"/>
      <c r="Y90" s="44"/>
      <c r="Z90" s="44"/>
      <c r="AA90" s="18">
        <f t="shared" si="9"/>
        <v>0</v>
      </c>
      <c r="AB90" s="44"/>
      <c r="AC90" s="44"/>
      <c r="AD90" s="44"/>
      <c r="AE90" s="44"/>
      <c r="AF90" s="44"/>
      <c r="AG90" s="44"/>
      <c r="AH90" s="44"/>
      <c r="AI90" s="44"/>
      <c r="AJ90" s="44"/>
      <c r="AK90" s="44"/>
      <c r="AL90" s="44"/>
      <c r="AM90" s="18">
        <f t="shared" si="10"/>
        <v>0</v>
      </c>
      <c r="AN90" s="18">
        <f t="shared" si="11"/>
        <v>0</v>
      </c>
      <c r="AO90" s="18">
        <f t="shared" si="12"/>
        <v>0</v>
      </c>
      <c r="AP90" s="45" t="str">
        <f t="shared" si="13"/>
        <v/>
      </c>
      <c r="AQ90" s="7" t="b">
        <f t="shared" si="14"/>
        <v>0</v>
      </c>
      <c r="AR90" s="7" t="b">
        <f t="shared" si="15"/>
        <v>0</v>
      </c>
      <c r="AS90" s="46" t="str">
        <f t="shared" si="16"/>
        <v/>
      </c>
    </row>
    <row r="91" spans="2:45" x14ac:dyDescent="0.25">
      <c r="B91" s="38"/>
      <c r="C91" s="39"/>
      <c r="D91" s="40"/>
      <c r="E91" s="40"/>
      <c r="F91" s="39"/>
      <c r="G91" s="41" t="e">
        <f>VLOOKUP(F91,[1]Foglio1!$F$2:$G$1509,2,FALSE)</f>
        <v>#N/A</v>
      </c>
      <c r="H91" s="40"/>
      <c r="I91" s="40"/>
      <c r="J91" s="40"/>
      <c r="K91" s="40"/>
      <c r="L91" s="40"/>
      <c r="M91" s="42"/>
      <c r="N91" s="42"/>
      <c r="O91" s="43"/>
      <c r="P91" s="43"/>
      <c r="Q91" s="43"/>
      <c r="R91" s="43"/>
      <c r="S91" s="43"/>
      <c r="T91" s="43"/>
      <c r="U91" s="43"/>
      <c r="V91" s="43"/>
      <c r="W91" s="42"/>
      <c r="X91" s="43"/>
      <c r="Y91" s="44"/>
      <c r="Z91" s="44"/>
      <c r="AA91" s="18">
        <f t="shared" si="9"/>
        <v>0</v>
      </c>
      <c r="AB91" s="44"/>
      <c r="AC91" s="44"/>
      <c r="AD91" s="44"/>
      <c r="AE91" s="44"/>
      <c r="AF91" s="44"/>
      <c r="AG91" s="44"/>
      <c r="AH91" s="44"/>
      <c r="AI91" s="44"/>
      <c r="AJ91" s="44"/>
      <c r="AK91" s="44"/>
      <c r="AL91" s="44"/>
      <c r="AM91" s="18">
        <f t="shared" si="10"/>
        <v>0</v>
      </c>
      <c r="AN91" s="18">
        <f t="shared" si="11"/>
        <v>0</v>
      </c>
      <c r="AO91" s="18">
        <f t="shared" si="12"/>
        <v>0</v>
      </c>
      <c r="AP91" s="45" t="str">
        <f t="shared" si="13"/>
        <v/>
      </c>
      <c r="AQ91" s="7" t="b">
        <f t="shared" si="14"/>
        <v>0</v>
      </c>
      <c r="AR91" s="7" t="b">
        <f t="shared" si="15"/>
        <v>0</v>
      </c>
      <c r="AS91" s="46" t="str">
        <f t="shared" si="16"/>
        <v/>
      </c>
    </row>
    <row r="92" spans="2:45" x14ac:dyDescent="0.25">
      <c r="B92" s="38"/>
      <c r="C92" s="39"/>
      <c r="D92" s="40"/>
      <c r="E92" s="40"/>
      <c r="F92" s="39"/>
      <c r="G92" s="41" t="e">
        <f>VLOOKUP(F92,[1]Foglio1!$F$2:$G$1509,2,FALSE)</f>
        <v>#N/A</v>
      </c>
      <c r="H92" s="40"/>
      <c r="I92" s="40"/>
      <c r="J92" s="40"/>
      <c r="K92" s="40"/>
      <c r="L92" s="40"/>
      <c r="M92" s="42"/>
      <c r="N92" s="42"/>
      <c r="O92" s="43"/>
      <c r="P92" s="43"/>
      <c r="Q92" s="43"/>
      <c r="R92" s="43"/>
      <c r="S92" s="43"/>
      <c r="T92" s="43"/>
      <c r="U92" s="43"/>
      <c r="V92" s="43"/>
      <c r="W92" s="42"/>
      <c r="X92" s="43"/>
      <c r="Y92" s="44"/>
      <c r="Z92" s="44"/>
      <c r="AA92" s="18">
        <f t="shared" si="9"/>
        <v>0</v>
      </c>
      <c r="AB92" s="44"/>
      <c r="AC92" s="44"/>
      <c r="AD92" s="44"/>
      <c r="AE92" s="44"/>
      <c r="AF92" s="44"/>
      <c r="AG92" s="44"/>
      <c r="AH92" s="44"/>
      <c r="AI92" s="44"/>
      <c r="AJ92" s="44"/>
      <c r="AK92" s="44"/>
      <c r="AL92" s="44"/>
      <c r="AM92" s="18">
        <f t="shared" si="10"/>
        <v>0</v>
      </c>
      <c r="AN92" s="18">
        <f t="shared" si="11"/>
        <v>0</v>
      </c>
      <c r="AO92" s="18">
        <f t="shared" si="12"/>
        <v>0</v>
      </c>
      <c r="AP92" s="45" t="str">
        <f t="shared" si="13"/>
        <v/>
      </c>
      <c r="AQ92" s="7" t="b">
        <f t="shared" si="14"/>
        <v>0</v>
      </c>
      <c r="AR92" s="7" t="b">
        <f t="shared" si="15"/>
        <v>0</v>
      </c>
      <c r="AS92" s="46" t="str">
        <f t="shared" si="16"/>
        <v/>
      </c>
    </row>
    <row r="93" spans="2:45" x14ac:dyDescent="0.25">
      <c r="B93" s="38"/>
      <c r="C93" s="39"/>
      <c r="D93" s="40"/>
      <c r="E93" s="40"/>
      <c r="F93" s="39"/>
      <c r="G93" s="41" t="e">
        <f>VLOOKUP(F93,[1]Foglio1!$F$2:$G$1509,2,FALSE)</f>
        <v>#N/A</v>
      </c>
      <c r="H93" s="40"/>
      <c r="I93" s="40"/>
      <c r="J93" s="40"/>
      <c r="K93" s="40"/>
      <c r="L93" s="40"/>
      <c r="M93" s="42"/>
      <c r="N93" s="42"/>
      <c r="O93" s="43"/>
      <c r="P93" s="43"/>
      <c r="Q93" s="43"/>
      <c r="R93" s="43"/>
      <c r="S93" s="43"/>
      <c r="T93" s="43"/>
      <c r="U93" s="43"/>
      <c r="V93" s="43"/>
      <c r="W93" s="42"/>
      <c r="X93" s="43"/>
      <c r="Y93" s="44"/>
      <c r="Z93" s="44"/>
      <c r="AA93" s="18">
        <f t="shared" si="9"/>
        <v>0</v>
      </c>
      <c r="AB93" s="44"/>
      <c r="AC93" s="44"/>
      <c r="AD93" s="44"/>
      <c r="AE93" s="44"/>
      <c r="AF93" s="44"/>
      <c r="AG93" s="44"/>
      <c r="AH93" s="44"/>
      <c r="AI93" s="44"/>
      <c r="AJ93" s="44"/>
      <c r="AK93" s="44"/>
      <c r="AL93" s="44"/>
      <c r="AM93" s="18">
        <f t="shared" si="10"/>
        <v>0</v>
      </c>
      <c r="AN93" s="18">
        <f t="shared" si="11"/>
        <v>0</v>
      </c>
      <c r="AO93" s="18">
        <f t="shared" si="12"/>
        <v>0</v>
      </c>
      <c r="AP93" s="45" t="str">
        <f t="shared" si="13"/>
        <v/>
      </c>
      <c r="AQ93" s="7" t="b">
        <f t="shared" si="14"/>
        <v>0</v>
      </c>
      <c r="AR93" s="7" t="b">
        <f t="shared" si="15"/>
        <v>0</v>
      </c>
      <c r="AS93" s="46" t="str">
        <f t="shared" si="16"/>
        <v/>
      </c>
    </row>
    <row r="94" spans="2:45" x14ac:dyDescent="0.25">
      <c r="B94" s="38"/>
      <c r="C94" s="39"/>
      <c r="D94" s="40"/>
      <c r="E94" s="40"/>
      <c r="F94" s="39"/>
      <c r="G94" s="41" t="e">
        <f>VLOOKUP(F94,[1]Foglio1!$F$2:$G$1509,2,FALSE)</f>
        <v>#N/A</v>
      </c>
      <c r="H94" s="40"/>
      <c r="I94" s="40"/>
      <c r="J94" s="40"/>
      <c r="K94" s="40"/>
      <c r="L94" s="40"/>
      <c r="M94" s="42"/>
      <c r="N94" s="42"/>
      <c r="O94" s="43"/>
      <c r="P94" s="43"/>
      <c r="Q94" s="43"/>
      <c r="R94" s="43"/>
      <c r="S94" s="43"/>
      <c r="T94" s="43"/>
      <c r="U94" s="43"/>
      <c r="V94" s="43"/>
      <c r="W94" s="42"/>
      <c r="X94" s="43"/>
      <c r="Y94" s="44"/>
      <c r="Z94" s="44"/>
      <c r="AA94" s="18">
        <f t="shared" si="9"/>
        <v>0</v>
      </c>
      <c r="AB94" s="44"/>
      <c r="AC94" s="44"/>
      <c r="AD94" s="44"/>
      <c r="AE94" s="44"/>
      <c r="AF94" s="44"/>
      <c r="AG94" s="44"/>
      <c r="AH94" s="44"/>
      <c r="AI94" s="44"/>
      <c r="AJ94" s="44"/>
      <c r="AK94" s="44"/>
      <c r="AL94" s="44"/>
      <c r="AM94" s="18">
        <f t="shared" si="10"/>
        <v>0</v>
      </c>
      <c r="AN94" s="18">
        <f t="shared" si="11"/>
        <v>0</v>
      </c>
      <c r="AO94" s="18">
        <f t="shared" si="12"/>
        <v>0</v>
      </c>
      <c r="AP94" s="45" t="str">
        <f t="shared" si="13"/>
        <v/>
      </c>
      <c r="AQ94" s="7" t="b">
        <f t="shared" si="14"/>
        <v>0</v>
      </c>
      <c r="AR94" s="7" t="b">
        <f t="shared" si="15"/>
        <v>0</v>
      </c>
      <c r="AS94" s="46" t="str">
        <f t="shared" si="16"/>
        <v/>
      </c>
    </row>
    <row r="95" spans="2:45" x14ac:dyDescent="0.25">
      <c r="B95" s="38"/>
      <c r="C95" s="39"/>
      <c r="D95" s="40"/>
      <c r="E95" s="40"/>
      <c r="F95" s="39"/>
      <c r="G95" s="41" t="e">
        <f>VLOOKUP(F95,[1]Foglio1!$F$2:$G$1509,2,FALSE)</f>
        <v>#N/A</v>
      </c>
      <c r="H95" s="40"/>
      <c r="I95" s="40"/>
      <c r="J95" s="40"/>
      <c r="K95" s="40"/>
      <c r="L95" s="40"/>
      <c r="M95" s="42"/>
      <c r="N95" s="42"/>
      <c r="O95" s="43"/>
      <c r="P95" s="43"/>
      <c r="Q95" s="43"/>
      <c r="R95" s="43"/>
      <c r="S95" s="43"/>
      <c r="T95" s="43"/>
      <c r="U95" s="43"/>
      <c r="V95" s="43"/>
      <c r="W95" s="42"/>
      <c r="X95" s="43"/>
      <c r="Y95" s="44"/>
      <c r="Z95" s="44"/>
      <c r="AA95" s="18">
        <f t="shared" si="9"/>
        <v>0</v>
      </c>
      <c r="AB95" s="44"/>
      <c r="AC95" s="44"/>
      <c r="AD95" s="44"/>
      <c r="AE95" s="44"/>
      <c r="AF95" s="44"/>
      <c r="AG95" s="44"/>
      <c r="AH95" s="44"/>
      <c r="AI95" s="44"/>
      <c r="AJ95" s="44"/>
      <c r="AK95" s="44"/>
      <c r="AL95" s="44"/>
      <c r="AM95" s="18">
        <f t="shared" si="10"/>
        <v>0</v>
      </c>
      <c r="AN95" s="18">
        <f t="shared" si="11"/>
        <v>0</v>
      </c>
      <c r="AO95" s="18">
        <f t="shared" si="12"/>
        <v>0</v>
      </c>
      <c r="AP95" s="45" t="str">
        <f t="shared" si="13"/>
        <v/>
      </c>
      <c r="AQ95" s="7" t="b">
        <f t="shared" si="14"/>
        <v>0</v>
      </c>
      <c r="AR95" s="7" t="b">
        <f t="shared" si="15"/>
        <v>0</v>
      </c>
      <c r="AS95" s="46" t="str">
        <f t="shared" si="16"/>
        <v/>
      </c>
    </row>
    <row r="96" spans="2:45" x14ac:dyDescent="0.25">
      <c r="B96" s="38"/>
      <c r="C96" s="39"/>
      <c r="D96" s="40"/>
      <c r="E96" s="40"/>
      <c r="F96" s="39"/>
      <c r="G96" s="41" t="e">
        <f>VLOOKUP(F96,[1]Foglio1!$F$2:$G$1509,2,FALSE)</f>
        <v>#N/A</v>
      </c>
      <c r="H96" s="40"/>
      <c r="I96" s="40"/>
      <c r="J96" s="40"/>
      <c r="K96" s="40"/>
      <c r="L96" s="40"/>
      <c r="M96" s="42"/>
      <c r="N96" s="42"/>
      <c r="O96" s="43"/>
      <c r="P96" s="43"/>
      <c r="Q96" s="43"/>
      <c r="R96" s="43"/>
      <c r="S96" s="43"/>
      <c r="T96" s="43"/>
      <c r="U96" s="43"/>
      <c r="V96" s="43"/>
      <c r="W96" s="42"/>
      <c r="X96" s="43"/>
      <c r="Y96" s="44"/>
      <c r="Z96" s="44"/>
      <c r="AA96" s="18">
        <f t="shared" si="9"/>
        <v>0</v>
      </c>
      <c r="AB96" s="44"/>
      <c r="AC96" s="44"/>
      <c r="AD96" s="44"/>
      <c r="AE96" s="44"/>
      <c r="AF96" s="44"/>
      <c r="AG96" s="44"/>
      <c r="AH96" s="44"/>
      <c r="AI96" s="44"/>
      <c r="AJ96" s="44"/>
      <c r="AK96" s="44"/>
      <c r="AL96" s="44"/>
      <c r="AM96" s="18">
        <f t="shared" si="10"/>
        <v>0</v>
      </c>
      <c r="AN96" s="18">
        <f t="shared" si="11"/>
        <v>0</v>
      </c>
      <c r="AO96" s="18">
        <f t="shared" si="12"/>
        <v>0</v>
      </c>
      <c r="AP96" s="45" t="str">
        <f t="shared" si="13"/>
        <v/>
      </c>
      <c r="AQ96" s="7" t="b">
        <f t="shared" si="14"/>
        <v>0</v>
      </c>
      <c r="AR96" s="7" t="b">
        <f t="shared" si="15"/>
        <v>0</v>
      </c>
      <c r="AS96" s="46" t="str">
        <f t="shared" si="16"/>
        <v/>
      </c>
    </row>
    <row r="97" spans="2:45" x14ac:dyDescent="0.25">
      <c r="B97" s="38"/>
      <c r="C97" s="39"/>
      <c r="D97" s="40"/>
      <c r="E97" s="40"/>
      <c r="F97" s="39"/>
      <c r="G97" s="41" t="e">
        <f>VLOOKUP(F97,[1]Foglio1!$F$2:$G$1509,2,FALSE)</f>
        <v>#N/A</v>
      </c>
      <c r="H97" s="40"/>
      <c r="I97" s="40"/>
      <c r="J97" s="40"/>
      <c r="K97" s="40"/>
      <c r="L97" s="40"/>
      <c r="M97" s="42"/>
      <c r="N97" s="42"/>
      <c r="O97" s="43"/>
      <c r="P97" s="43"/>
      <c r="Q97" s="43"/>
      <c r="R97" s="43"/>
      <c r="S97" s="43"/>
      <c r="T97" s="43"/>
      <c r="U97" s="43"/>
      <c r="V97" s="43"/>
      <c r="W97" s="42"/>
      <c r="X97" s="43"/>
      <c r="Y97" s="44"/>
      <c r="Z97" s="44"/>
      <c r="AA97" s="18">
        <f t="shared" si="9"/>
        <v>0</v>
      </c>
      <c r="AB97" s="44"/>
      <c r="AC97" s="44"/>
      <c r="AD97" s="44"/>
      <c r="AE97" s="44"/>
      <c r="AF97" s="44"/>
      <c r="AG97" s="44"/>
      <c r="AH97" s="44"/>
      <c r="AI97" s="44"/>
      <c r="AJ97" s="44"/>
      <c r="AK97" s="44"/>
      <c r="AL97" s="44"/>
      <c r="AM97" s="18">
        <f t="shared" si="10"/>
        <v>0</v>
      </c>
      <c r="AN97" s="18">
        <f t="shared" si="11"/>
        <v>0</v>
      </c>
      <c r="AO97" s="18">
        <f t="shared" si="12"/>
        <v>0</v>
      </c>
      <c r="AP97" s="45" t="str">
        <f t="shared" si="13"/>
        <v/>
      </c>
      <c r="AQ97" s="7" t="b">
        <f t="shared" si="14"/>
        <v>0</v>
      </c>
      <c r="AR97" s="7" t="b">
        <f t="shared" si="15"/>
        <v>0</v>
      </c>
      <c r="AS97" s="46" t="str">
        <f t="shared" si="16"/>
        <v/>
      </c>
    </row>
    <row r="98" spans="2:45" x14ac:dyDescent="0.25">
      <c r="B98" s="38"/>
      <c r="C98" s="39"/>
      <c r="D98" s="40"/>
      <c r="E98" s="40"/>
      <c r="F98" s="39"/>
      <c r="G98" s="41" t="e">
        <f>VLOOKUP(F98,[1]Foglio1!$F$2:$G$1509,2,FALSE)</f>
        <v>#N/A</v>
      </c>
      <c r="H98" s="40"/>
      <c r="I98" s="40"/>
      <c r="J98" s="40"/>
      <c r="K98" s="40"/>
      <c r="L98" s="40"/>
      <c r="M98" s="42"/>
      <c r="N98" s="42"/>
      <c r="O98" s="43"/>
      <c r="P98" s="43"/>
      <c r="Q98" s="43"/>
      <c r="R98" s="43"/>
      <c r="S98" s="43"/>
      <c r="T98" s="43"/>
      <c r="U98" s="43"/>
      <c r="V98" s="43"/>
      <c r="W98" s="42"/>
      <c r="X98" s="43"/>
      <c r="Y98" s="44"/>
      <c r="Z98" s="44"/>
      <c r="AA98" s="18">
        <f t="shared" si="9"/>
        <v>0</v>
      </c>
      <c r="AB98" s="44"/>
      <c r="AC98" s="44"/>
      <c r="AD98" s="44"/>
      <c r="AE98" s="44"/>
      <c r="AF98" s="44"/>
      <c r="AG98" s="44"/>
      <c r="AH98" s="44"/>
      <c r="AI98" s="44"/>
      <c r="AJ98" s="44"/>
      <c r="AK98" s="44"/>
      <c r="AL98" s="44"/>
      <c r="AM98" s="18">
        <f t="shared" si="10"/>
        <v>0</v>
      </c>
      <c r="AN98" s="18">
        <f t="shared" si="11"/>
        <v>0</v>
      </c>
      <c r="AO98" s="18">
        <f t="shared" si="12"/>
        <v>0</v>
      </c>
      <c r="AP98" s="45" t="str">
        <f t="shared" si="13"/>
        <v/>
      </c>
      <c r="AQ98" s="7" t="b">
        <f t="shared" si="14"/>
        <v>0</v>
      </c>
      <c r="AR98" s="7" t="b">
        <f t="shared" si="15"/>
        <v>0</v>
      </c>
      <c r="AS98" s="46" t="str">
        <f t="shared" si="16"/>
        <v/>
      </c>
    </row>
    <row r="99" spans="2:45" x14ac:dyDescent="0.25">
      <c r="B99" s="38"/>
      <c r="C99" s="39"/>
      <c r="D99" s="40"/>
      <c r="E99" s="40"/>
      <c r="F99" s="39"/>
      <c r="G99" s="41" t="e">
        <f>VLOOKUP(F99,[1]Foglio1!$F$2:$G$1509,2,FALSE)</f>
        <v>#N/A</v>
      </c>
      <c r="H99" s="40"/>
      <c r="I99" s="40"/>
      <c r="J99" s="40"/>
      <c r="K99" s="40"/>
      <c r="L99" s="40"/>
      <c r="M99" s="42"/>
      <c r="N99" s="42"/>
      <c r="O99" s="43"/>
      <c r="P99" s="43"/>
      <c r="Q99" s="43"/>
      <c r="R99" s="43"/>
      <c r="S99" s="43"/>
      <c r="T99" s="43"/>
      <c r="U99" s="43"/>
      <c r="V99" s="43"/>
      <c r="W99" s="42"/>
      <c r="X99" s="43"/>
      <c r="Y99" s="44"/>
      <c r="Z99" s="44"/>
      <c r="AA99" s="18">
        <f t="shared" si="9"/>
        <v>0</v>
      </c>
      <c r="AB99" s="44"/>
      <c r="AC99" s="44"/>
      <c r="AD99" s="44"/>
      <c r="AE99" s="44"/>
      <c r="AF99" s="44"/>
      <c r="AG99" s="44"/>
      <c r="AH99" s="44"/>
      <c r="AI99" s="44"/>
      <c r="AJ99" s="44"/>
      <c r="AK99" s="44"/>
      <c r="AL99" s="44"/>
      <c r="AM99" s="18">
        <f t="shared" si="10"/>
        <v>0</v>
      </c>
      <c r="AN99" s="18">
        <f t="shared" si="11"/>
        <v>0</v>
      </c>
      <c r="AO99" s="18">
        <f t="shared" si="12"/>
        <v>0</v>
      </c>
      <c r="AP99" s="45" t="str">
        <f t="shared" si="13"/>
        <v/>
      </c>
      <c r="AQ99" s="7" t="b">
        <f t="shared" si="14"/>
        <v>0</v>
      </c>
      <c r="AR99" s="7" t="b">
        <f t="shared" si="15"/>
        <v>0</v>
      </c>
      <c r="AS99" s="46" t="str">
        <f t="shared" si="16"/>
        <v/>
      </c>
    </row>
    <row r="100" spans="2:45" x14ac:dyDescent="0.25">
      <c r="B100" s="38"/>
      <c r="C100" s="39"/>
      <c r="D100" s="40"/>
      <c r="E100" s="40"/>
      <c r="F100" s="39"/>
      <c r="G100" s="41" t="e">
        <f>VLOOKUP(F100,[1]Foglio1!$F$2:$G$1509,2,FALSE)</f>
        <v>#N/A</v>
      </c>
      <c r="H100" s="40"/>
      <c r="I100" s="40"/>
      <c r="J100" s="40"/>
      <c r="K100" s="40"/>
      <c r="L100" s="40"/>
      <c r="M100" s="42"/>
      <c r="N100" s="42"/>
      <c r="O100" s="43"/>
      <c r="P100" s="43"/>
      <c r="Q100" s="43"/>
      <c r="R100" s="43"/>
      <c r="S100" s="43"/>
      <c r="T100" s="43"/>
      <c r="U100" s="43"/>
      <c r="V100" s="43"/>
      <c r="W100" s="42"/>
      <c r="X100" s="43"/>
      <c r="Y100" s="44"/>
      <c r="Z100" s="44"/>
      <c r="AA100" s="18">
        <f t="shared" si="9"/>
        <v>0</v>
      </c>
      <c r="AB100" s="44"/>
      <c r="AC100" s="44"/>
      <c r="AD100" s="44"/>
      <c r="AE100" s="44"/>
      <c r="AF100" s="44"/>
      <c r="AG100" s="44"/>
      <c r="AH100" s="44"/>
      <c r="AI100" s="44"/>
      <c r="AJ100" s="44"/>
      <c r="AK100" s="44"/>
      <c r="AL100" s="44"/>
      <c r="AM100" s="18">
        <f t="shared" si="10"/>
        <v>0</v>
      </c>
      <c r="AN100" s="18">
        <f t="shared" si="11"/>
        <v>0</v>
      </c>
      <c r="AO100" s="18">
        <f t="shared" si="12"/>
        <v>0</v>
      </c>
      <c r="AP100" s="45" t="str">
        <f t="shared" si="13"/>
        <v/>
      </c>
      <c r="AQ100" s="7" t="b">
        <f t="shared" si="14"/>
        <v>0</v>
      </c>
      <c r="AR100" s="7" t="b">
        <f t="shared" si="15"/>
        <v>0</v>
      </c>
      <c r="AS100" s="46" t="str">
        <f t="shared" si="16"/>
        <v/>
      </c>
    </row>
    <row r="101" spans="2:45" x14ac:dyDescent="0.25">
      <c r="B101" s="38"/>
      <c r="C101" s="39"/>
      <c r="D101" s="40"/>
      <c r="E101" s="40"/>
      <c r="F101" s="39"/>
      <c r="G101" s="41" t="e">
        <f>VLOOKUP(F101,[1]Foglio1!$F$2:$G$1509,2,FALSE)</f>
        <v>#N/A</v>
      </c>
      <c r="H101" s="40"/>
      <c r="I101" s="40"/>
      <c r="J101" s="40"/>
      <c r="K101" s="40"/>
      <c r="L101" s="40"/>
      <c r="M101" s="42"/>
      <c r="N101" s="42"/>
      <c r="O101" s="43"/>
      <c r="P101" s="43"/>
      <c r="Q101" s="43"/>
      <c r="R101" s="43"/>
      <c r="S101" s="43"/>
      <c r="T101" s="43"/>
      <c r="U101" s="43"/>
      <c r="V101" s="43"/>
      <c r="W101" s="42"/>
      <c r="X101" s="43"/>
      <c r="Y101" s="44"/>
      <c r="Z101" s="44"/>
      <c r="AA101" s="18">
        <f t="shared" si="9"/>
        <v>0</v>
      </c>
      <c r="AB101" s="44"/>
      <c r="AC101" s="44"/>
      <c r="AD101" s="44"/>
      <c r="AE101" s="44"/>
      <c r="AF101" s="44"/>
      <c r="AG101" s="44"/>
      <c r="AH101" s="44"/>
      <c r="AI101" s="44"/>
      <c r="AJ101" s="44"/>
      <c r="AK101" s="44"/>
      <c r="AL101" s="44"/>
      <c r="AM101" s="18">
        <f t="shared" si="10"/>
        <v>0</v>
      </c>
      <c r="AN101" s="18">
        <f t="shared" si="11"/>
        <v>0</v>
      </c>
      <c r="AO101" s="18">
        <f t="shared" si="12"/>
        <v>0</v>
      </c>
      <c r="AP101" s="45" t="str">
        <f t="shared" si="13"/>
        <v/>
      </c>
      <c r="AQ101" s="7" t="b">
        <f t="shared" si="14"/>
        <v>0</v>
      </c>
      <c r="AR101" s="7" t="b">
        <f t="shared" si="15"/>
        <v>0</v>
      </c>
      <c r="AS101" s="46" t="str">
        <f t="shared" si="16"/>
        <v/>
      </c>
    </row>
    <row r="102" spans="2:45" x14ac:dyDescent="0.25">
      <c r="B102" s="38"/>
      <c r="C102" s="39"/>
      <c r="D102" s="40"/>
      <c r="E102" s="40"/>
      <c r="F102" s="39"/>
      <c r="G102" s="41" t="e">
        <f>VLOOKUP(F102,[1]Foglio1!$F$2:$G$1509,2,FALSE)</f>
        <v>#N/A</v>
      </c>
      <c r="H102" s="40"/>
      <c r="I102" s="40"/>
      <c r="J102" s="40"/>
      <c r="K102" s="40"/>
      <c r="L102" s="40"/>
      <c r="M102" s="42"/>
      <c r="N102" s="42"/>
      <c r="O102" s="43"/>
      <c r="P102" s="43"/>
      <c r="Q102" s="43"/>
      <c r="R102" s="43"/>
      <c r="S102" s="43"/>
      <c r="T102" s="43"/>
      <c r="U102" s="43"/>
      <c r="V102" s="43"/>
      <c r="W102" s="42"/>
      <c r="X102" s="43"/>
      <c r="Y102" s="44"/>
      <c r="Z102" s="44"/>
      <c r="AA102" s="18">
        <f t="shared" si="9"/>
        <v>0</v>
      </c>
      <c r="AB102" s="44"/>
      <c r="AC102" s="44"/>
      <c r="AD102" s="44"/>
      <c r="AE102" s="44"/>
      <c r="AF102" s="44"/>
      <c r="AG102" s="44"/>
      <c r="AH102" s="44"/>
      <c r="AI102" s="44"/>
      <c r="AJ102" s="44"/>
      <c r="AK102" s="44"/>
      <c r="AL102" s="44"/>
      <c r="AM102" s="18">
        <f t="shared" si="10"/>
        <v>0</v>
      </c>
      <c r="AN102" s="18">
        <f t="shared" si="11"/>
        <v>0</v>
      </c>
      <c r="AO102" s="18">
        <f t="shared" si="12"/>
        <v>0</v>
      </c>
      <c r="AP102" s="45" t="str">
        <f t="shared" si="13"/>
        <v/>
      </c>
      <c r="AQ102" s="7" t="b">
        <f t="shared" si="14"/>
        <v>0</v>
      </c>
      <c r="AR102" s="7" t="b">
        <f t="shared" si="15"/>
        <v>0</v>
      </c>
      <c r="AS102" s="46" t="str">
        <f t="shared" si="16"/>
        <v/>
      </c>
    </row>
    <row r="103" spans="2:45" x14ac:dyDescent="0.25">
      <c r="B103" s="38"/>
      <c r="C103" s="39"/>
      <c r="D103" s="40"/>
      <c r="E103" s="40"/>
      <c r="F103" s="39"/>
      <c r="G103" s="41" t="e">
        <f>VLOOKUP(F103,[1]Foglio1!$F$2:$G$1509,2,FALSE)</f>
        <v>#N/A</v>
      </c>
      <c r="H103" s="40"/>
      <c r="I103" s="40"/>
      <c r="J103" s="40"/>
      <c r="K103" s="40"/>
      <c r="L103" s="40"/>
      <c r="M103" s="42"/>
      <c r="N103" s="42"/>
      <c r="O103" s="43"/>
      <c r="P103" s="43"/>
      <c r="Q103" s="43"/>
      <c r="R103" s="43"/>
      <c r="S103" s="43"/>
      <c r="T103" s="43"/>
      <c r="U103" s="43"/>
      <c r="V103" s="43"/>
      <c r="W103" s="42"/>
      <c r="X103" s="43"/>
      <c r="Y103" s="44"/>
      <c r="Z103" s="44"/>
      <c r="AA103" s="18">
        <f t="shared" si="9"/>
        <v>0</v>
      </c>
      <c r="AB103" s="44"/>
      <c r="AC103" s="44"/>
      <c r="AD103" s="44"/>
      <c r="AE103" s="44"/>
      <c r="AF103" s="44"/>
      <c r="AG103" s="44"/>
      <c r="AH103" s="44"/>
      <c r="AI103" s="44"/>
      <c r="AJ103" s="44"/>
      <c r="AK103" s="44"/>
      <c r="AL103" s="44"/>
      <c r="AM103" s="18">
        <f t="shared" si="10"/>
        <v>0</v>
      </c>
      <c r="AN103" s="18">
        <f t="shared" si="11"/>
        <v>0</v>
      </c>
      <c r="AO103" s="18">
        <f t="shared" si="12"/>
        <v>0</v>
      </c>
      <c r="AP103" s="45" t="str">
        <f t="shared" si="13"/>
        <v/>
      </c>
      <c r="AQ103" s="7" t="b">
        <f t="shared" si="14"/>
        <v>0</v>
      </c>
      <c r="AR103" s="7" t="b">
        <f t="shared" si="15"/>
        <v>0</v>
      </c>
      <c r="AS103" s="46" t="str">
        <f t="shared" si="16"/>
        <v/>
      </c>
    </row>
    <row r="104" spans="2:45" x14ac:dyDescent="0.25">
      <c r="B104" s="38"/>
      <c r="C104" s="39"/>
      <c r="D104" s="40"/>
      <c r="E104" s="40"/>
      <c r="F104" s="39"/>
      <c r="G104" s="41" t="e">
        <f>VLOOKUP(F104,[1]Foglio1!$F$2:$G$1509,2,FALSE)</f>
        <v>#N/A</v>
      </c>
      <c r="H104" s="40"/>
      <c r="I104" s="40"/>
      <c r="J104" s="40"/>
      <c r="K104" s="40"/>
      <c r="L104" s="40"/>
      <c r="M104" s="42"/>
      <c r="N104" s="42"/>
      <c r="O104" s="43"/>
      <c r="P104" s="43"/>
      <c r="Q104" s="43"/>
      <c r="R104" s="43"/>
      <c r="S104" s="43"/>
      <c r="T104" s="43"/>
      <c r="U104" s="43"/>
      <c r="V104" s="43"/>
      <c r="W104" s="42"/>
      <c r="X104" s="43"/>
      <c r="Y104" s="44"/>
      <c r="Z104" s="44"/>
      <c r="AA104" s="18">
        <f t="shared" si="9"/>
        <v>0</v>
      </c>
      <c r="AB104" s="44"/>
      <c r="AC104" s="44"/>
      <c r="AD104" s="44"/>
      <c r="AE104" s="44"/>
      <c r="AF104" s="44"/>
      <c r="AG104" s="44"/>
      <c r="AH104" s="44"/>
      <c r="AI104" s="44"/>
      <c r="AJ104" s="44"/>
      <c r="AK104" s="44"/>
      <c r="AL104" s="44"/>
      <c r="AM104" s="18">
        <f t="shared" si="10"/>
        <v>0</v>
      </c>
      <c r="AN104" s="18">
        <f t="shared" si="11"/>
        <v>0</v>
      </c>
      <c r="AO104" s="18">
        <f t="shared" si="12"/>
        <v>0</v>
      </c>
      <c r="AP104" s="45" t="str">
        <f t="shared" si="13"/>
        <v/>
      </c>
      <c r="AQ104" s="7" t="b">
        <f t="shared" si="14"/>
        <v>0</v>
      </c>
      <c r="AR104" s="7" t="b">
        <f t="shared" si="15"/>
        <v>0</v>
      </c>
      <c r="AS104" s="46" t="str">
        <f t="shared" si="16"/>
        <v/>
      </c>
    </row>
    <row r="105" spans="2:45" x14ac:dyDescent="0.25">
      <c r="B105" s="38"/>
      <c r="C105" s="39"/>
      <c r="D105" s="40"/>
      <c r="E105" s="40"/>
      <c r="F105" s="39"/>
      <c r="G105" s="41" t="e">
        <f>VLOOKUP(F105,[1]Foglio1!$F$2:$G$1509,2,FALSE)</f>
        <v>#N/A</v>
      </c>
      <c r="H105" s="40"/>
      <c r="I105" s="40"/>
      <c r="J105" s="40"/>
      <c r="K105" s="40"/>
      <c r="L105" s="40"/>
      <c r="M105" s="42"/>
      <c r="N105" s="42"/>
      <c r="O105" s="43"/>
      <c r="P105" s="43"/>
      <c r="Q105" s="43"/>
      <c r="R105" s="43"/>
      <c r="S105" s="43"/>
      <c r="T105" s="43"/>
      <c r="U105" s="43"/>
      <c r="V105" s="43"/>
      <c r="W105" s="42"/>
      <c r="X105" s="43"/>
      <c r="Y105" s="44"/>
      <c r="Z105" s="44"/>
      <c r="AA105" s="18">
        <f t="shared" si="9"/>
        <v>0</v>
      </c>
      <c r="AB105" s="44"/>
      <c r="AC105" s="44"/>
      <c r="AD105" s="44"/>
      <c r="AE105" s="44"/>
      <c r="AF105" s="44"/>
      <c r="AG105" s="44"/>
      <c r="AH105" s="44"/>
      <c r="AI105" s="44"/>
      <c r="AJ105" s="44"/>
      <c r="AK105" s="44"/>
      <c r="AL105" s="44"/>
      <c r="AM105" s="18">
        <f t="shared" si="10"/>
        <v>0</v>
      </c>
      <c r="AN105" s="18">
        <f t="shared" si="11"/>
        <v>0</v>
      </c>
      <c r="AO105" s="18">
        <f t="shared" si="12"/>
        <v>0</v>
      </c>
      <c r="AP105" s="45" t="str">
        <f t="shared" si="13"/>
        <v/>
      </c>
      <c r="AQ105" s="7" t="b">
        <f t="shared" si="14"/>
        <v>0</v>
      </c>
      <c r="AR105" s="7" t="b">
        <f t="shared" si="15"/>
        <v>0</v>
      </c>
      <c r="AS105" s="46" t="str">
        <f t="shared" si="16"/>
        <v/>
      </c>
    </row>
    <row r="106" spans="2:45" x14ac:dyDescent="0.25">
      <c r="B106" s="38"/>
      <c r="C106" s="39"/>
      <c r="D106" s="40"/>
      <c r="E106" s="40"/>
      <c r="F106" s="39"/>
      <c r="G106" s="41" t="e">
        <f>VLOOKUP(F106,[1]Foglio1!$F$2:$G$1509,2,FALSE)</f>
        <v>#N/A</v>
      </c>
      <c r="H106" s="40"/>
      <c r="I106" s="40"/>
      <c r="J106" s="40"/>
      <c r="K106" s="40"/>
      <c r="L106" s="40"/>
      <c r="M106" s="42"/>
      <c r="N106" s="42"/>
      <c r="O106" s="43"/>
      <c r="P106" s="43"/>
      <c r="Q106" s="43"/>
      <c r="R106" s="43"/>
      <c r="S106" s="43"/>
      <c r="T106" s="43"/>
      <c r="U106" s="43"/>
      <c r="V106" s="43"/>
      <c r="W106" s="42"/>
      <c r="X106" s="43"/>
      <c r="Y106" s="44"/>
      <c r="Z106" s="44"/>
      <c r="AA106" s="18">
        <f t="shared" si="9"/>
        <v>0</v>
      </c>
      <c r="AB106" s="44"/>
      <c r="AC106" s="44"/>
      <c r="AD106" s="44"/>
      <c r="AE106" s="44"/>
      <c r="AF106" s="44"/>
      <c r="AG106" s="44"/>
      <c r="AH106" s="44"/>
      <c r="AI106" s="44"/>
      <c r="AJ106" s="44"/>
      <c r="AK106" s="44"/>
      <c r="AL106" s="44"/>
      <c r="AM106" s="18">
        <f t="shared" si="10"/>
        <v>0</v>
      </c>
      <c r="AN106" s="18">
        <f t="shared" si="11"/>
        <v>0</v>
      </c>
      <c r="AO106" s="18">
        <f t="shared" si="12"/>
        <v>0</v>
      </c>
      <c r="AP106" s="45" t="str">
        <f t="shared" si="13"/>
        <v/>
      </c>
      <c r="AQ106" s="7" t="b">
        <f t="shared" si="14"/>
        <v>0</v>
      </c>
      <c r="AR106" s="7" t="b">
        <f t="shared" si="15"/>
        <v>0</v>
      </c>
      <c r="AS106" s="46" t="str">
        <f t="shared" si="16"/>
        <v/>
      </c>
    </row>
    <row r="107" spans="2:45" x14ac:dyDescent="0.25">
      <c r="B107" s="38"/>
      <c r="C107" s="39"/>
      <c r="D107" s="40"/>
      <c r="E107" s="40"/>
      <c r="F107" s="39"/>
      <c r="G107" s="41" t="e">
        <f>VLOOKUP(F107,[1]Foglio1!$F$2:$G$1509,2,FALSE)</f>
        <v>#N/A</v>
      </c>
      <c r="H107" s="40"/>
      <c r="I107" s="40"/>
      <c r="J107" s="40"/>
      <c r="K107" s="40"/>
      <c r="L107" s="40"/>
      <c r="M107" s="42"/>
      <c r="N107" s="42"/>
      <c r="O107" s="43"/>
      <c r="P107" s="43"/>
      <c r="Q107" s="43"/>
      <c r="R107" s="43"/>
      <c r="S107" s="43"/>
      <c r="T107" s="43"/>
      <c r="U107" s="43"/>
      <c r="V107" s="43"/>
      <c r="W107" s="42"/>
      <c r="X107" s="43"/>
      <c r="Y107" s="44"/>
      <c r="Z107" s="44"/>
      <c r="AA107" s="18">
        <f t="shared" si="9"/>
        <v>0</v>
      </c>
      <c r="AB107" s="44"/>
      <c r="AC107" s="44"/>
      <c r="AD107" s="44"/>
      <c r="AE107" s="44"/>
      <c r="AF107" s="44"/>
      <c r="AG107" s="44"/>
      <c r="AH107" s="44"/>
      <c r="AI107" s="44"/>
      <c r="AJ107" s="44"/>
      <c r="AK107" s="44"/>
      <c r="AL107" s="44"/>
      <c r="AM107" s="18">
        <f t="shared" si="10"/>
        <v>0</v>
      </c>
      <c r="AN107" s="18">
        <f t="shared" si="11"/>
        <v>0</v>
      </c>
      <c r="AO107" s="18">
        <f t="shared" si="12"/>
        <v>0</v>
      </c>
      <c r="AP107" s="45" t="str">
        <f t="shared" si="13"/>
        <v/>
      </c>
      <c r="AQ107" s="7" t="b">
        <f t="shared" si="14"/>
        <v>0</v>
      </c>
      <c r="AR107" s="7" t="b">
        <f t="shared" si="15"/>
        <v>0</v>
      </c>
      <c r="AS107" s="46" t="str">
        <f t="shared" si="16"/>
        <v/>
      </c>
    </row>
    <row r="108" spans="2:45" x14ac:dyDescent="0.25">
      <c r="B108" s="38"/>
      <c r="C108" s="39"/>
      <c r="D108" s="40"/>
      <c r="E108" s="40"/>
      <c r="F108" s="39"/>
      <c r="G108" s="41" t="e">
        <f>VLOOKUP(F108,[1]Foglio1!$F$2:$G$1509,2,FALSE)</f>
        <v>#N/A</v>
      </c>
      <c r="H108" s="40"/>
      <c r="I108" s="40"/>
      <c r="J108" s="40"/>
      <c r="K108" s="40"/>
      <c r="L108" s="40"/>
      <c r="M108" s="42"/>
      <c r="N108" s="42"/>
      <c r="O108" s="43"/>
      <c r="P108" s="43"/>
      <c r="Q108" s="43"/>
      <c r="R108" s="43"/>
      <c r="S108" s="43"/>
      <c r="T108" s="43"/>
      <c r="U108" s="43"/>
      <c r="V108" s="43"/>
      <c r="W108" s="42"/>
      <c r="X108" s="43"/>
      <c r="Y108" s="44"/>
      <c r="Z108" s="44"/>
      <c r="AA108" s="18">
        <f t="shared" si="9"/>
        <v>0</v>
      </c>
      <c r="AB108" s="44"/>
      <c r="AC108" s="44"/>
      <c r="AD108" s="44"/>
      <c r="AE108" s="44"/>
      <c r="AF108" s="44"/>
      <c r="AG108" s="44"/>
      <c r="AH108" s="44"/>
      <c r="AI108" s="44"/>
      <c r="AJ108" s="44"/>
      <c r="AK108" s="44"/>
      <c r="AL108" s="44"/>
      <c r="AM108" s="18">
        <f t="shared" si="10"/>
        <v>0</v>
      </c>
      <c r="AN108" s="18">
        <f t="shared" si="11"/>
        <v>0</v>
      </c>
      <c r="AO108" s="18">
        <f t="shared" si="12"/>
        <v>0</v>
      </c>
      <c r="AP108" s="45" t="str">
        <f t="shared" si="13"/>
        <v/>
      </c>
      <c r="AQ108" s="7" t="b">
        <f t="shared" si="14"/>
        <v>0</v>
      </c>
      <c r="AR108" s="7" t="b">
        <f t="shared" si="15"/>
        <v>0</v>
      </c>
      <c r="AS108" s="46" t="str">
        <f t="shared" si="16"/>
        <v/>
      </c>
    </row>
    <row r="109" spans="2:45" x14ac:dyDescent="0.25">
      <c r="B109" s="38"/>
      <c r="C109" s="39"/>
      <c r="D109" s="40"/>
      <c r="E109" s="40"/>
      <c r="F109" s="39"/>
      <c r="G109" s="41" t="e">
        <f>VLOOKUP(F109,[1]Foglio1!$F$2:$G$1509,2,FALSE)</f>
        <v>#N/A</v>
      </c>
      <c r="H109" s="40"/>
      <c r="I109" s="40"/>
      <c r="J109" s="40"/>
      <c r="K109" s="40"/>
      <c r="L109" s="40"/>
      <c r="M109" s="42"/>
      <c r="N109" s="42"/>
      <c r="O109" s="43"/>
      <c r="P109" s="43"/>
      <c r="Q109" s="43"/>
      <c r="R109" s="43"/>
      <c r="S109" s="43"/>
      <c r="T109" s="43"/>
      <c r="U109" s="43"/>
      <c r="V109" s="43"/>
      <c r="W109" s="42"/>
      <c r="X109" s="43"/>
      <c r="Y109" s="44"/>
      <c r="Z109" s="44"/>
      <c r="AA109" s="18">
        <f t="shared" si="9"/>
        <v>0</v>
      </c>
      <c r="AB109" s="44"/>
      <c r="AC109" s="44"/>
      <c r="AD109" s="44"/>
      <c r="AE109" s="44"/>
      <c r="AF109" s="44"/>
      <c r="AG109" s="44"/>
      <c r="AH109" s="44"/>
      <c r="AI109" s="44"/>
      <c r="AJ109" s="44"/>
      <c r="AK109" s="44"/>
      <c r="AL109" s="44"/>
      <c r="AM109" s="18">
        <f t="shared" si="10"/>
        <v>0</v>
      </c>
      <c r="AN109" s="18">
        <f t="shared" si="11"/>
        <v>0</v>
      </c>
      <c r="AO109" s="18">
        <f t="shared" si="12"/>
        <v>0</v>
      </c>
      <c r="AP109" s="45" t="str">
        <f t="shared" si="13"/>
        <v/>
      </c>
      <c r="AQ109" s="7" t="b">
        <f t="shared" si="14"/>
        <v>0</v>
      </c>
      <c r="AR109" s="7" t="b">
        <f t="shared" si="15"/>
        <v>0</v>
      </c>
      <c r="AS109" s="46" t="str">
        <f t="shared" si="16"/>
        <v/>
      </c>
    </row>
    <row r="110" spans="2:45" x14ac:dyDescent="0.25">
      <c r="B110" s="38"/>
      <c r="C110" s="39"/>
      <c r="D110" s="40"/>
      <c r="E110" s="40"/>
      <c r="F110" s="39"/>
      <c r="G110" s="41" t="e">
        <f>VLOOKUP(F110,[1]Foglio1!$F$2:$G$1509,2,FALSE)</f>
        <v>#N/A</v>
      </c>
      <c r="H110" s="40"/>
      <c r="I110" s="40"/>
      <c r="J110" s="40"/>
      <c r="K110" s="40"/>
      <c r="L110" s="40"/>
      <c r="M110" s="42"/>
      <c r="N110" s="42"/>
      <c r="O110" s="43"/>
      <c r="P110" s="43"/>
      <c r="Q110" s="43"/>
      <c r="R110" s="43"/>
      <c r="S110" s="43"/>
      <c r="T110" s="43"/>
      <c r="U110" s="43"/>
      <c r="V110" s="43"/>
      <c r="W110" s="42"/>
      <c r="X110" s="43"/>
      <c r="Y110" s="44"/>
      <c r="Z110" s="44"/>
      <c r="AA110" s="18">
        <f t="shared" si="9"/>
        <v>0</v>
      </c>
      <c r="AB110" s="44"/>
      <c r="AC110" s="44"/>
      <c r="AD110" s="44"/>
      <c r="AE110" s="44"/>
      <c r="AF110" s="44"/>
      <c r="AG110" s="44"/>
      <c r="AH110" s="44"/>
      <c r="AI110" s="44"/>
      <c r="AJ110" s="44"/>
      <c r="AK110" s="44"/>
      <c r="AL110" s="44"/>
      <c r="AM110" s="18">
        <f t="shared" si="10"/>
        <v>0</v>
      </c>
      <c r="AN110" s="18">
        <f t="shared" si="11"/>
        <v>0</v>
      </c>
      <c r="AO110" s="18">
        <f t="shared" si="12"/>
        <v>0</v>
      </c>
      <c r="AP110" s="45" t="str">
        <f t="shared" si="13"/>
        <v/>
      </c>
      <c r="AQ110" s="7" t="b">
        <f t="shared" si="14"/>
        <v>0</v>
      </c>
      <c r="AR110" s="7" t="b">
        <f t="shared" si="15"/>
        <v>0</v>
      </c>
      <c r="AS110" s="46" t="str">
        <f t="shared" si="16"/>
        <v/>
      </c>
    </row>
    <row r="111" spans="2:45" x14ac:dyDescent="0.25">
      <c r="B111" s="38"/>
      <c r="C111" s="39"/>
      <c r="D111" s="40"/>
      <c r="E111" s="40"/>
      <c r="F111" s="39"/>
      <c r="G111" s="41" t="e">
        <f>VLOOKUP(F111,[1]Foglio1!$F$2:$G$1509,2,FALSE)</f>
        <v>#N/A</v>
      </c>
      <c r="H111" s="40"/>
      <c r="I111" s="40"/>
      <c r="J111" s="40"/>
      <c r="K111" s="40"/>
      <c r="L111" s="40"/>
      <c r="M111" s="42"/>
      <c r="N111" s="42"/>
      <c r="O111" s="43"/>
      <c r="P111" s="43"/>
      <c r="Q111" s="43"/>
      <c r="R111" s="43"/>
      <c r="S111" s="43"/>
      <c r="T111" s="43"/>
      <c r="U111" s="43"/>
      <c r="V111" s="43"/>
      <c r="W111" s="42"/>
      <c r="X111" s="43"/>
      <c r="Y111" s="44"/>
      <c r="Z111" s="44"/>
      <c r="AA111" s="18">
        <f t="shared" si="9"/>
        <v>0</v>
      </c>
      <c r="AB111" s="44"/>
      <c r="AC111" s="44"/>
      <c r="AD111" s="44"/>
      <c r="AE111" s="44"/>
      <c r="AF111" s="44"/>
      <c r="AG111" s="44"/>
      <c r="AH111" s="44"/>
      <c r="AI111" s="44"/>
      <c r="AJ111" s="44"/>
      <c r="AK111" s="44"/>
      <c r="AL111" s="44"/>
      <c r="AM111" s="18">
        <f t="shared" si="10"/>
        <v>0</v>
      </c>
      <c r="AN111" s="18">
        <f t="shared" si="11"/>
        <v>0</v>
      </c>
      <c r="AO111" s="18">
        <f t="shared" si="12"/>
        <v>0</v>
      </c>
      <c r="AP111" s="45" t="str">
        <f t="shared" si="13"/>
        <v/>
      </c>
      <c r="AQ111" s="7" t="b">
        <f t="shared" si="14"/>
        <v>0</v>
      </c>
      <c r="AR111" s="7" t="b">
        <f t="shared" si="15"/>
        <v>0</v>
      </c>
      <c r="AS111" s="46" t="str">
        <f t="shared" si="16"/>
        <v/>
      </c>
    </row>
    <row r="112" spans="2:45" x14ac:dyDescent="0.25">
      <c r="B112" s="38"/>
      <c r="C112" s="39"/>
      <c r="D112" s="40"/>
      <c r="E112" s="40"/>
      <c r="F112" s="39"/>
      <c r="G112" s="41" t="e">
        <f>VLOOKUP(F112,[1]Foglio1!$F$2:$G$1509,2,FALSE)</f>
        <v>#N/A</v>
      </c>
      <c r="H112" s="40"/>
      <c r="I112" s="40"/>
      <c r="J112" s="40"/>
      <c r="K112" s="40"/>
      <c r="L112" s="40"/>
      <c r="M112" s="42"/>
      <c r="N112" s="42"/>
      <c r="O112" s="43"/>
      <c r="P112" s="43"/>
      <c r="Q112" s="43"/>
      <c r="R112" s="43"/>
      <c r="S112" s="43"/>
      <c r="T112" s="43"/>
      <c r="U112" s="43"/>
      <c r="V112" s="43"/>
      <c r="W112" s="42"/>
      <c r="X112" s="43"/>
      <c r="Y112" s="44"/>
      <c r="Z112" s="44"/>
      <c r="AA112" s="18">
        <f t="shared" si="9"/>
        <v>0</v>
      </c>
      <c r="AB112" s="44"/>
      <c r="AC112" s="44"/>
      <c r="AD112" s="44"/>
      <c r="AE112" s="44"/>
      <c r="AF112" s="44"/>
      <c r="AG112" s="44"/>
      <c r="AH112" s="44"/>
      <c r="AI112" s="44"/>
      <c r="AJ112" s="44"/>
      <c r="AK112" s="44"/>
      <c r="AL112" s="44"/>
      <c r="AM112" s="18">
        <f t="shared" si="10"/>
        <v>0</v>
      </c>
      <c r="AN112" s="18">
        <f t="shared" si="11"/>
        <v>0</v>
      </c>
      <c r="AO112" s="18">
        <f t="shared" si="12"/>
        <v>0</v>
      </c>
      <c r="AP112" s="45" t="str">
        <f t="shared" si="13"/>
        <v/>
      </c>
      <c r="AQ112" s="7" t="b">
        <f t="shared" si="14"/>
        <v>0</v>
      </c>
      <c r="AR112" s="7" t="b">
        <f t="shared" si="15"/>
        <v>0</v>
      </c>
      <c r="AS112" s="46" t="str">
        <f t="shared" si="16"/>
        <v/>
      </c>
    </row>
    <row r="113" spans="2:45" x14ac:dyDescent="0.25">
      <c r="B113" s="38"/>
      <c r="C113" s="39"/>
      <c r="D113" s="40"/>
      <c r="E113" s="40"/>
      <c r="F113" s="39"/>
      <c r="G113" s="41" t="e">
        <f>VLOOKUP(F113,[1]Foglio1!$F$2:$G$1509,2,FALSE)</f>
        <v>#N/A</v>
      </c>
      <c r="H113" s="40"/>
      <c r="I113" s="40"/>
      <c r="J113" s="40"/>
      <c r="K113" s="40"/>
      <c r="L113" s="40"/>
      <c r="M113" s="42"/>
      <c r="N113" s="42"/>
      <c r="O113" s="43"/>
      <c r="P113" s="43"/>
      <c r="Q113" s="43"/>
      <c r="R113" s="43"/>
      <c r="S113" s="43"/>
      <c r="T113" s="43"/>
      <c r="U113" s="43"/>
      <c r="V113" s="43"/>
      <c r="W113" s="42"/>
      <c r="X113" s="43"/>
      <c r="Y113" s="44"/>
      <c r="Z113" s="44"/>
      <c r="AA113" s="18">
        <f t="shared" si="9"/>
        <v>0</v>
      </c>
      <c r="AB113" s="44"/>
      <c r="AC113" s="44"/>
      <c r="AD113" s="44"/>
      <c r="AE113" s="44"/>
      <c r="AF113" s="44"/>
      <c r="AG113" s="44"/>
      <c r="AH113" s="44"/>
      <c r="AI113" s="44"/>
      <c r="AJ113" s="44"/>
      <c r="AK113" s="44"/>
      <c r="AL113" s="44"/>
      <c r="AM113" s="18">
        <f t="shared" si="10"/>
        <v>0</v>
      </c>
      <c r="AN113" s="18">
        <f t="shared" si="11"/>
        <v>0</v>
      </c>
      <c r="AO113" s="18">
        <f t="shared" si="12"/>
        <v>0</v>
      </c>
      <c r="AP113" s="45" t="str">
        <f t="shared" si="13"/>
        <v/>
      </c>
      <c r="AQ113" s="7" t="b">
        <f t="shared" si="14"/>
        <v>0</v>
      </c>
      <c r="AR113" s="7" t="b">
        <f t="shared" si="15"/>
        <v>0</v>
      </c>
      <c r="AS113" s="46" t="str">
        <f t="shared" si="16"/>
        <v/>
      </c>
    </row>
    <row r="114" spans="2:45" x14ac:dyDescent="0.25">
      <c r="B114" s="38"/>
      <c r="C114" s="39"/>
      <c r="D114" s="40"/>
      <c r="E114" s="40"/>
      <c r="F114" s="39"/>
      <c r="G114" s="41" t="e">
        <f>VLOOKUP(F114,[1]Foglio1!$F$2:$G$1509,2,FALSE)</f>
        <v>#N/A</v>
      </c>
      <c r="H114" s="40"/>
      <c r="I114" s="40"/>
      <c r="J114" s="40"/>
      <c r="K114" s="40"/>
      <c r="L114" s="40"/>
      <c r="M114" s="42"/>
      <c r="N114" s="42"/>
      <c r="O114" s="43"/>
      <c r="P114" s="43"/>
      <c r="Q114" s="43"/>
      <c r="R114" s="43"/>
      <c r="S114" s="43"/>
      <c r="T114" s="43"/>
      <c r="U114" s="43"/>
      <c r="V114" s="43"/>
      <c r="W114" s="42"/>
      <c r="X114" s="43"/>
      <c r="Y114" s="44"/>
      <c r="Z114" s="44"/>
      <c r="AA114" s="18">
        <f t="shared" si="9"/>
        <v>0</v>
      </c>
      <c r="AB114" s="44"/>
      <c r="AC114" s="44"/>
      <c r="AD114" s="44"/>
      <c r="AE114" s="44"/>
      <c r="AF114" s="44"/>
      <c r="AG114" s="44"/>
      <c r="AH114" s="44"/>
      <c r="AI114" s="44"/>
      <c r="AJ114" s="44"/>
      <c r="AK114" s="44"/>
      <c r="AL114" s="44"/>
      <c r="AM114" s="18">
        <f t="shared" si="10"/>
        <v>0</v>
      </c>
      <c r="AN114" s="18">
        <f t="shared" si="11"/>
        <v>0</v>
      </c>
      <c r="AO114" s="18">
        <f t="shared" si="12"/>
        <v>0</v>
      </c>
      <c r="AP114" s="45" t="str">
        <f t="shared" si="13"/>
        <v/>
      </c>
      <c r="AQ114" s="7" t="b">
        <f t="shared" si="14"/>
        <v>0</v>
      </c>
      <c r="AR114" s="7" t="b">
        <f t="shared" si="15"/>
        <v>0</v>
      </c>
      <c r="AS114" s="46" t="str">
        <f t="shared" si="16"/>
        <v/>
      </c>
    </row>
    <row r="115" spans="2:45" x14ac:dyDescent="0.25">
      <c r="B115" s="38"/>
      <c r="C115" s="39"/>
      <c r="D115" s="40"/>
      <c r="E115" s="40"/>
      <c r="F115" s="39"/>
      <c r="G115" s="41" t="e">
        <f>VLOOKUP(F115,[1]Foglio1!$F$2:$G$1509,2,FALSE)</f>
        <v>#N/A</v>
      </c>
      <c r="H115" s="40"/>
      <c r="I115" s="40"/>
      <c r="J115" s="40"/>
      <c r="K115" s="40"/>
      <c r="L115" s="40"/>
      <c r="M115" s="42"/>
      <c r="N115" s="42"/>
      <c r="O115" s="43"/>
      <c r="P115" s="43"/>
      <c r="Q115" s="43"/>
      <c r="R115" s="43"/>
      <c r="S115" s="43"/>
      <c r="T115" s="43"/>
      <c r="U115" s="43"/>
      <c r="V115" s="43"/>
      <c r="W115" s="42"/>
      <c r="X115" s="43"/>
      <c r="Y115" s="44"/>
      <c r="Z115" s="44"/>
      <c r="AA115" s="18">
        <f t="shared" si="9"/>
        <v>0</v>
      </c>
      <c r="AB115" s="44"/>
      <c r="AC115" s="44"/>
      <c r="AD115" s="44"/>
      <c r="AE115" s="44"/>
      <c r="AF115" s="44"/>
      <c r="AG115" s="44"/>
      <c r="AH115" s="44"/>
      <c r="AI115" s="44"/>
      <c r="AJ115" s="44"/>
      <c r="AK115" s="44"/>
      <c r="AL115" s="44"/>
      <c r="AM115" s="18">
        <f t="shared" si="10"/>
        <v>0</v>
      </c>
      <c r="AN115" s="18">
        <f t="shared" si="11"/>
        <v>0</v>
      </c>
      <c r="AO115" s="18">
        <f t="shared" si="12"/>
        <v>0</v>
      </c>
      <c r="AP115" s="45" t="str">
        <f t="shared" si="13"/>
        <v/>
      </c>
      <c r="AQ115" s="7" t="b">
        <f t="shared" si="14"/>
        <v>0</v>
      </c>
      <c r="AR115" s="7" t="b">
        <f t="shared" si="15"/>
        <v>0</v>
      </c>
      <c r="AS115" s="46" t="str">
        <f t="shared" si="16"/>
        <v/>
      </c>
    </row>
    <row r="116" spans="2:45" x14ac:dyDescent="0.25">
      <c r="B116" s="38"/>
      <c r="C116" s="39"/>
      <c r="D116" s="40"/>
      <c r="E116" s="40"/>
      <c r="F116" s="39"/>
      <c r="G116" s="41" t="e">
        <f>VLOOKUP(F116,[1]Foglio1!$F$2:$G$1509,2,FALSE)</f>
        <v>#N/A</v>
      </c>
      <c r="H116" s="40"/>
      <c r="I116" s="40"/>
      <c r="J116" s="40"/>
      <c r="K116" s="40"/>
      <c r="L116" s="40"/>
      <c r="M116" s="42"/>
      <c r="N116" s="42"/>
      <c r="O116" s="43"/>
      <c r="P116" s="43"/>
      <c r="Q116" s="43"/>
      <c r="R116" s="43"/>
      <c r="S116" s="43"/>
      <c r="T116" s="43"/>
      <c r="U116" s="43"/>
      <c r="V116" s="43"/>
      <c r="W116" s="42"/>
      <c r="X116" s="43"/>
      <c r="Y116" s="44"/>
      <c r="Z116" s="44"/>
      <c r="AA116" s="18">
        <f t="shared" si="9"/>
        <v>0</v>
      </c>
      <c r="AB116" s="44"/>
      <c r="AC116" s="44"/>
      <c r="AD116" s="44"/>
      <c r="AE116" s="44"/>
      <c r="AF116" s="44"/>
      <c r="AG116" s="44"/>
      <c r="AH116" s="44"/>
      <c r="AI116" s="44"/>
      <c r="AJ116" s="44"/>
      <c r="AK116" s="44"/>
      <c r="AL116" s="44"/>
      <c r="AM116" s="18">
        <f t="shared" si="10"/>
        <v>0</v>
      </c>
      <c r="AN116" s="18">
        <f t="shared" si="11"/>
        <v>0</v>
      </c>
      <c r="AO116" s="18">
        <f t="shared" si="12"/>
        <v>0</v>
      </c>
      <c r="AP116" s="45" t="str">
        <f t="shared" si="13"/>
        <v/>
      </c>
      <c r="AQ116" s="7" t="b">
        <f t="shared" si="14"/>
        <v>0</v>
      </c>
      <c r="AR116" s="7" t="b">
        <f t="shared" si="15"/>
        <v>0</v>
      </c>
      <c r="AS116" s="46" t="str">
        <f t="shared" si="16"/>
        <v/>
      </c>
    </row>
    <row r="117" spans="2:45" x14ac:dyDescent="0.25">
      <c r="B117" s="38"/>
      <c r="C117" s="39"/>
      <c r="D117" s="40"/>
      <c r="E117" s="40"/>
      <c r="F117" s="39"/>
      <c r="G117" s="41" t="e">
        <f>VLOOKUP(F117,[1]Foglio1!$F$2:$G$1509,2,FALSE)</f>
        <v>#N/A</v>
      </c>
      <c r="H117" s="40"/>
      <c r="I117" s="40"/>
      <c r="J117" s="40"/>
      <c r="K117" s="40"/>
      <c r="L117" s="40"/>
      <c r="M117" s="42"/>
      <c r="N117" s="42"/>
      <c r="O117" s="43"/>
      <c r="P117" s="43"/>
      <c r="Q117" s="43"/>
      <c r="R117" s="43"/>
      <c r="S117" s="43"/>
      <c r="T117" s="43"/>
      <c r="U117" s="43"/>
      <c r="V117" s="43"/>
      <c r="W117" s="42"/>
      <c r="X117" s="43"/>
      <c r="Y117" s="44"/>
      <c r="Z117" s="44"/>
      <c r="AA117" s="18">
        <f t="shared" si="9"/>
        <v>0</v>
      </c>
      <c r="AB117" s="44"/>
      <c r="AC117" s="44"/>
      <c r="AD117" s="44"/>
      <c r="AE117" s="44"/>
      <c r="AF117" s="44"/>
      <c r="AG117" s="44"/>
      <c r="AH117" s="44"/>
      <c r="AI117" s="44"/>
      <c r="AJ117" s="44"/>
      <c r="AK117" s="44"/>
      <c r="AL117" s="44"/>
      <c r="AM117" s="18">
        <f t="shared" si="10"/>
        <v>0</v>
      </c>
      <c r="AN117" s="18">
        <f t="shared" si="11"/>
        <v>0</v>
      </c>
      <c r="AO117" s="18">
        <f t="shared" si="12"/>
        <v>0</v>
      </c>
      <c r="AP117" s="45" t="str">
        <f t="shared" si="13"/>
        <v/>
      </c>
      <c r="AQ117" s="7" t="b">
        <f t="shared" si="14"/>
        <v>0</v>
      </c>
      <c r="AR117" s="7" t="b">
        <f t="shared" si="15"/>
        <v>0</v>
      </c>
      <c r="AS117" s="46" t="str">
        <f t="shared" si="16"/>
        <v/>
      </c>
    </row>
    <row r="118" spans="2:45" x14ac:dyDescent="0.25">
      <c r="B118" s="38"/>
      <c r="C118" s="39"/>
      <c r="D118" s="40"/>
      <c r="E118" s="40"/>
      <c r="F118" s="39"/>
      <c r="G118" s="41" t="e">
        <f>VLOOKUP(F118,[1]Foglio1!$F$2:$G$1509,2,FALSE)</f>
        <v>#N/A</v>
      </c>
      <c r="H118" s="40"/>
      <c r="I118" s="40"/>
      <c r="J118" s="40"/>
      <c r="K118" s="40"/>
      <c r="L118" s="40"/>
      <c r="M118" s="42"/>
      <c r="N118" s="42"/>
      <c r="O118" s="43"/>
      <c r="P118" s="43"/>
      <c r="Q118" s="43"/>
      <c r="R118" s="43"/>
      <c r="S118" s="43"/>
      <c r="T118" s="43"/>
      <c r="U118" s="43"/>
      <c r="V118" s="43"/>
      <c r="W118" s="42"/>
      <c r="X118" s="43"/>
      <c r="Y118" s="44"/>
      <c r="Z118" s="44"/>
      <c r="AA118" s="18">
        <f t="shared" si="9"/>
        <v>0</v>
      </c>
      <c r="AB118" s="44"/>
      <c r="AC118" s="44"/>
      <c r="AD118" s="44"/>
      <c r="AE118" s="44"/>
      <c r="AF118" s="44"/>
      <c r="AG118" s="44"/>
      <c r="AH118" s="44"/>
      <c r="AI118" s="44"/>
      <c r="AJ118" s="44"/>
      <c r="AK118" s="44"/>
      <c r="AL118" s="44"/>
      <c r="AM118" s="18">
        <f t="shared" si="10"/>
        <v>0</v>
      </c>
      <c r="AN118" s="18">
        <f t="shared" si="11"/>
        <v>0</v>
      </c>
      <c r="AO118" s="18">
        <f t="shared" si="12"/>
        <v>0</v>
      </c>
      <c r="AP118" s="45" t="str">
        <f t="shared" si="13"/>
        <v/>
      </c>
      <c r="AQ118" s="7" t="b">
        <f t="shared" si="14"/>
        <v>0</v>
      </c>
      <c r="AR118" s="7" t="b">
        <f t="shared" si="15"/>
        <v>0</v>
      </c>
      <c r="AS118" s="46" t="str">
        <f t="shared" si="16"/>
        <v/>
      </c>
    </row>
    <row r="119" spans="2:45" x14ac:dyDescent="0.25">
      <c r="B119" s="38"/>
      <c r="C119" s="39"/>
      <c r="D119" s="40"/>
      <c r="E119" s="40"/>
      <c r="F119" s="39"/>
      <c r="G119" s="41" t="e">
        <f>VLOOKUP(F119,[1]Foglio1!$F$2:$G$1509,2,FALSE)</f>
        <v>#N/A</v>
      </c>
      <c r="H119" s="40"/>
      <c r="I119" s="40"/>
      <c r="J119" s="40"/>
      <c r="K119" s="40"/>
      <c r="L119" s="40"/>
      <c r="M119" s="42"/>
      <c r="N119" s="42"/>
      <c r="O119" s="43"/>
      <c r="P119" s="43"/>
      <c r="Q119" s="43"/>
      <c r="R119" s="43"/>
      <c r="S119" s="43"/>
      <c r="T119" s="43"/>
      <c r="U119" s="43"/>
      <c r="V119" s="43"/>
      <c r="W119" s="42"/>
      <c r="X119" s="43"/>
      <c r="Y119" s="44"/>
      <c r="Z119" s="44"/>
      <c r="AA119" s="18">
        <f t="shared" si="9"/>
        <v>0</v>
      </c>
      <c r="AB119" s="44"/>
      <c r="AC119" s="44"/>
      <c r="AD119" s="44"/>
      <c r="AE119" s="44"/>
      <c r="AF119" s="44"/>
      <c r="AG119" s="44"/>
      <c r="AH119" s="44"/>
      <c r="AI119" s="44"/>
      <c r="AJ119" s="44"/>
      <c r="AK119" s="44"/>
      <c r="AL119" s="44"/>
      <c r="AM119" s="18">
        <f t="shared" si="10"/>
        <v>0</v>
      </c>
      <c r="AN119" s="18">
        <f t="shared" si="11"/>
        <v>0</v>
      </c>
      <c r="AO119" s="18">
        <f t="shared" si="12"/>
        <v>0</v>
      </c>
      <c r="AP119" s="45" t="str">
        <f t="shared" si="13"/>
        <v/>
      </c>
      <c r="AQ119" s="7" t="b">
        <f t="shared" si="14"/>
        <v>0</v>
      </c>
      <c r="AR119" s="7" t="b">
        <f t="shared" si="15"/>
        <v>0</v>
      </c>
      <c r="AS119" s="46" t="str">
        <f t="shared" si="16"/>
        <v/>
      </c>
    </row>
    <row r="120" spans="2:45" x14ac:dyDescent="0.25">
      <c r="B120" s="38"/>
      <c r="C120" s="39"/>
      <c r="D120" s="40"/>
      <c r="E120" s="40"/>
      <c r="F120" s="39"/>
      <c r="G120" s="41" t="e">
        <f>VLOOKUP(F120,[1]Foglio1!$F$2:$G$1509,2,FALSE)</f>
        <v>#N/A</v>
      </c>
      <c r="H120" s="40"/>
      <c r="I120" s="40"/>
      <c r="J120" s="40"/>
      <c r="K120" s="40"/>
      <c r="L120" s="40"/>
      <c r="M120" s="42"/>
      <c r="N120" s="42"/>
      <c r="O120" s="43"/>
      <c r="P120" s="43"/>
      <c r="Q120" s="43"/>
      <c r="R120" s="43"/>
      <c r="S120" s="43"/>
      <c r="T120" s="43"/>
      <c r="U120" s="43"/>
      <c r="V120" s="43"/>
      <c r="W120" s="42"/>
      <c r="X120" s="43"/>
      <c r="Y120" s="44"/>
      <c r="Z120" s="44"/>
      <c r="AA120" s="18">
        <f t="shared" si="9"/>
        <v>0</v>
      </c>
      <c r="AB120" s="44"/>
      <c r="AC120" s="44"/>
      <c r="AD120" s="44"/>
      <c r="AE120" s="44"/>
      <c r="AF120" s="44"/>
      <c r="AG120" s="44"/>
      <c r="AH120" s="44"/>
      <c r="AI120" s="44"/>
      <c r="AJ120" s="44"/>
      <c r="AK120" s="44"/>
      <c r="AL120" s="44"/>
      <c r="AM120" s="18">
        <f t="shared" si="10"/>
        <v>0</v>
      </c>
      <c r="AN120" s="18">
        <f t="shared" si="11"/>
        <v>0</v>
      </c>
      <c r="AO120" s="18">
        <f t="shared" si="12"/>
        <v>0</v>
      </c>
      <c r="AP120" s="45" t="str">
        <f t="shared" si="13"/>
        <v/>
      </c>
      <c r="AQ120" s="7" t="b">
        <f t="shared" si="14"/>
        <v>0</v>
      </c>
      <c r="AR120" s="7" t="b">
        <f t="shared" si="15"/>
        <v>0</v>
      </c>
      <c r="AS120" s="46" t="str">
        <f t="shared" si="16"/>
        <v/>
      </c>
    </row>
    <row r="121" spans="2:45" x14ac:dyDescent="0.25">
      <c r="B121" s="38"/>
      <c r="C121" s="39"/>
      <c r="D121" s="40"/>
      <c r="E121" s="40"/>
      <c r="F121" s="39"/>
      <c r="G121" s="41" t="e">
        <f>VLOOKUP(F121,[1]Foglio1!$F$2:$G$1509,2,FALSE)</f>
        <v>#N/A</v>
      </c>
      <c r="H121" s="40"/>
      <c r="I121" s="40"/>
      <c r="J121" s="40"/>
      <c r="K121" s="40"/>
      <c r="L121" s="40"/>
      <c r="M121" s="42"/>
      <c r="N121" s="42"/>
      <c r="O121" s="43"/>
      <c r="P121" s="43"/>
      <c r="Q121" s="43"/>
      <c r="R121" s="43"/>
      <c r="S121" s="43"/>
      <c r="T121" s="43"/>
      <c r="U121" s="43"/>
      <c r="V121" s="43"/>
      <c r="W121" s="42"/>
      <c r="X121" s="43"/>
      <c r="Y121" s="44"/>
      <c r="Z121" s="44"/>
      <c r="AA121" s="18">
        <f t="shared" si="9"/>
        <v>0</v>
      </c>
      <c r="AB121" s="44"/>
      <c r="AC121" s="44"/>
      <c r="AD121" s="44"/>
      <c r="AE121" s="44"/>
      <c r="AF121" s="44"/>
      <c r="AG121" s="44"/>
      <c r="AH121" s="44"/>
      <c r="AI121" s="44"/>
      <c r="AJ121" s="44"/>
      <c r="AK121" s="44"/>
      <c r="AL121" s="44"/>
      <c r="AM121" s="18">
        <f t="shared" si="10"/>
        <v>0</v>
      </c>
      <c r="AN121" s="18">
        <f t="shared" si="11"/>
        <v>0</v>
      </c>
      <c r="AO121" s="18">
        <f t="shared" si="12"/>
        <v>0</v>
      </c>
      <c r="AP121" s="45" t="str">
        <f t="shared" si="13"/>
        <v/>
      </c>
      <c r="AQ121" s="7" t="b">
        <f t="shared" si="14"/>
        <v>0</v>
      </c>
      <c r="AR121" s="7" t="b">
        <f t="shared" si="15"/>
        <v>0</v>
      </c>
      <c r="AS121" s="46" t="str">
        <f t="shared" si="16"/>
        <v/>
      </c>
    </row>
    <row r="122" spans="2:45" x14ac:dyDescent="0.25">
      <c r="B122" s="38"/>
      <c r="C122" s="39"/>
      <c r="D122" s="40"/>
      <c r="E122" s="40"/>
      <c r="F122" s="39"/>
      <c r="G122" s="41" t="e">
        <f>VLOOKUP(F122,[1]Foglio1!$F$2:$G$1509,2,FALSE)</f>
        <v>#N/A</v>
      </c>
      <c r="H122" s="40"/>
      <c r="I122" s="40"/>
      <c r="J122" s="40"/>
      <c r="K122" s="40"/>
      <c r="L122" s="40"/>
      <c r="M122" s="42"/>
      <c r="N122" s="42"/>
      <c r="O122" s="43"/>
      <c r="P122" s="43"/>
      <c r="Q122" s="43"/>
      <c r="R122" s="43"/>
      <c r="S122" s="43"/>
      <c r="T122" s="43"/>
      <c r="U122" s="43"/>
      <c r="V122" s="43"/>
      <c r="W122" s="42"/>
      <c r="X122" s="43"/>
      <c r="Y122" s="44"/>
      <c r="Z122" s="44"/>
      <c r="AA122" s="18">
        <f t="shared" si="9"/>
        <v>0</v>
      </c>
      <c r="AB122" s="44"/>
      <c r="AC122" s="44"/>
      <c r="AD122" s="44"/>
      <c r="AE122" s="44"/>
      <c r="AF122" s="44"/>
      <c r="AG122" s="44"/>
      <c r="AH122" s="44"/>
      <c r="AI122" s="44"/>
      <c r="AJ122" s="44"/>
      <c r="AK122" s="44"/>
      <c r="AL122" s="44"/>
      <c r="AM122" s="18">
        <f t="shared" si="10"/>
        <v>0</v>
      </c>
      <c r="AN122" s="18">
        <f t="shared" si="11"/>
        <v>0</v>
      </c>
      <c r="AO122" s="18">
        <f t="shared" si="12"/>
        <v>0</v>
      </c>
      <c r="AP122" s="45" t="str">
        <f t="shared" si="13"/>
        <v/>
      </c>
      <c r="AQ122" s="7" t="b">
        <f t="shared" si="14"/>
        <v>0</v>
      </c>
      <c r="AR122" s="7" t="b">
        <f t="shared" si="15"/>
        <v>0</v>
      </c>
      <c r="AS122" s="46" t="str">
        <f t="shared" si="16"/>
        <v/>
      </c>
    </row>
    <row r="123" spans="2:45" x14ac:dyDescent="0.25">
      <c r="B123" s="38"/>
      <c r="C123" s="39"/>
      <c r="D123" s="40"/>
      <c r="E123" s="40"/>
      <c r="F123" s="39"/>
      <c r="G123" s="41" t="e">
        <f>VLOOKUP(F123,[1]Foglio1!$F$2:$G$1509,2,FALSE)</f>
        <v>#N/A</v>
      </c>
      <c r="H123" s="40"/>
      <c r="I123" s="40"/>
      <c r="J123" s="40"/>
      <c r="K123" s="40"/>
      <c r="L123" s="40"/>
      <c r="M123" s="42"/>
      <c r="N123" s="42"/>
      <c r="O123" s="43"/>
      <c r="P123" s="43"/>
      <c r="Q123" s="43"/>
      <c r="R123" s="43"/>
      <c r="S123" s="43"/>
      <c r="T123" s="43"/>
      <c r="U123" s="43"/>
      <c r="V123" s="43"/>
      <c r="W123" s="42"/>
      <c r="X123" s="43"/>
      <c r="Y123" s="44"/>
      <c r="Z123" s="44"/>
      <c r="AA123" s="18">
        <f t="shared" si="9"/>
        <v>0</v>
      </c>
      <c r="AB123" s="44"/>
      <c r="AC123" s="44"/>
      <c r="AD123" s="44"/>
      <c r="AE123" s="44"/>
      <c r="AF123" s="44"/>
      <c r="AG123" s="44"/>
      <c r="AH123" s="44"/>
      <c r="AI123" s="44"/>
      <c r="AJ123" s="44"/>
      <c r="AK123" s="44"/>
      <c r="AL123" s="44"/>
      <c r="AM123" s="18">
        <f t="shared" si="10"/>
        <v>0</v>
      </c>
      <c r="AN123" s="18">
        <f t="shared" si="11"/>
        <v>0</v>
      </c>
      <c r="AO123" s="18">
        <f t="shared" si="12"/>
        <v>0</v>
      </c>
      <c r="AP123" s="45" t="str">
        <f t="shared" si="13"/>
        <v/>
      </c>
      <c r="AQ123" s="7" t="b">
        <f t="shared" si="14"/>
        <v>0</v>
      </c>
      <c r="AR123" s="7" t="b">
        <f t="shared" si="15"/>
        <v>0</v>
      </c>
      <c r="AS123" s="46" t="str">
        <f t="shared" si="16"/>
        <v/>
      </c>
    </row>
    <row r="124" spans="2:45" x14ac:dyDescent="0.25">
      <c r="B124" s="38"/>
      <c r="C124" s="39"/>
      <c r="D124" s="40"/>
      <c r="E124" s="40"/>
      <c r="F124" s="39"/>
      <c r="G124" s="41" t="e">
        <f>VLOOKUP(F124,[1]Foglio1!$F$2:$G$1509,2,FALSE)</f>
        <v>#N/A</v>
      </c>
      <c r="H124" s="40"/>
      <c r="I124" s="40"/>
      <c r="J124" s="40"/>
      <c r="K124" s="40"/>
      <c r="L124" s="40"/>
      <c r="M124" s="42"/>
      <c r="N124" s="42"/>
      <c r="O124" s="43"/>
      <c r="P124" s="43"/>
      <c r="Q124" s="43"/>
      <c r="R124" s="43"/>
      <c r="S124" s="43"/>
      <c r="T124" s="43"/>
      <c r="U124" s="43"/>
      <c r="V124" s="43"/>
      <c r="W124" s="42"/>
      <c r="X124" s="43"/>
      <c r="Y124" s="44"/>
      <c r="Z124" s="44"/>
      <c r="AA124" s="18">
        <f t="shared" si="9"/>
        <v>0</v>
      </c>
      <c r="AB124" s="44"/>
      <c r="AC124" s="44"/>
      <c r="AD124" s="44"/>
      <c r="AE124" s="44"/>
      <c r="AF124" s="44"/>
      <c r="AG124" s="44"/>
      <c r="AH124" s="44"/>
      <c r="AI124" s="44"/>
      <c r="AJ124" s="44"/>
      <c r="AK124" s="44"/>
      <c r="AL124" s="44"/>
      <c r="AM124" s="18">
        <f t="shared" si="10"/>
        <v>0</v>
      </c>
      <c r="AN124" s="18">
        <f t="shared" si="11"/>
        <v>0</v>
      </c>
      <c r="AO124" s="18">
        <f t="shared" si="12"/>
        <v>0</v>
      </c>
      <c r="AP124" s="45" t="str">
        <f t="shared" si="13"/>
        <v/>
      </c>
      <c r="AQ124" s="7" t="b">
        <f t="shared" si="14"/>
        <v>0</v>
      </c>
      <c r="AR124" s="7" t="b">
        <f t="shared" si="15"/>
        <v>0</v>
      </c>
      <c r="AS124" s="46" t="str">
        <f t="shared" si="16"/>
        <v/>
      </c>
    </row>
    <row r="125" spans="2:45" x14ac:dyDescent="0.25">
      <c r="B125" s="38"/>
      <c r="C125" s="39"/>
      <c r="D125" s="40"/>
      <c r="E125" s="40"/>
      <c r="F125" s="39"/>
      <c r="G125" s="41" t="e">
        <f>VLOOKUP(F125,[1]Foglio1!$F$2:$G$1509,2,FALSE)</f>
        <v>#N/A</v>
      </c>
      <c r="H125" s="40"/>
      <c r="I125" s="40"/>
      <c r="J125" s="40"/>
      <c r="K125" s="40"/>
      <c r="L125" s="40"/>
      <c r="M125" s="42"/>
      <c r="N125" s="42"/>
      <c r="O125" s="43"/>
      <c r="P125" s="43"/>
      <c r="Q125" s="43"/>
      <c r="R125" s="43"/>
      <c r="S125" s="43"/>
      <c r="T125" s="43"/>
      <c r="U125" s="43"/>
      <c r="V125" s="43"/>
      <c r="W125" s="42"/>
      <c r="X125" s="43"/>
      <c r="Y125" s="44"/>
      <c r="Z125" s="44"/>
      <c r="AA125" s="18">
        <f t="shared" si="9"/>
        <v>0</v>
      </c>
      <c r="AB125" s="44"/>
      <c r="AC125" s="44"/>
      <c r="AD125" s="44"/>
      <c r="AE125" s="44"/>
      <c r="AF125" s="44"/>
      <c r="AG125" s="44"/>
      <c r="AH125" s="44"/>
      <c r="AI125" s="44"/>
      <c r="AJ125" s="44"/>
      <c r="AK125" s="44"/>
      <c r="AL125" s="44"/>
      <c r="AM125" s="18">
        <f t="shared" si="10"/>
        <v>0</v>
      </c>
      <c r="AN125" s="18">
        <f t="shared" si="11"/>
        <v>0</v>
      </c>
      <c r="AO125" s="18">
        <f t="shared" si="12"/>
        <v>0</v>
      </c>
      <c r="AP125" s="45" t="str">
        <f t="shared" si="13"/>
        <v/>
      </c>
      <c r="AQ125" s="7" t="b">
        <f t="shared" si="14"/>
        <v>0</v>
      </c>
      <c r="AR125" s="7" t="b">
        <f t="shared" si="15"/>
        <v>0</v>
      </c>
      <c r="AS125" s="46" t="str">
        <f t="shared" si="16"/>
        <v/>
      </c>
    </row>
    <row r="126" spans="2:45" x14ac:dyDescent="0.25">
      <c r="B126" s="38"/>
      <c r="C126" s="39"/>
      <c r="D126" s="40"/>
      <c r="E126" s="40"/>
      <c r="F126" s="39"/>
      <c r="G126" s="41" t="e">
        <f>VLOOKUP(F126,[1]Foglio1!$F$2:$G$1509,2,FALSE)</f>
        <v>#N/A</v>
      </c>
      <c r="H126" s="40"/>
      <c r="I126" s="40"/>
      <c r="J126" s="40"/>
      <c r="K126" s="40"/>
      <c r="L126" s="40"/>
      <c r="M126" s="42"/>
      <c r="N126" s="42"/>
      <c r="O126" s="43"/>
      <c r="P126" s="43"/>
      <c r="Q126" s="43"/>
      <c r="R126" s="43"/>
      <c r="S126" s="43"/>
      <c r="T126" s="43"/>
      <c r="U126" s="43"/>
      <c r="V126" s="43"/>
      <c r="W126" s="42"/>
      <c r="X126" s="43"/>
      <c r="Y126" s="44"/>
      <c r="Z126" s="44"/>
      <c r="AA126" s="18">
        <f t="shared" si="9"/>
        <v>0</v>
      </c>
      <c r="AB126" s="44"/>
      <c r="AC126" s="44"/>
      <c r="AD126" s="44"/>
      <c r="AE126" s="44"/>
      <c r="AF126" s="44"/>
      <c r="AG126" s="44"/>
      <c r="AH126" s="44"/>
      <c r="AI126" s="44"/>
      <c r="AJ126" s="44"/>
      <c r="AK126" s="44"/>
      <c r="AL126" s="44"/>
      <c r="AM126" s="18">
        <f t="shared" si="10"/>
        <v>0</v>
      </c>
      <c r="AN126" s="18">
        <f t="shared" si="11"/>
        <v>0</v>
      </c>
      <c r="AO126" s="18">
        <f t="shared" si="12"/>
        <v>0</v>
      </c>
      <c r="AP126" s="45" t="str">
        <f t="shared" si="13"/>
        <v/>
      </c>
      <c r="AQ126" s="7" t="b">
        <f t="shared" si="14"/>
        <v>0</v>
      </c>
      <c r="AR126" s="7" t="b">
        <f t="shared" si="15"/>
        <v>0</v>
      </c>
      <c r="AS126" s="46" t="str">
        <f t="shared" si="16"/>
        <v/>
      </c>
    </row>
    <row r="127" spans="2:45" x14ac:dyDescent="0.25">
      <c r="B127" s="38"/>
      <c r="C127" s="39"/>
      <c r="D127" s="40"/>
      <c r="E127" s="40"/>
      <c r="F127" s="39"/>
      <c r="G127" s="41" t="e">
        <f>VLOOKUP(F127,[1]Foglio1!$F$2:$G$1509,2,FALSE)</f>
        <v>#N/A</v>
      </c>
      <c r="H127" s="40"/>
      <c r="I127" s="40"/>
      <c r="J127" s="40"/>
      <c r="K127" s="40"/>
      <c r="L127" s="40"/>
      <c r="M127" s="42"/>
      <c r="N127" s="42"/>
      <c r="O127" s="43"/>
      <c r="P127" s="43"/>
      <c r="Q127" s="43"/>
      <c r="R127" s="43"/>
      <c r="S127" s="43"/>
      <c r="T127" s="43"/>
      <c r="U127" s="43"/>
      <c r="V127" s="43"/>
      <c r="W127" s="42"/>
      <c r="X127" s="43"/>
      <c r="Y127" s="44"/>
      <c r="Z127" s="44"/>
      <c r="AA127" s="18">
        <f t="shared" si="9"/>
        <v>0</v>
      </c>
      <c r="AB127" s="44"/>
      <c r="AC127" s="44"/>
      <c r="AD127" s="44"/>
      <c r="AE127" s="44"/>
      <c r="AF127" s="44"/>
      <c r="AG127" s="44"/>
      <c r="AH127" s="44"/>
      <c r="AI127" s="44"/>
      <c r="AJ127" s="44"/>
      <c r="AK127" s="44"/>
      <c r="AL127" s="44"/>
      <c r="AM127" s="18">
        <f t="shared" si="10"/>
        <v>0</v>
      </c>
      <c r="AN127" s="18">
        <f t="shared" si="11"/>
        <v>0</v>
      </c>
      <c r="AO127" s="18">
        <f t="shared" si="12"/>
        <v>0</v>
      </c>
      <c r="AP127" s="45" t="str">
        <f t="shared" si="13"/>
        <v/>
      </c>
      <c r="AQ127" s="7" t="b">
        <f t="shared" si="14"/>
        <v>0</v>
      </c>
      <c r="AR127" s="7" t="b">
        <f t="shared" si="15"/>
        <v>0</v>
      </c>
      <c r="AS127" s="46" t="str">
        <f t="shared" si="16"/>
        <v/>
      </c>
    </row>
    <row r="128" spans="2:45" x14ac:dyDescent="0.25">
      <c r="B128" s="38"/>
      <c r="C128" s="39"/>
      <c r="D128" s="40"/>
      <c r="E128" s="40"/>
      <c r="F128" s="39"/>
      <c r="G128" s="41" t="e">
        <f>VLOOKUP(F128,[1]Foglio1!$F$2:$G$1509,2,FALSE)</f>
        <v>#N/A</v>
      </c>
      <c r="H128" s="40"/>
      <c r="I128" s="40"/>
      <c r="J128" s="40"/>
      <c r="K128" s="40"/>
      <c r="L128" s="40"/>
      <c r="M128" s="42"/>
      <c r="N128" s="42"/>
      <c r="O128" s="43"/>
      <c r="P128" s="43"/>
      <c r="Q128" s="43"/>
      <c r="R128" s="43"/>
      <c r="S128" s="43"/>
      <c r="T128" s="43"/>
      <c r="U128" s="43"/>
      <c r="V128" s="43"/>
      <c r="W128" s="42"/>
      <c r="X128" s="43"/>
      <c r="Y128" s="44"/>
      <c r="Z128" s="44"/>
      <c r="AA128" s="18">
        <f t="shared" si="9"/>
        <v>0</v>
      </c>
      <c r="AB128" s="44"/>
      <c r="AC128" s="44"/>
      <c r="AD128" s="44"/>
      <c r="AE128" s="44"/>
      <c r="AF128" s="44"/>
      <c r="AG128" s="44"/>
      <c r="AH128" s="44"/>
      <c r="AI128" s="44"/>
      <c r="AJ128" s="44"/>
      <c r="AK128" s="44"/>
      <c r="AL128" s="44"/>
      <c r="AM128" s="18">
        <f t="shared" si="10"/>
        <v>0</v>
      </c>
      <c r="AN128" s="18">
        <f t="shared" si="11"/>
        <v>0</v>
      </c>
      <c r="AO128" s="18">
        <f t="shared" si="12"/>
        <v>0</v>
      </c>
      <c r="AP128" s="45" t="str">
        <f t="shared" si="13"/>
        <v/>
      </c>
      <c r="AQ128" s="7" t="b">
        <f t="shared" si="14"/>
        <v>0</v>
      </c>
      <c r="AR128" s="7" t="b">
        <f t="shared" si="15"/>
        <v>0</v>
      </c>
      <c r="AS128" s="46" t="str">
        <f t="shared" si="16"/>
        <v/>
      </c>
    </row>
    <row r="129" spans="2:45" x14ac:dyDescent="0.25">
      <c r="B129" s="38"/>
      <c r="C129" s="39"/>
      <c r="D129" s="40"/>
      <c r="E129" s="40"/>
      <c r="F129" s="39"/>
      <c r="G129" s="41" t="e">
        <f>VLOOKUP(F129,[1]Foglio1!$F$2:$G$1509,2,FALSE)</f>
        <v>#N/A</v>
      </c>
      <c r="H129" s="40"/>
      <c r="I129" s="40"/>
      <c r="J129" s="40"/>
      <c r="K129" s="40"/>
      <c r="L129" s="40"/>
      <c r="M129" s="42"/>
      <c r="N129" s="42"/>
      <c r="O129" s="43"/>
      <c r="P129" s="43"/>
      <c r="Q129" s="43"/>
      <c r="R129" s="43"/>
      <c r="S129" s="43"/>
      <c r="T129" s="43"/>
      <c r="U129" s="43"/>
      <c r="V129" s="43"/>
      <c r="W129" s="42"/>
      <c r="X129" s="43"/>
      <c r="Y129" s="44"/>
      <c r="Z129" s="44"/>
      <c r="AA129" s="18">
        <f t="shared" si="9"/>
        <v>0</v>
      </c>
      <c r="AB129" s="44"/>
      <c r="AC129" s="44"/>
      <c r="AD129" s="44"/>
      <c r="AE129" s="44"/>
      <c r="AF129" s="44"/>
      <c r="AG129" s="44"/>
      <c r="AH129" s="44"/>
      <c r="AI129" s="44"/>
      <c r="AJ129" s="44"/>
      <c r="AK129" s="44"/>
      <c r="AL129" s="44"/>
      <c r="AM129" s="18">
        <f t="shared" si="10"/>
        <v>0</v>
      </c>
      <c r="AN129" s="18">
        <f t="shared" si="11"/>
        <v>0</v>
      </c>
      <c r="AO129" s="18">
        <f t="shared" si="12"/>
        <v>0</v>
      </c>
      <c r="AP129" s="45" t="str">
        <f t="shared" si="13"/>
        <v/>
      </c>
      <c r="AQ129" s="7" t="b">
        <f t="shared" si="14"/>
        <v>0</v>
      </c>
      <c r="AR129" s="7" t="b">
        <f t="shared" si="15"/>
        <v>0</v>
      </c>
      <c r="AS129" s="46" t="str">
        <f t="shared" si="16"/>
        <v/>
      </c>
    </row>
    <row r="130" spans="2:45" x14ac:dyDescent="0.25">
      <c r="B130" s="38"/>
      <c r="C130" s="39"/>
      <c r="D130" s="40"/>
      <c r="E130" s="40"/>
      <c r="F130" s="39"/>
      <c r="G130" s="41" t="e">
        <f>VLOOKUP(F130,[1]Foglio1!$F$2:$G$1509,2,FALSE)</f>
        <v>#N/A</v>
      </c>
      <c r="H130" s="40"/>
      <c r="I130" s="40"/>
      <c r="J130" s="40"/>
      <c r="K130" s="40"/>
      <c r="L130" s="40"/>
      <c r="M130" s="42"/>
      <c r="N130" s="42"/>
      <c r="O130" s="43"/>
      <c r="P130" s="43"/>
      <c r="Q130" s="43"/>
      <c r="R130" s="43"/>
      <c r="S130" s="43"/>
      <c r="T130" s="43"/>
      <c r="U130" s="43"/>
      <c r="V130" s="43"/>
      <c r="W130" s="42"/>
      <c r="X130" s="43"/>
      <c r="Y130" s="44"/>
      <c r="Z130" s="44"/>
      <c r="AA130" s="18">
        <f t="shared" si="9"/>
        <v>0</v>
      </c>
      <c r="AB130" s="44"/>
      <c r="AC130" s="44"/>
      <c r="AD130" s="44"/>
      <c r="AE130" s="44"/>
      <c r="AF130" s="44"/>
      <c r="AG130" s="44"/>
      <c r="AH130" s="44"/>
      <c r="AI130" s="44"/>
      <c r="AJ130" s="44"/>
      <c r="AK130" s="44"/>
      <c r="AL130" s="44"/>
      <c r="AM130" s="18">
        <f t="shared" si="10"/>
        <v>0</v>
      </c>
      <c r="AN130" s="18">
        <f t="shared" si="11"/>
        <v>0</v>
      </c>
      <c r="AO130" s="18">
        <f t="shared" si="12"/>
        <v>0</v>
      </c>
      <c r="AP130" s="45" t="str">
        <f t="shared" si="13"/>
        <v/>
      </c>
      <c r="AQ130" s="7" t="b">
        <f t="shared" si="14"/>
        <v>0</v>
      </c>
      <c r="AR130" s="7" t="b">
        <f t="shared" si="15"/>
        <v>0</v>
      </c>
      <c r="AS130" s="46" t="str">
        <f t="shared" si="16"/>
        <v/>
      </c>
    </row>
    <row r="131" spans="2:45" x14ac:dyDescent="0.25">
      <c r="B131" s="38"/>
      <c r="C131" s="39"/>
      <c r="D131" s="40"/>
      <c r="E131" s="40"/>
      <c r="F131" s="39"/>
      <c r="G131" s="41" t="e">
        <f>VLOOKUP(F131,[1]Foglio1!$F$2:$G$1509,2,FALSE)</f>
        <v>#N/A</v>
      </c>
      <c r="H131" s="40"/>
      <c r="I131" s="40"/>
      <c r="J131" s="40"/>
      <c r="K131" s="40"/>
      <c r="L131" s="40"/>
      <c r="M131" s="42"/>
      <c r="N131" s="42"/>
      <c r="O131" s="43"/>
      <c r="P131" s="43"/>
      <c r="Q131" s="43"/>
      <c r="R131" s="43"/>
      <c r="S131" s="43"/>
      <c r="T131" s="43"/>
      <c r="U131" s="43"/>
      <c r="V131" s="43"/>
      <c r="W131" s="42"/>
      <c r="X131" s="43"/>
      <c r="Y131" s="44"/>
      <c r="Z131" s="44"/>
      <c r="AA131" s="18">
        <f t="shared" si="9"/>
        <v>0</v>
      </c>
      <c r="AB131" s="44"/>
      <c r="AC131" s="44"/>
      <c r="AD131" s="44"/>
      <c r="AE131" s="44"/>
      <c r="AF131" s="44"/>
      <c r="AG131" s="44"/>
      <c r="AH131" s="44"/>
      <c r="AI131" s="44"/>
      <c r="AJ131" s="44"/>
      <c r="AK131" s="44"/>
      <c r="AL131" s="44"/>
      <c r="AM131" s="18">
        <f t="shared" si="10"/>
        <v>0</v>
      </c>
      <c r="AN131" s="18">
        <f t="shared" si="11"/>
        <v>0</v>
      </c>
      <c r="AO131" s="18">
        <f t="shared" si="12"/>
        <v>0</v>
      </c>
      <c r="AP131" s="45" t="str">
        <f t="shared" si="13"/>
        <v/>
      </c>
      <c r="AQ131" s="7" t="b">
        <f t="shared" si="14"/>
        <v>0</v>
      </c>
      <c r="AR131" s="7" t="b">
        <f t="shared" si="15"/>
        <v>0</v>
      </c>
      <c r="AS131" s="46" t="str">
        <f t="shared" si="16"/>
        <v/>
      </c>
    </row>
    <row r="132" spans="2:45" x14ac:dyDescent="0.25">
      <c r="B132" s="38"/>
      <c r="C132" s="39"/>
      <c r="D132" s="40"/>
      <c r="E132" s="40"/>
      <c r="F132" s="39"/>
      <c r="G132" s="41" t="e">
        <f>VLOOKUP(F132,[1]Foglio1!$F$2:$G$1509,2,FALSE)</f>
        <v>#N/A</v>
      </c>
      <c r="H132" s="40"/>
      <c r="I132" s="40"/>
      <c r="J132" s="40"/>
      <c r="K132" s="40"/>
      <c r="L132" s="40"/>
      <c r="M132" s="42"/>
      <c r="N132" s="42"/>
      <c r="O132" s="43"/>
      <c r="P132" s="43"/>
      <c r="Q132" s="43"/>
      <c r="R132" s="43"/>
      <c r="S132" s="43"/>
      <c r="T132" s="43"/>
      <c r="U132" s="43"/>
      <c r="V132" s="43"/>
      <c r="W132" s="42"/>
      <c r="X132" s="43"/>
      <c r="Y132" s="44"/>
      <c r="Z132" s="44"/>
      <c r="AA132" s="18">
        <f t="shared" si="9"/>
        <v>0</v>
      </c>
      <c r="AB132" s="44"/>
      <c r="AC132" s="44"/>
      <c r="AD132" s="44"/>
      <c r="AE132" s="44"/>
      <c r="AF132" s="44"/>
      <c r="AG132" s="44"/>
      <c r="AH132" s="44"/>
      <c r="AI132" s="44"/>
      <c r="AJ132" s="44"/>
      <c r="AK132" s="44"/>
      <c r="AL132" s="44"/>
      <c r="AM132" s="18">
        <f t="shared" si="10"/>
        <v>0</v>
      </c>
      <c r="AN132" s="18">
        <f t="shared" si="11"/>
        <v>0</v>
      </c>
      <c r="AO132" s="18">
        <f t="shared" si="12"/>
        <v>0</v>
      </c>
      <c r="AP132" s="45" t="str">
        <f t="shared" si="13"/>
        <v/>
      </c>
      <c r="AQ132" s="7" t="b">
        <f t="shared" si="14"/>
        <v>0</v>
      </c>
      <c r="AR132" s="7" t="b">
        <f t="shared" si="15"/>
        <v>0</v>
      </c>
      <c r="AS132" s="46" t="str">
        <f t="shared" si="16"/>
        <v/>
      </c>
    </row>
    <row r="133" spans="2:45" x14ac:dyDescent="0.25">
      <c r="B133" s="38"/>
      <c r="C133" s="39"/>
      <c r="D133" s="40"/>
      <c r="E133" s="40"/>
      <c r="F133" s="39"/>
      <c r="G133" s="41" t="e">
        <f>VLOOKUP(F133,[1]Foglio1!$F$2:$G$1509,2,FALSE)</f>
        <v>#N/A</v>
      </c>
      <c r="H133" s="40"/>
      <c r="I133" s="40"/>
      <c r="J133" s="40"/>
      <c r="K133" s="40"/>
      <c r="L133" s="40"/>
      <c r="M133" s="42"/>
      <c r="N133" s="42"/>
      <c r="O133" s="43"/>
      <c r="P133" s="43"/>
      <c r="Q133" s="43"/>
      <c r="R133" s="43"/>
      <c r="S133" s="43"/>
      <c r="T133" s="43"/>
      <c r="U133" s="43"/>
      <c r="V133" s="43"/>
      <c r="W133" s="42"/>
      <c r="X133" s="43"/>
      <c r="Y133" s="44"/>
      <c r="Z133" s="44"/>
      <c r="AA133" s="18">
        <f t="shared" si="9"/>
        <v>0</v>
      </c>
      <c r="AB133" s="44"/>
      <c r="AC133" s="44"/>
      <c r="AD133" s="44"/>
      <c r="AE133" s="44"/>
      <c r="AF133" s="44"/>
      <c r="AG133" s="44"/>
      <c r="AH133" s="44"/>
      <c r="AI133" s="44"/>
      <c r="AJ133" s="44"/>
      <c r="AK133" s="44"/>
      <c r="AL133" s="44"/>
      <c r="AM133" s="18">
        <f t="shared" si="10"/>
        <v>0</v>
      </c>
      <c r="AN133" s="18">
        <f t="shared" si="11"/>
        <v>0</v>
      </c>
      <c r="AO133" s="18">
        <f t="shared" si="12"/>
        <v>0</v>
      </c>
      <c r="AP133" s="45" t="str">
        <f t="shared" si="13"/>
        <v/>
      </c>
      <c r="AQ133" s="7" t="b">
        <f t="shared" si="14"/>
        <v>0</v>
      </c>
      <c r="AR133" s="7" t="b">
        <f t="shared" si="15"/>
        <v>0</v>
      </c>
      <c r="AS133" s="46" t="str">
        <f t="shared" si="16"/>
        <v/>
      </c>
    </row>
    <row r="134" spans="2:45" x14ac:dyDescent="0.25">
      <c r="B134" s="38"/>
      <c r="C134" s="39"/>
      <c r="D134" s="40"/>
      <c r="E134" s="40"/>
      <c r="F134" s="39"/>
      <c r="G134" s="41" t="e">
        <f>VLOOKUP(F134,[1]Foglio1!$F$2:$G$1509,2,FALSE)</f>
        <v>#N/A</v>
      </c>
      <c r="H134" s="40"/>
      <c r="I134" s="40"/>
      <c r="J134" s="40"/>
      <c r="K134" s="40"/>
      <c r="L134" s="40"/>
      <c r="M134" s="42"/>
      <c r="N134" s="42"/>
      <c r="O134" s="43"/>
      <c r="P134" s="43"/>
      <c r="Q134" s="43"/>
      <c r="R134" s="43"/>
      <c r="S134" s="43"/>
      <c r="T134" s="43"/>
      <c r="U134" s="43"/>
      <c r="V134" s="43"/>
      <c r="W134" s="42"/>
      <c r="X134" s="43"/>
      <c r="Y134" s="44"/>
      <c r="Z134" s="44"/>
      <c r="AA134" s="18">
        <f t="shared" si="9"/>
        <v>0</v>
      </c>
      <c r="AB134" s="44"/>
      <c r="AC134" s="44"/>
      <c r="AD134" s="44"/>
      <c r="AE134" s="44"/>
      <c r="AF134" s="44"/>
      <c r="AG134" s="44"/>
      <c r="AH134" s="44"/>
      <c r="AI134" s="44"/>
      <c r="AJ134" s="44"/>
      <c r="AK134" s="44"/>
      <c r="AL134" s="44"/>
      <c r="AM134" s="18">
        <f t="shared" si="10"/>
        <v>0</v>
      </c>
      <c r="AN134" s="18">
        <f t="shared" si="11"/>
        <v>0</v>
      </c>
      <c r="AO134" s="18">
        <f t="shared" si="12"/>
        <v>0</v>
      </c>
      <c r="AP134" s="45" t="str">
        <f t="shared" si="13"/>
        <v/>
      </c>
      <c r="AQ134" s="7" t="b">
        <f t="shared" si="14"/>
        <v>0</v>
      </c>
      <c r="AR134" s="7" t="b">
        <f t="shared" si="15"/>
        <v>0</v>
      </c>
      <c r="AS134" s="46" t="str">
        <f t="shared" si="16"/>
        <v/>
      </c>
    </row>
    <row r="135" spans="2:45" x14ac:dyDescent="0.25">
      <c r="B135" s="38"/>
      <c r="C135" s="39"/>
      <c r="D135" s="40"/>
      <c r="E135" s="40"/>
      <c r="F135" s="39"/>
      <c r="G135" s="41" t="e">
        <f>VLOOKUP(F135,[1]Foglio1!$F$2:$G$1509,2,FALSE)</f>
        <v>#N/A</v>
      </c>
      <c r="H135" s="40"/>
      <c r="I135" s="40"/>
      <c r="J135" s="40"/>
      <c r="K135" s="40"/>
      <c r="L135" s="40"/>
      <c r="M135" s="42"/>
      <c r="N135" s="42"/>
      <c r="O135" s="43"/>
      <c r="P135" s="43"/>
      <c r="Q135" s="43"/>
      <c r="R135" s="43"/>
      <c r="S135" s="43"/>
      <c r="T135" s="43"/>
      <c r="U135" s="43"/>
      <c r="V135" s="43"/>
      <c r="W135" s="42"/>
      <c r="X135" s="43"/>
      <c r="Y135" s="44"/>
      <c r="Z135" s="44"/>
      <c r="AA135" s="18">
        <f t="shared" si="9"/>
        <v>0</v>
      </c>
      <c r="AB135" s="44"/>
      <c r="AC135" s="44"/>
      <c r="AD135" s="44"/>
      <c r="AE135" s="44"/>
      <c r="AF135" s="44"/>
      <c r="AG135" s="44"/>
      <c r="AH135" s="44"/>
      <c r="AI135" s="44"/>
      <c r="AJ135" s="44"/>
      <c r="AK135" s="44"/>
      <c r="AL135" s="44"/>
      <c r="AM135" s="18">
        <f t="shared" si="10"/>
        <v>0</v>
      </c>
      <c r="AN135" s="18">
        <f t="shared" si="11"/>
        <v>0</v>
      </c>
      <c r="AO135" s="18">
        <f t="shared" si="12"/>
        <v>0</v>
      </c>
      <c r="AP135" s="45" t="str">
        <f t="shared" si="13"/>
        <v/>
      </c>
      <c r="AQ135" s="7" t="b">
        <f t="shared" si="14"/>
        <v>0</v>
      </c>
      <c r="AR135" s="7" t="b">
        <f t="shared" si="15"/>
        <v>0</v>
      </c>
      <c r="AS135" s="46" t="str">
        <f t="shared" si="16"/>
        <v/>
      </c>
    </row>
    <row r="136" spans="2:45" x14ac:dyDescent="0.25">
      <c r="B136" s="38"/>
      <c r="C136" s="39"/>
      <c r="D136" s="40"/>
      <c r="E136" s="40"/>
      <c r="F136" s="39"/>
      <c r="G136" s="41" t="e">
        <f>VLOOKUP(F136,[1]Foglio1!$F$2:$G$1509,2,FALSE)</f>
        <v>#N/A</v>
      </c>
      <c r="H136" s="40"/>
      <c r="I136" s="40"/>
      <c r="J136" s="40"/>
      <c r="K136" s="40"/>
      <c r="L136" s="40"/>
      <c r="M136" s="42"/>
      <c r="N136" s="42"/>
      <c r="O136" s="43"/>
      <c r="P136" s="43"/>
      <c r="Q136" s="43"/>
      <c r="R136" s="43"/>
      <c r="S136" s="43"/>
      <c r="T136" s="43"/>
      <c r="U136" s="43"/>
      <c r="V136" s="43"/>
      <c r="W136" s="42"/>
      <c r="X136" s="43"/>
      <c r="Y136" s="44"/>
      <c r="Z136" s="44"/>
      <c r="AA136" s="18">
        <f t="shared" ref="AA136:AA199" si="17">SUM(Y136:Z136)</f>
        <v>0</v>
      </c>
      <c r="AB136" s="44"/>
      <c r="AC136" s="44"/>
      <c r="AD136" s="44"/>
      <c r="AE136" s="44"/>
      <c r="AF136" s="44"/>
      <c r="AG136" s="44"/>
      <c r="AH136" s="44"/>
      <c r="AI136" s="44"/>
      <c r="AJ136" s="44"/>
      <c r="AK136" s="44"/>
      <c r="AL136" s="44"/>
      <c r="AM136" s="18">
        <f t="shared" ref="AM136:AM199" si="18">SUM(AA136:AC136)</f>
        <v>0</v>
      </c>
      <c r="AN136" s="18">
        <f t="shared" ref="AN136:AN199" si="19">SUM(AD136:AF136)</f>
        <v>0</v>
      </c>
      <c r="AO136" s="18">
        <f t="shared" ref="AO136:AO199" si="20">SUM(AG136:AK136)</f>
        <v>0</v>
      </c>
      <c r="AP136" s="45" t="str">
        <f t="shared" ref="AP136:AP199" si="21">IF(AND(OR(AQ136=FALSE,AR136=FALSE),OR(COUNTBLANK(A136:F136)&lt;&gt;COLUMNS(A136:F136),COUNTBLANK(H136:Z136)&lt;&gt;COLUMNS(H136:Z136),COUNTBLANK(AB136:AL136)&lt;&gt;COLUMNS(AB136:AL136))),"KO","")</f>
        <v/>
      </c>
      <c r="AQ136" s="7" t="b">
        <f t="shared" ref="AQ136:AQ199" si="22">IF(OR(ISBLANK(B136),ISBLANK(H136),ISBLANK(I136),ISBLANK(M136),ISBLANK(N136),ISBLANK(O136),ISBLANK(R136),ISBLANK(V136),ISBLANK(W136),ISBLANK(Y136),ISBLANK(AB136),ISBLANK(AD136),ISBLANK(AL136)),FALSE,TRUE)</f>
        <v>0</v>
      </c>
      <c r="AR136" s="7" t="b">
        <f t="shared" ref="AR136:AR199" si="23">IF(ISBLANK(B136),IF(OR(ISBLANK(C136),ISBLANK(D136),ISBLANK(E136),ISBLANK(F136),ISBLANK(G136)),FALSE,TRUE),TRUE)</f>
        <v>0</v>
      </c>
      <c r="AS136" s="46" t="str">
        <f t="shared" ref="AS136:AS199" si="24">IF(AND(AP136="KO",OR(COUNTBLANK(A136:F136)&lt;&gt;COLUMNS(A136:F136),COUNTBLANK(H136:Z136)&lt;&gt;COLUMNS(H136:Z136),COUNTBLANK(AB136:AL136)&lt;&gt;COLUMNS(AB136:AL136))),"ATTENZIONE!!! NON TUTTI I CAMPI OBBLIGATORI SONO STATI COMPILATI","")</f>
        <v/>
      </c>
    </row>
    <row r="137" spans="2:45" x14ac:dyDescent="0.25">
      <c r="B137" s="38"/>
      <c r="C137" s="39"/>
      <c r="D137" s="40"/>
      <c r="E137" s="40"/>
      <c r="F137" s="39"/>
      <c r="G137" s="41" t="e">
        <f>VLOOKUP(F137,[1]Foglio1!$F$2:$G$1509,2,FALSE)</f>
        <v>#N/A</v>
      </c>
      <c r="H137" s="40"/>
      <c r="I137" s="40"/>
      <c r="J137" s="40"/>
      <c r="K137" s="40"/>
      <c r="L137" s="40"/>
      <c r="M137" s="42"/>
      <c r="N137" s="42"/>
      <c r="O137" s="43"/>
      <c r="P137" s="43"/>
      <c r="Q137" s="43"/>
      <c r="R137" s="43"/>
      <c r="S137" s="43"/>
      <c r="T137" s="43"/>
      <c r="U137" s="43"/>
      <c r="V137" s="43"/>
      <c r="W137" s="42"/>
      <c r="X137" s="43"/>
      <c r="Y137" s="44"/>
      <c r="Z137" s="44"/>
      <c r="AA137" s="18">
        <f t="shared" si="17"/>
        <v>0</v>
      </c>
      <c r="AB137" s="44"/>
      <c r="AC137" s="44"/>
      <c r="AD137" s="44"/>
      <c r="AE137" s="44"/>
      <c r="AF137" s="44"/>
      <c r="AG137" s="44"/>
      <c r="AH137" s="44"/>
      <c r="AI137" s="44"/>
      <c r="AJ137" s="44"/>
      <c r="AK137" s="44"/>
      <c r="AL137" s="44"/>
      <c r="AM137" s="18">
        <f t="shared" si="18"/>
        <v>0</v>
      </c>
      <c r="AN137" s="18">
        <f t="shared" si="19"/>
        <v>0</v>
      </c>
      <c r="AO137" s="18">
        <f t="shared" si="20"/>
        <v>0</v>
      </c>
      <c r="AP137" s="45" t="str">
        <f t="shared" si="21"/>
        <v/>
      </c>
      <c r="AQ137" s="7" t="b">
        <f t="shared" si="22"/>
        <v>0</v>
      </c>
      <c r="AR137" s="7" t="b">
        <f t="shared" si="23"/>
        <v>0</v>
      </c>
      <c r="AS137" s="46" t="str">
        <f t="shared" si="24"/>
        <v/>
      </c>
    </row>
    <row r="138" spans="2:45" x14ac:dyDescent="0.25">
      <c r="B138" s="38"/>
      <c r="C138" s="39"/>
      <c r="D138" s="40"/>
      <c r="E138" s="40"/>
      <c r="F138" s="39"/>
      <c r="G138" s="41" t="e">
        <f>VLOOKUP(F138,[1]Foglio1!$F$2:$G$1509,2,FALSE)</f>
        <v>#N/A</v>
      </c>
      <c r="H138" s="40"/>
      <c r="I138" s="40"/>
      <c r="J138" s="40"/>
      <c r="K138" s="40"/>
      <c r="L138" s="40"/>
      <c r="M138" s="42"/>
      <c r="N138" s="42"/>
      <c r="O138" s="43"/>
      <c r="P138" s="43"/>
      <c r="Q138" s="43"/>
      <c r="R138" s="43"/>
      <c r="S138" s="43"/>
      <c r="T138" s="43"/>
      <c r="U138" s="43"/>
      <c r="V138" s="43"/>
      <c r="W138" s="42"/>
      <c r="X138" s="43"/>
      <c r="Y138" s="44"/>
      <c r="Z138" s="44"/>
      <c r="AA138" s="18">
        <f t="shared" si="17"/>
        <v>0</v>
      </c>
      <c r="AB138" s="44"/>
      <c r="AC138" s="44"/>
      <c r="AD138" s="44"/>
      <c r="AE138" s="44"/>
      <c r="AF138" s="44"/>
      <c r="AG138" s="44"/>
      <c r="AH138" s="44"/>
      <c r="AI138" s="44"/>
      <c r="AJ138" s="44"/>
      <c r="AK138" s="44"/>
      <c r="AL138" s="44"/>
      <c r="AM138" s="18">
        <f t="shared" si="18"/>
        <v>0</v>
      </c>
      <c r="AN138" s="18">
        <f t="shared" si="19"/>
        <v>0</v>
      </c>
      <c r="AO138" s="18">
        <f t="shared" si="20"/>
        <v>0</v>
      </c>
      <c r="AP138" s="45" t="str">
        <f t="shared" si="21"/>
        <v/>
      </c>
      <c r="AQ138" s="7" t="b">
        <f t="shared" si="22"/>
        <v>0</v>
      </c>
      <c r="AR138" s="7" t="b">
        <f t="shared" si="23"/>
        <v>0</v>
      </c>
      <c r="AS138" s="46" t="str">
        <f t="shared" si="24"/>
        <v/>
      </c>
    </row>
    <row r="139" spans="2:45" x14ac:dyDescent="0.25">
      <c r="B139" s="38"/>
      <c r="C139" s="39"/>
      <c r="D139" s="40"/>
      <c r="E139" s="40"/>
      <c r="F139" s="39"/>
      <c r="G139" s="41" t="e">
        <f>VLOOKUP(F139,[1]Foglio1!$F$2:$G$1509,2,FALSE)</f>
        <v>#N/A</v>
      </c>
      <c r="H139" s="40"/>
      <c r="I139" s="40"/>
      <c r="J139" s="40"/>
      <c r="K139" s="40"/>
      <c r="L139" s="40"/>
      <c r="M139" s="42"/>
      <c r="N139" s="42"/>
      <c r="O139" s="43"/>
      <c r="P139" s="43"/>
      <c r="Q139" s="43"/>
      <c r="R139" s="43"/>
      <c r="S139" s="43"/>
      <c r="T139" s="43"/>
      <c r="U139" s="43"/>
      <c r="V139" s="43"/>
      <c r="W139" s="42"/>
      <c r="X139" s="43"/>
      <c r="Y139" s="44"/>
      <c r="Z139" s="44"/>
      <c r="AA139" s="18">
        <f t="shared" si="17"/>
        <v>0</v>
      </c>
      <c r="AB139" s="44"/>
      <c r="AC139" s="44"/>
      <c r="AD139" s="44"/>
      <c r="AE139" s="44"/>
      <c r="AF139" s="44"/>
      <c r="AG139" s="44"/>
      <c r="AH139" s="44"/>
      <c r="AI139" s="44"/>
      <c r="AJ139" s="44"/>
      <c r="AK139" s="44"/>
      <c r="AL139" s="44"/>
      <c r="AM139" s="18">
        <f t="shared" si="18"/>
        <v>0</v>
      </c>
      <c r="AN139" s="18">
        <f t="shared" si="19"/>
        <v>0</v>
      </c>
      <c r="AO139" s="18">
        <f t="shared" si="20"/>
        <v>0</v>
      </c>
      <c r="AP139" s="45" t="str">
        <f t="shared" si="21"/>
        <v/>
      </c>
      <c r="AQ139" s="7" t="b">
        <f t="shared" si="22"/>
        <v>0</v>
      </c>
      <c r="AR139" s="7" t="b">
        <f t="shared" si="23"/>
        <v>0</v>
      </c>
      <c r="AS139" s="46" t="str">
        <f t="shared" si="24"/>
        <v/>
      </c>
    </row>
    <row r="140" spans="2:45" x14ac:dyDescent="0.25">
      <c r="B140" s="38"/>
      <c r="C140" s="39"/>
      <c r="D140" s="40"/>
      <c r="E140" s="40"/>
      <c r="F140" s="39"/>
      <c r="G140" s="41" t="e">
        <f>VLOOKUP(F140,[1]Foglio1!$F$2:$G$1509,2,FALSE)</f>
        <v>#N/A</v>
      </c>
      <c r="H140" s="40"/>
      <c r="I140" s="40"/>
      <c r="J140" s="40"/>
      <c r="K140" s="40"/>
      <c r="L140" s="40"/>
      <c r="M140" s="42"/>
      <c r="N140" s="42"/>
      <c r="O140" s="43"/>
      <c r="P140" s="43"/>
      <c r="Q140" s="43"/>
      <c r="R140" s="43"/>
      <c r="S140" s="43"/>
      <c r="T140" s="43"/>
      <c r="U140" s="43"/>
      <c r="V140" s="43"/>
      <c r="W140" s="42"/>
      <c r="X140" s="43"/>
      <c r="Y140" s="44"/>
      <c r="Z140" s="44"/>
      <c r="AA140" s="18">
        <f t="shared" si="17"/>
        <v>0</v>
      </c>
      <c r="AB140" s="44"/>
      <c r="AC140" s="44"/>
      <c r="AD140" s="44"/>
      <c r="AE140" s="44"/>
      <c r="AF140" s="44"/>
      <c r="AG140" s="44"/>
      <c r="AH140" s="44"/>
      <c r="AI140" s="44"/>
      <c r="AJ140" s="44"/>
      <c r="AK140" s="44"/>
      <c r="AL140" s="44"/>
      <c r="AM140" s="18">
        <f t="shared" si="18"/>
        <v>0</v>
      </c>
      <c r="AN140" s="18">
        <f t="shared" si="19"/>
        <v>0</v>
      </c>
      <c r="AO140" s="18">
        <f t="shared" si="20"/>
        <v>0</v>
      </c>
      <c r="AP140" s="45" t="str">
        <f t="shared" si="21"/>
        <v/>
      </c>
      <c r="AQ140" s="7" t="b">
        <f t="shared" si="22"/>
        <v>0</v>
      </c>
      <c r="AR140" s="7" t="b">
        <f t="shared" si="23"/>
        <v>0</v>
      </c>
      <c r="AS140" s="46" t="str">
        <f t="shared" si="24"/>
        <v/>
      </c>
    </row>
    <row r="141" spans="2:45" x14ac:dyDescent="0.25">
      <c r="B141" s="38"/>
      <c r="C141" s="39"/>
      <c r="D141" s="40"/>
      <c r="E141" s="40"/>
      <c r="F141" s="39"/>
      <c r="G141" s="41" t="e">
        <f>VLOOKUP(F141,[1]Foglio1!$F$2:$G$1509,2,FALSE)</f>
        <v>#N/A</v>
      </c>
      <c r="H141" s="40"/>
      <c r="I141" s="40"/>
      <c r="J141" s="40"/>
      <c r="K141" s="40"/>
      <c r="L141" s="40"/>
      <c r="M141" s="42"/>
      <c r="N141" s="42"/>
      <c r="O141" s="43"/>
      <c r="P141" s="43"/>
      <c r="Q141" s="43"/>
      <c r="R141" s="43"/>
      <c r="S141" s="43"/>
      <c r="T141" s="43"/>
      <c r="U141" s="43"/>
      <c r="V141" s="43"/>
      <c r="W141" s="42"/>
      <c r="X141" s="43"/>
      <c r="Y141" s="44"/>
      <c r="Z141" s="44"/>
      <c r="AA141" s="18">
        <f t="shared" si="17"/>
        <v>0</v>
      </c>
      <c r="AB141" s="44"/>
      <c r="AC141" s="44"/>
      <c r="AD141" s="44"/>
      <c r="AE141" s="44"/>
      <c r="AF141" s="44"/>
      <c r="AG141" s="44"/>
      <c r="AH141" s="44"/>
      <c r="AI141" s="44"/>
      <c r="AJ141" s="44"/>
      <c r="AK141" s="44"/>
      <c r="AL141" s="44"/>
      <c r="AM141" s="18">
        <f t="shared" si="18"/>
        <v>0</v>
      </c>
      <c r="AN141" s="18">
        <f t="shared" si="19"/>
        <v>0</v>
      </c>
      <c r="AO141" s="18">
        <f t="shared" si="20"/>
        <v>0</v>
      </c>
      <c r="AP141" s="45" t="str">
        <f t="shared" si="21"/>
        <v/>
      </c>
      <c r="AQ141" s="7" t="b">
        <f t="shared" si="22"/>
        <v>0</v>
      </c>
      <c r="AR141" s="7" t="b">
        <f t="shared" si="23"/>
        <v>0</v>
      </c>
      <c r="AS141" s="46" t="str">
        <f t="shared" si="24"/>
        <v/>
      </c>
    </row>
    <row r="142" spans="2:45" x14ac:dyDescent="0.25">
      <c r="B142" s="38"/>
      <c r="C142" s="39"/>
      <c r="D142" s="40"/>
      <c r="E142" s="40"/>
      <c r="F142" s="39"/>
      <c r="G142" s="41" t="e">
        <f>VLOOKUP(F142,[1]Foglio1!$F$2:$G$1509,2,FALSE)</f>
        <v>#N/A</v>
      </c>
      <c r="H142" s="40"/>
      <c r="I142" s="40"/>
      <c r="J142" s="40"/>
      <c r="K142" s="40"/>
      <c r="L142" s="40"/>
      <c r="M142" s="42"/>
      <c r="N142" s="42"/>
      <c r="O142" s="43"/>
      <c r="P142" s="43"/>
      <c r="Q142" s="43"/>
      <c r="R142" s="43"/>
      <c r="S142" s="43"/>
      <c r="T142" s="43"/>
      <c r="U142" s="43"/>
      <c r="V142" s="43"/>
      <c r="W142" s="42"/>
      <c r="X142" s="43"/>
      <c r="Y142" s="44"/>
      <c r="Z142" s="44"/>
      <c r="AA142" s="18">
        <f t="shared" si="17"/>
        <v>0</v>
      </c>
      <c r="AB142" s="44"/>
      <c r="AC142" s="44"/>
      <c r="AD142" s="44"/>
      <c r="AE142" s="44"/>
      <c r="AF142" s="44"/>
      <c r="AG142" s="44"/>
      <c r="AH142" s="44"/>
      <c r="AI142" s="44"/>
      <c r="AJ142" s="44"/>
      <c r="AK142" s="44"/>
      <c r="AL142" s="44"/>
      <c r="AM142" s="18">
        <f t="shared" si="18"/>
        <v>0</v>
      </c>
      <c r="AN142" s="18">
        <f t="shared" si="19"/>
        <v>0</v>
      </c>
      <c r="AO142" s="18">
        <f t="shared" si="20"/>
        <v>0</v>
      </c>
      <c r="AP142" s="45" t="str">
        <f t="shared" si="21"/>
        <v/>
      </c>
      <c r="AQ142" s="7" t="b">
        <f t="shared" si="22"/>
        <v>0</v>
      </c>
      <c r="AR142" s="7" t="b">
        <f t="shared" si="23"/>
        <v>0</v>
      </c>
      <c r="AS142" s="46" t="str">
        <f t="shared" si="24"/>
        <v/>
      </c>
    </row>
    <row r="143" spans="2:45" x14ac:dyDescent="0.25">
      <c r="B143" s="38"/>
      <c r="C143" s="39"/>
      <c r="D143" s="40"/>
      <c r="E143" s="40"/>
      <c r="F143" s="39"/>
      <c r="G143" s="41" t="e">
        <f>VLOOKUP(F143,[1]Foglio1!$F$2:$G$1509,2,FALSE)</f>
        <v>#N/A</v>
      </c>
      <c r="H143" s="40"/>
      <c r="I143" s="40"/>
      <c r="J143" s="40"/>
      <c r="K143" s="40"/>
      <c r="L143" s="40"/>
      <c r="M143" s="42"/>
      <c r="N143" s="42"/>
      <c r="O143" s="43"/>
      <c r="P143" s="43"/>
      <c r="Q143" s="43"/>
      <c r="R143" s="43"/>
      <c r="S143" s="43"/>
      <c r="T143" s="43"/>
      <c r="U143" s="43"/>
      <c r="V143" s="43"/>
      <c r="W143" s="42"/>
      <c r="X143" s="43"/>
      <c r="Y143" s="44"/>
      <c r="Z143" s="44"/>
      <c r="AA143" s="18">
        <f t="shared" si="17"/>
        <v>0</v>
      </c>
      <c r="AB143" s="44"/>
      <c r="AC143" s="44"/>
      <c r="AD143" s="44"/>
      <c r="AE143" s="44"/>
      <c r="AF143" s="44"/>
      <c r="AG143" s="44"/>
      <c r="AH143" s="44"/>
      <c r="AI143" s="44"/>
      <c r="AJ143" s="44"/>
      <c r="AK143" s="44"/>
      <c r="AL143" s="44"/>
      <c r="AM143" s="18">
        <f t="shared" si="18"/>
        <v>0</v>
      </c>
      <c r="AN143" s="18">
        <f t="shared" si="19"/>
        <v>0</v>
      </c>
      <c r="AO143" s="18">
        <f t="shared" si="20"/>
        <v>0</v>
      </c>
      <c r="AP143" s="45" t="str">
        <f t="shared" si="21"/>
        <v/>
      </c>
      <c r="AQ143" s="7" t="b">
        <f t="shared" si="22"/>
        <v>0</v>
      </c>
      <c r="AR143" s="7" t="b">
        <f t="shared" si="23"/>
        <v>0</v>
      </c>
      <c r="AS143" s="46" t="str">
        <f t="shared" si="24"/>
        <v/>
      </c>
    </row>
    <row r="144" spans="2:45" x14ac:dyDescent="0.25">
      <c r="B144" s="38"/>
      <c r="C144" s="39"/>
      <c r="D144" s="40"/>
      <c r="E144" s="40"/>
      <c r="F144" s="39"/>
      <c r="G144" s="41" t="e">
        <f>VLOOKUP(F144,[1]Foglio1!$F$2:$G$1509,2,FALSE)</f>
        <v>#N/A</v>
      </c>
      <c r="H144" s="40"/>
      <c r="I144" s="40"/>
      <c r="J144" s="40"/>
      <c r="K144" s="40"/>
      <c r="L144" s="40"/>
      <c r="M144" s="42"/>
      <c r="N144" s="42"/>
      <c r="O144" s="43"/>
      <c r="P144" s="43"/>
      <c r="Q144" s="43"/>
      <c r="R144" s="43"/>
      <c r="S144" s="43"/>
      <c r="T144" s="43"/>
      <c r="U144" s="43"/>
      <c r="V144" s="43"/>
      <c r="W144" s="42"/>
      <c r="X144" s="43"/>
      <c r="Y144" s="44"/>
      <c r="Z144" s="44"/>
      <c r="AA144" s="18">
        <f t="shared" si="17"/>
        <v>0</v>
      </c>
      <c r="AB144" s="44"/>
      <c r="AC144" s="44"/>
      <c r="AD144" s="44"/>
      <c r="AE144" s="44"/>
      <c r="AF144" s="44"/>
      <c r="AG144" s="44"/>
      <c r="AH144" s="44"/>
      <c r="AI144" s="44"/>
      <c r="AJ144" s="44"/>
      <c r="AK144" s="44"/>
      <c r="AL144" s="44"/>
      <c r="AM144" s="18">
        <f t="shared" si="18"/>
        <v>0</v>
      </c>
      <c r="AN144" s="18">
        <f t="shared" si="19"/>
        <v>0</v>
      </c>
      <c r="AO144" s="18">
        <f t="shared" si="20"/>
        <v>0</v>
      </c>
      <c r="AP144" s="45" t="str">
        <f t="shared" si="21"/>
        <v/>
      </c>
      <c r="AQ144" s="7" t="b">
        <f t="shared" si="22"/>
        <v>0</v>
      </c>
      <c r="AR144" s="7" t="b">
        <f t="shared" si="23"/>
        <v>0</v>
      </c>
      <c r="AS144" s="46" t="str">
        <f t="shared" si="24"/>
        <v/>
      </c>
    </row>
    <row r="145" spans="2:45" x14ac:dyDescent="0.25">
      <c r="B145" s="38"/>
      <c r="C145" s="39"/>
      <c r="D145" s="40"/>
      <c r="E145" s="40"/>
      <c r="F145" s="39"/>
      <c r="G145" s="41" t="e">
        <f>VLOOKUP(F145,[1]Foglio1!$F$2:$G$1509,2,FALSE)</f>
        <v>#N/A</v>
      </c>
      <c r="H145" s="40"/>
      <c r="I145" s="40"/>
      <c r="J145" s="40"/>
      <c r="K145" s="40"/>
      <c r="L145" s="40"/>
      <c r="M145" s="42"/>
      <c r="N145" s="42"/>
      <c r="O145" s="43"/>
      <c r="P145" s="43"/>
      <c r="Q145" s="43"/>
      <c r="R145" s="43"/>
      <c r="S145" s="43"/>
      <c r="T145" s="43"/>
      <c r="U145" s="43"/>
      <c r="V145" s="43"/>
      <c r="W145" s="42"/>
      <c r="X145" s="43"/>
      <c r="Y145" s="44"/>
      <c r="Z145" s="44"/>
      <c r="AA145" s="18">
        <f t="shared" si="17"/>
        <v>0</v>
      </c>
      <c r="AB145" s="44"/>
      <c r="AC145" s="44"/>
      <c r="AD145" s="44"/>
      <c r="AE145" s="44"/>
      <c r="AF145" s="44"/>
      <c r="AG145" s="44"/>
      <c r="AH145" s="44"/>
      <c r="AI145" s="44"/>
      <c r="AJ145" s="44"/>
      <c r="AK145" s="44"/>
      <c r="AL145" s="44"/>
      <c r="AM145" s="18">
        <f t="shared" si="18"/>
        <v>0</v>
      </c>
      <c r="AN145" s="18">
        <f t="shared" si="19"/>
        <v>0</v>
      </c>
      <c r="AO145" s="18">
        <f t="shared" si="20"/>
        <v>0</v>
      </c>
      <c r="AP145" s="45" t="str">
        <f t="shared" si="21"/>
        <v/>
      </c>
      <c r="AQ145" s="7" t="b">
        <f t="shared" si="22"/>
        <v>0</v>
      </c>
      <c r="AR145" s="7" t="b">
        <f t="shared" si="23"/>
        <v>0</v>
      </c>
      <c r="AS145" s="46" t="str">
        <f t="shared" si="24"/>
        <v/>
      </c>
    </row>
    <row r="146" spans="2:45" x14ac:dyDescent="0.25">
      <c r="B146" s="38"/>
      <c r="C146" s="39"/>
      <c r="D146" s="40"/>
      <c r="E146" s="40"/>
      <c r="F146" s="39"/>
      <c r="G146" s="41" t="e">
        <f>VLOOKUP(F146,[1]Foglio1!$F$2:$G$1509,2,FALSE)</f>
        <v>#N/A</v>
      </c>
      <c r="H146" s="40"/>
      <c r="I146" s="40"/>
      <c r="J146" s="40"/>
      <c r="K146" s="40"/>
      <c r="L146" s="40"/>
      <c r="M146" s="42"/>
      <c r="N146" s="42"/>
      <c r="O146" s="43"/>
      <c r="P146" s="43"/>
      <c r="Q146" s="43"/>
      <c r="R146" s="43"/>
      <c r="S146" s="43"/>
      <c r="T146" s="43"/>
      <c r="U146" s="43"/>
      <c r="V146" s="43"/>
      <c r="W146" s="42"/>
      <c r="X146" s="43"/>
      <c r="Y146" s="44"/>
      <c r="Z146" s="44"/>
      <c r="AA146" s="18">
        <f t="shared" si="17"/>
        <v>0</v>
      </c>
      <c r="AB146" s="44"/>
      <c r="AC146" s="44"/>
      <c r="AD146" s="44"/>
      <c r="AE146" s="44"/>
      <c r="AF146" s="44"/>
      <c r="AG146" s="44"/>
      <c r="AH146" s="44"/>
      <c r="AI146" s="44"/>
      <c r="AJ146" s="44"/>
      <c r="AK146" s="44"/>
      <c r="AL146" s="44"/>
      <c r="AM146" s="18">
        <f t="shared" si="18"/>
        <v>0</v>
      </c>
      <c r="AN146" s="18">
        <f t="shared" si="19"/>
        <v>0</v>
      </c>
      <c r="AO146" s="18">
        <f t="shared" si="20"/>
        <v>0</v>
      </c>
      <c r="AP146" s="45" t="str">
        <f t="shared" si="21"/>
        <v/>
      </c>
      <c r="AQ146" s="7" t="b">
        <f t="shared" si="22"/>
        <v>0</v>
      </c>
      <c r="AR146" s="7" t="b">
        <f t="shared" si="23"/>
        <v>0</v>
      </c>
      <c r="AS146" s="46" t="str">
        <f t="shared" si="24"/>
        <v/>
      </c>
    </row>
    <row r="147" spans="2:45" x14ac:dyDescent="0.25">
      <c r="B147" s="38"/>
      <c r="C147" s="39"/>
      <c r="D147" s="40"/>
      <c r="E147" s="40"/>
      <c r="F147" s="39"/>
      <c r="G147" s="41" t="e">
        <f>VLOOKUP(F147,[1]Foglio1!$F$2:$G$1509,2,FALSE)</f>
        <v>#N/A</v>
      </c>
      <c r="H147" s="40"/>
      <c r="I147" s="40"/>
      <c r="J147" s="40"/>
      <c r="K147" s="40"/>
      <c r="L147" s="40"/>
      <c r="M147" s="42"/>
      <c r="N147" s="42"/>
      <c r="O147" s="43"/>
      <c r="P147" s="43"/>
      <c r="Q147" s="43"/>
      <c r="R147" s="43"/>
      <c r="S147" s="43"/>
      <c r="T147" s="43"/>
      <c r="U147" s="43"/>
      <c r="V147" s="43"/>
      <c r="W147" s="42"/>
      <c r="X147" s="43"/>
      <c r="Y147" s="44"/>
      <c r="Z147" s="44"/>
      <c r="AA147" s="18">
        <f t="shared" si="17"/>
        <v>0</v>
      </c>
      <c r="AB147" s="44"/>
      <c r="AC147" s="44"/>
      <c r="AD147" s="44"/>
      <c r="AE147" s="44"/>
      <c r="AF147" s="44"/>
      <c r="AG147" s="44"/>
      <c r="AH147" s="44"/>
      <c r="AI147" s="44"/>
      <c r="AJ147" s="44"/>
      <c r="AK147" s="44"/>
      <c r="AL147" s="44"/>
      <c r="AM147" s="18">
        <f t="shared" si="18"/>
        <v>0</v>
      </c>
      <c r="AN147" s="18">
        <f t="shared" si="19"/>
        <v>0</v>
      </c>
      <c r="AO147" s="18">
        <f t="shared" si="20"/>
        <v>0</v>
      </c>
      <c r="AP147" s="45" t="str">
        <f t="shared" si="21"/>
        <v/>
      </c>
      <c r="AQ147" s="7" t="b">
        <f t="shared" si="22"/>
        <v>0</v>
      </c>
      <c r="AR147" s="7" t="b">
        <f t="shared" si="23"/>
        <v>0</v>
      </c>
      <c r="AS147" s="46" t="str">
        <f t="shared" si="24"/>
        <v/>
      </c>
    </row>
    <row r="148" spans="2:45" x14ac:dyDescent="0.25">
      <c r="B148" s="38"/>
      <c r="C148" s="39"/>
      <c r="D148" s="40"/>
      <c r="E148" s="40"/>
      <c r="F148" s="39"/>
      <c r="G148" s="41" t="e">
        <f>VLOOKUP(F148,[1]Foglio1!$F$2:$G$1509,2,FALSE)</f>
        <v>#N/A</v>
      </c>
      <c r="H148" s="40"/>
      <c r="I148" s="40"/>
      <c r="J148" s="40"/>
      <c r="K148" s="40"/>
      <c r="L148" s="40"/>
      <c r="M148" s="42"/>
      <c r="N148" s="42"/>
      <c r="O148" s="43"/>
      <c r="P148" s="43"/>
      <c r="Q148" s="43"/>
      <c r="R148" s="43"/>
      <c r="S148" s="43"/>
      <c r="T148" s="43"/>
      <c r="U148" s="43"/>
      <c r="V148" s="43"/>
      <c r="W148" s="42"/>
      <c r="X148" s="43"/>
      <c r="Y148" s="44"/>
      <c r="Z148" s="44"/>
      <c r="AA148" s="18">
        <f t="shared" si="17"/>
        <v>0</v>
      </c>
      <c r="AB148" s="44"/>
      <c r="AC148" s="44"/>
      <c r="AD148" s="44"/>
      <c r="AE148" s="44"/>
      <c r="AF148" s="44"/>
      <c r="AG148" s="44"/>
      <c r="AH148" s="44"/>
      <c r="AI148" s="44"/>
      <c r="AJ148" s="44"/>
      <c r="AK148" s="44"/>
      <c r="AL148" s="44"/>
      <c r="AM148" s="18">
        <f t="shared" si="18"/>
        <v>0</v>
      </c>
      <c r="AN148" s="18">
        <f t="shared" si="19"/>
        <v>0</v>
      </c>
      <c r="AO148" s="18">
        <f t="shared" si="20"/>
        <v>0</v>
      </c>
      <c r="AP148" s="45" t="str">
        <f t="shared" si="21"/>
        <v/>
      </c>
      <c r="AQ148" s="7" t="b">
        <f t="shared" si="22"/>
        <v>0</v>
      </c>
      <c r="AR148" s="7" t="b">
        <f t="shared" si="23"/>
        <v>0</v>
      </c>
      <c r="AS148" s="46" t="str">
        <f t="shared" si="24"/>
        <v/>
      </c>
    </row>
    <row r="149" spans="2:45" x14ac:dyDescent="0.25">
      <c r="B149" s="38"/>
      <c r="C149" s="39"/>
      <c r="D149" s="40"/>
      <c r="E149" s="40"/>
      <c r="F149" s="39"/>
      <c r="G149" s="41" t="e">
        <f>VLOOKUP(F149,[1]Foglio1!$F$2:$G$1509,2,FALSE)</f>
        <v>#N/A</v>
      </c>
      <c r="H149" s="40"/>
      <c r="I149" s="40"/>
      <c r="J149" s="40"/>
      <c r="K149" s="40"/>
      <c r="L149" s="40"/>
      <c r="M149" s="42"/>
      <c r="N149" s="42"/>
      <c r="O149" s="43"/>
      <c r="P149" s="43"/>
      <c r="Q149" s="43"/>
      <c r="R149" s="43"/>
      <c r="S149" s="43"/>
      <c r="T149" s="43"/>
      <c r="U149" s="43"/>
      <c r="V149" s="43"/>
      <c r="W149" s="42"/>
      <c r="X149" s="43"/>
      <c r="Y149" s="44"/>
      <c r="Z149" s="44"/>
      <c r="AA149" s="18">
        <f t="shared" si="17"/>
        <v>0</v>
      </c>
      <c r="AB149" s="44"/>
      <c r="AC149" s="44"/>
      <c r="AD149" s="44"/>
      <c r="AE149" s="44"/>
      <c r="AF149" s="44"/>
      <c r="AG149" s="44"/>
      <c r="AH149" s="44"/>
      <c r="AI149" s="44"/>
      <c r="AJ149" s="44"/>
      <c r="AK149" s="44"/>
      <c r="AL149" s="44"/>
      <c r="AM149" s="18">
        <f t="shared" si="18"/>
        <v>0</v>
      </c>
      <c r="AN149" s="18">
        <f t="shared" si="19"/>
        <v>0</v>
      </c>
      <c r="AO149" s="18">
        <f t="shared" si="20"/>
        <v>0</v>
      </c>
      <c r="AP149" s="45" t="str">
        <f t="shared" si="21"/>
        <v/>
      </c>
      <c r="AQ149" s="7" t="b">
        <f t="shared" si="22"/>
        <v>0</v>
      </c>
      <c r="AR149" s="7" t="b">
        <f t="shared" si="23"/>
        <v>0</v>
      </c>
      <c r="AS149" s="46" t="str">
        <f t="shared" si="24"/>
        <v/>
      </c>
    </row>
    <row r="150" spans="2:45" x14ac:dyDescent="0.25">
      <c r="B150" s="38"/>
      <c r="C150" s="39"/>
      <c r="D150" s="40"/>
      <c r="E150" s="40"/>
      <c r="F150" s="39"/>
      <c r="G150" s="41" t="e">
        <f>VLOOKUP(F150,[1]Foglio1!$F$2:$G$1509,2,FALSE)</f>
        <v>#N/A</v>
      </c>
      <c r="H150" s="40"/>
      <c r="I150" s="40"/>
      <c r="J150" s="40"/>
      <c r="K150" s="40"/>
      <c r="L150" s="40"/>
      <c r="M150" s="42"/>
      <c r="N150" s="42"/>
      <c r="O150" s="43"/>
      <c r="P150" s="43"/>
      <c r="Q150" s="43"/>
      <c r="R150" s="43"/>
      <c r="S150" s="43"/>
      <c r="T150" s="43"/>
      <c r="U150" s="43"/>
      <c r="V150" s="43"/>
      <c r="W150" s="42"/>
      <c r="X150" s="43"/>
      <c r="Y150" s="44"/>
      <c r="Z150" s="44"/>
      <c r="AA150" s="18">
        <f t="shared" si="17"/>
        <v>0</v>
      </c>
      <c r="AB150" s="44"/>
      <c r="AC150" s="44"/>
      <c r="AD150" s="44"/>
      <c r="AE150" s="44"/>
      <c r="AF150" s="44"/>
      <c r="AG150" s="44"/>
      <c r="AH150" s="44"/>
      <c r="AI150" s="44"/>
      <c r="AJ150" s="44"/>
      <c r="AK150" s="44"/>
      <c r="AL150" s="44"/>
      <c r="AM150" s="18">
        <f t="shared" si="18"/>
        <v>0</v>
      </c>
      <c r="AN150" s="18">
        <f t="shared" si="19"/>
        <v>0</v>
      </c>
      <c r="AO150" s="18">
        <f t="shared" si="20"/>
        <v>0</v>
      </c>
      <c r="AP150" s="45" t="str">
        <f t="shared" si="21"/>
        <v/>
      </c>
      <c r="AQ150" s="7" t="b">
        <f t="shared" si="22"/>
        <v>0</v>
      </c>
      <c r="AR150" s="7" t="b">
        <f t="shared" si="23"/>
        <v>0</v>
      </c>
      <c r="AS150" s="46" t="str">
        <f t="shared" si="24"/>
        <v/>
      </c>
    </row>
    <row r="151" spans="2:45" x14ac:dyDescent="0.25">
      <c r="B151" s="38"/>
      <c r="C151" s="39"/>
      <c r="D151" s="40"/>
      <c r="E151" s="40"/>
      <c r="F151" s="39"/>
      <c r="G151" s="41" t="e">
        <f>VLOOKUP(F151,[1]Foglio1!$F$2:$G$1509,2,FALSE)</f>
        <v>#N/A</v>
      </c>
      <c r="H151" s="40"/>
      <c r="I151" s="40"/>
      <c r="J151" s="40"/>
      <c r="K151" s="40"/>
      <c r="L151" s="40"/>
      <c r="M151" s="42"/>
      <c r="N151" s="42"/>
      <c r="O151" s="43"/>
      <c r="P151" s="43"/>
      <c r="Q151" s="43"/>
      <c r="R151" s="43"/>
      <c r="S151" s="43"/>
      <c r="T151" s="43"/>
      <c r="U151" s="43"/>
      <c r="V151" s="43"/>
      <c r="W151" s="42"/>
      <c r="X151" s="43"/>
      <c r="Y151" s="44"/>
      <c r="Z151" s="44"/>
      <c r="AA151" s="18">
        <f t="shared" si="17"/>
        <v>0</v>
      </c>
      <c r="AB151" s="44"/>
      <c r="AC151" s="44"/>
      <c r="AD151" s="44"/>
      <c r="AE151" s="44"/>
      <c r="AF151" s="44"/>
      <c r="AG151" s="44"/>
      <c r="AH151" s="44"/>
      <c r="AI151" s="44"/>
      <c r="AJ151" s="44"/>
      <c r="AK151" s="44"/>
      <c r="AL151" s="44"/>
      <c r="AM151" s="18">
        <f t="shared" si="18"/>
        <v>0</v>
      </c>
      <c r="AN151" s="18">
        <f t="shared" si="19"/>
        <v>0</v>
      </c>
      <c r="AO151" s="18">
        <f t="shared" si="20"/>
        <v>0</v>
      </c>
      <c r="AP151" s="45" t="str">
        <f t="shared" si="21"/>
        <v/>
      </c>
      <c r="AQ151" s="7" t="b">
        <f t="shared" si="22"/>
        <v>0</v>
      </c>
      <c r="AR151" s="7" t="b">
        <f t="shared" si="23"/>
        <v>0</v>
      </c>
      <c r="AS151" s="46" t="str">
        <f t="shared" si="24"/>
        <v/>
      </c>
    </row>
    <row r="152" spans="2:45" x14ac:dyDescent="0.25">
      <c r="B152" s="38"/>
      <c r="C152" s="39"/>
      <c r="D152" s="40"/>
      <c r="E152" s="40"/>
      <c r="F152" s="39"/>
      <c r="G152" s="41" t="e">
        <f>VLOOKUP(F152,[1]Foglio1!$F$2:$G$1509,2,FALSE)</f>
        <v>#N/A</v>
      </c>
      <c r="H152" s="40"/>
      <c r="I152" s="40"/>
      <c r="J152" s="40"/>
      <c r="K152" s="40"/>
      <c r="L152" s="40"/>
      <c r="M152" s="42"/>
      <c r="N152" s="42"/>
      <c r="O152" s="43"/>
      <c r="P152" s="43"/>
      <c r="Q152" s="43"/>
      <c r="R152" s="43"/>
      <c r="S152" s="43"/>
      <c r="T152" s="43"/>
      <c r="U152" s="43"/>
      <c r="V152" s="43"/>
      <c r="W152" s="42"/>
      <c r="X152" s="43"/>
      <c r="Y152" s="44"/>
      <c r="Z152" s="44"/>
      <c r="AA152" s="18">
        <f t="shared" si="17"/>
        <v>0</v>
      </c>
      <c r="AB152" s="44"/>
      <c r="AC152" s="44"/>
      <c r="AD152" s="44"/>
      <c r="AE152" s="44"/>
      <c r="AF152" s="44"/>
      <c r="AG152" s="44"/>
      <c r="AH152" s="44"/>
      <c r="AI152" s="44"/>
      <c r="AJ152" s="44"/>
      <c r="AK152" s="44"/>
      <c r="AL152" s="44"/>
      <c r="AM152" s="18">
        <f t="shared" si="18"/>
        <v>0</v>
      </c>
      <c r="AN152" s="18">
        <f t="shared" si="19"/>
        <v>0</v>
      </c>
      <c r="AO152" s="18">
        <f t="shared" si="20"/>
        <v>0</v>
      </c>
      <c r="AP152" s="45" t="str">
        <f t="shared" si="21"/>
        <v/>
      </c>
      <c r="AQ152" s="7" t="b">
        <f t="shared" si="22"/>
        <v>0</v>
      </c>
      <c r="AR152" s="7" t="b">
        <f t="shared" si="23"/>
        <v>0</v>
      </c>
      <c r="AS152" s="46" t="str">
        <f t="shared" si="24"/>
        <v/>
      </c>
    </row>
    <row r="153" spans="2:45" x14ac:dyDescent="0.25">
      <c r="B153" s="38"/>
      <c r="C153" s="39"/>
      <c r="D153" s="40"/>
      <c r="E153" s="40"/>
      <c r="F153" s="39"/>
      <c r="G153" s="41" t="e">
        <f>VLOOKUP(F153,[1]Foglio1!$F$2:$G$1509,2,FALSE)</f>
        <v>#N/A</v>
      </c>
      <c r="H153" s="40"/>
      <c r="I153" s="40"/>
      <c r="J153" s="40"/>
      <c r="K153" s="40"/>
      <c r="L153" s="40"/>
      <c r="M153" s="42"/>
      <c r="N153" s="42"/>
      <c r="O153" s="43"/>
      <c r="P153" s="43"/>
      <c r="Q153" s="43"/>
      <c r="R153" s="43"/>
      <c r="S153" s="43"/>
      <c r="T153" s="43"/>
      <c r="U153" s="43"/>
      <c r="V153" s="43"/>
      <c r="W153" s="42"/>
      <c r="X153" s="43"/>
      <c r="Y153" s="44"/>
      <c r="Z153" s="44"/>
      <c r="AA153" s="18">
        <f t="shared" si="17"/>
        <v>0</v>
      </c>
      <c r="AB153" s="44"/>
      <c r="AC153" s="44"/>
      <c r="AD153" s="44"/>
      <c r="AE153" s="44"/>
      <c r="AF153" s="44"/>
      <c r="AG153" s="44"/>
      <c r="AH153" s="44"/>
      <c r="AI153" s="44"/>
      <c r="AJ153" s="44"/>
      <c r="AK153" s="44"/>
      <c r="AL153" s="44"/>
      <c r="AM153" s="18">
        <f t="shared" si="18"/>
        <v>0</v>
      </c>
      <c r="AN153" s="18">
        <f t="shared" si="19"/>
        <v>0</v>
      </c>
      <c r="AO153" s="18">
        <f t="shared" si="20"/>
        <v>0</v>
      </c>
      <c r="AP153" s="45" t="str">
        <f t="shared" si="21"/>
        <v/>
      </c>
      <c r="AQ153" s="7" t="b">
        <f t="shared" si="22"/>
        <v>0</v>
      </c>
      <c r="AR153" s="7" t="b">
        <f t="shared" si="23"/>
        <v>0</v>
      </c>
      <c r="AS153" s="46" t="str">
        <f t="shared" si="24"/>
        <v/>
      </c>
    </row>
    <row r="154" spans="2:45" x14ac:dyDescent="0.25">
      <c r="B154" s="38"/>
      <c r="C154" s="39"/>
      <c r="D154" s="40"/>
      <c r="E154" s="40"/>
      <c r="F154" s="39"/>
      <c r="G154" s="41" t="e">
        <f>VLOOKUP(F154,[1]Foglio1!$F$2:$G$1509,2,FALSE)</f>
        <v>#N/A</v>
      </c>
      <c r="H154" s="40"/>
      <c r="I154" s="40"/>
      <c r="J154" s="40"/>
      <c r="K154" s="40"/>
      <c r="L154" s="40"/>
      <c r="M154" s="42"/>
      <c r="N154" s="42"/>
      <c r="O154" s="43"/>
      <c r="P154" s="43"/>
      <c r="Q154" s="43"/>
      <c r="R154" s="43"/>
      <c r="S154" s="43"/>
      <c r="T154" s="43"/>
      <c r="U154" s="43"/>
      <c r="V154" s="43"/>
      <c r="W154" s="42"/>
      <c r="X154" s="43"/>
      <c r="Y154" s="44"/>
      <c r="Z154" s="44"/>
      <c r="AA154" s="18">
        <f t="shared" si="17"/>
        <v>0</v>
      </c>
      <c r="AB154" s="44"/>
      <c r="AC154" s="44"/>
      <c r="AD154" s="44"/>
      <c r="AE154" s="44"/>
      <c r="AF154" s="44"/>
      <c r="AG154" s="44"/>
      <c r="AH154" s="44"/>
      <c r="AI154" s="44"/>
      <c r="AJ154" s="44"/>
      <c r="AK154" s="44"/>
      <c r="AL154" s="44"/>
      <c r="AM154" s="18">
        <f t="shared" si="18"/>
        <v>0</v>
      </c>
      <c r="AN154" s="18">
        <f t="shared" si="19"/>
        <v>0</v>
      </c>
      <c r="AO154" s="18">
        <f t="shared" si="20"/>
        <v>0</v>
      </c>
      <c r="AP154" s="45" t="str">
        <f t="shared" si="21"/>
        <v/>
      </c>
      <c r="AQ154" s="7" t="b">
        <f t="shared" si="22"/>
        <v>0</v>
      </c>
      <c r="AR154" s="7" t="b">
        <f t="shared" si="23"/>
        <v>0</v>
      </c>
      <c r="AS154" s="46" t="str">
        <f t="shared" si="24"/>
        <v/>
      </c>
    </row>
    <row r="155" spans="2:45" x14ac:dyDescent="0.25">
      <c r="B155" s="38"/>
      <c r="C155" s="39"/>
      <c r="D155" s="40"/>
      <c r="E155" s="40"/>
      <c r="F155" s="39"/>
      <c r="G155" s="41" t="e">
        <f>VLOOKUP(F155,[1]Foglio1!$F$2:$G$1509,2,FALSE)</f>
        <v>#N/A</v>
      </c>
      <c r="H155" s="40"/>
      <c r="I155" s="40"/>
      <c r="J155" s="40"/>
      <c r="K155" s="40"/>
      <c r="L155" s="40"/>
      <c r="M155" s="42"/>
      <c r="N155" s="42"/>
      <c r="O155" s="43"/>
      <c r="P155" s="43"/>
      <c r="Q155" s="43"/>
      <c r="R155" s="43"/>
      <c r="S155" s="43"/>
      <c r="T155" s="43"/>
      <c r="U155" s="43"/>
      <c r="V155" s="43"/>
      <c r="W155" s="42"/>
      <c r="X155" s="43"/>
      <c r="Y155" s="44"/>
      <c r="Z155" s="44"/>
      <c r="AA155" s="18">
        <f t="shared" si="17"/>
        <v>0</v>
      </c>
      <c r="AB155" s="44"/>
      <c r="AC155" s="44"/>
      <c r="AD155" s="44"/>
      <c r="AE155" s="44"/>
      <c r="AF155" s="44"/>
      <c r="AG155" s="44"/>
      <c r="AH155" s="44"/>
      <c r="AI155" s="44"/>
      <c r="AJ155" s="44"/>
      <c r="AK155" s="44"/>
      <c r="AL155" s="44"/>
      <c r="AM155" s="18">
        <f t="shared" si="18"/>
        <v>0</v>
      </c>
      <c r="AN155" s="18">
        <f t="shared" si="19"/>
        <v>0</v>
      </c>
      <c r="AO155" s="18">
        <f t="shared" si="20"/>
        <v>0</v>
      </c>
      <c r="AP155" s="45" t="str">
        <f t="shared" si="21"/>
        <v/>
      </c>
      <c r="AQ155" s="7" t="b">
        <f t="shared" si="22"/>
        <v>0</v>
      </c>
      <c r="AR155" s="7" t="b">
        <f t="shared" si="23"/>
        <v>0</v>
      </c>
      <c r="AS155" s="46" t="str">
        <f t="shared" si="24"/>
        <v/>
      </c>
    </row>
    <row r="156" spans="2:45" x14ac:dyDescent="0.25">
      <c r="B156" s="38"/>
      <c r="C156" s="39"/>
      <c r="D156" s="40"/>
      <c r="E156" s="40"/>
      <c r="F156" s="39"/>
      <c r="G156" s="41" t="e">
        <f>VLOOKUP(F156,[1]Foglio1!$F$2:$G$1509,2,FALSE)</f>
        <v>#N/A</v>
      </c>
      <c r="H156" s="40"/>
      <c r="I156" s="40"/>
      <c r="J156" s="40"/>
      <c r="K156" s="40"/>
      <c r="L156" s="40"/>
      <c r="M156" s="42"/>
      <c r="N156" s="42"/>
      <c r="O156" s="43"/>
      <c r="P156" s="43"/>
      <c r="Q156" s="43"/>
      <c r="R156" s="43"/>
      <c r="S156" s="43"/>
      <c r="T156" s="43"/>
      <c r="U156" s="43"/>
      <c r="V156" s="43"/>
      <c r="W156" s="42"/>
      <c r="X156" s="43"/>
      <c r="Y156" s="44"/>
      <c r="Z156" s="44"/>
      <c r="AA156" s="18">
        <f t="shared" si="17"/>
        <v>0</v>
      </c>
      <c r="AB156" s="44"/>
      <c r="AC156" s="44"/>
      <c r="AD156" s="44"/>
      <c r="AE156" s="44"/>
      <c r="AF156" s="44"/>
      <c r="AG156" s="44"/>
      <c r="AH156" s="44"/>
      <c r="AI156" s="44"/>
      <c r="AJ156" s="44"/>
      <c r="AK156" s="44"/>
      <c r="AL156" s="44"/>
      <c r="AM156" s="18">
        <f t="shared" si="18"/>
        <v>0</v>
      </c>
      <c r="AN156" s="18">
        <f t="shared" si="19"/>
        <v>0</v>
      </c>
      <c r="AO156" s="18">
        <f t="shared" si="20"/>
        <v>0</v>
      </c>
      <c r="AP156" s="45" t="str">
        <f t="shared" si="21"/>
        <v/>
      </c>
      <c r="AQ156" s="7" t="b">
        <f t="shared" si="22"/>
        <v>0</v>
      </c>
      <c r="AR156" s="7" t="b">
        <f t="shared" si="23"/>
        <v>0</v>
      </c>
      <c r="AS156" s="46" t="str">
        <f t="shared" si="24"/>
        <v/>
      </c>
    </row>
    <row r="157" spans="2:45" x14ac:dyDescent="0.25">
      <c r="B157" s="38"/>
      <c r="C157" s="39"/>
      <c r="D157" s="40"/>
      <c r="E157" s="40"/>
      <c r="F157" s="39"/>
      <c r="G157" s="41" t="e">
        <f>VLOOKUP(F157,[1]Foglio1!$F$2:$G$1509,2,FALSE)</f>
        <v>#N/A</v>
      </c>
      <c r="H157" s="40"/>
      <c r="I157" s="40"/>
      <c r="J157" s="40"/>
      <c r="K157" s="40"/>
      <c r="L157" s="40"/>
      <c r="M157" s="42"/>
      <c r="N157" s="42"/>
      <c r="O157" s="43"/>
      <c r="P157" s="43"/>
      <c r="Q157" s="43"/>
      <c r="R157" s="43"/>
      <c r="S157" s="43"/>
      <c r="T157" s="43"/>
      <c r="U157" s="43"/>
      <c r="V157" s="43"/>
      <c r="W157" s="42"/>
      <c r="X157" s="43"/>
      <c r="Y157" s="44"/>
      <c r="Z157" s="44"/>
      <c r="AA157" s="18">
        <f t="shared" si="17"/>
        <v>0</v>
      </c>
      <c r="AB157" s="44"/>
      <c r="AC157" s="44"/>
      <c r="AD157" s="44"/>
      <c r="AE157" s="44"/>
      <c r="AF157" s="44"/>
      <c r="AG157" s="44"/>
      <c r="AH157" s="44"/>
      <c r="AI157" s="44"/>
      <c r="AJ157" s="44"/>
      <c r="AK157" s="44"/>
      <c r="AL157" s="44"/>
      <c r="AM157" s="18">
        <f t="shared" si="18"/>
        <v>0</v>
      </c>
      <c r="AN157" s="18">
        <f t="shared" si="19"/>
        <v>0</v>
      </c>
      <c r="AO157" s="18">
        <f t="shared" si="20"/>
        <v>0</v>
      </c>
      <c r="AP157" s="45" t="str">
        <f t="shared" si="21"/>
        <v/>
      </c>
      <c r="AQ157" s="7" t="b">
        <f t="shared" si="22"/>
        <v>0</v>
      </c>
      <c r="AR157" s="7" t="b">
        <f t="shared" si="23"/>
        <v>0</v>
      </c>
      <c r="AS157" s="46" t="str">
        <f t="shared" si="24"/>
        <v/>
      </c>
    </row>
    <row r="158" spans="2:45" x14ac:dyDescent="0.25">
      <c r="B158" s="38"/>
      <c r="C158" s="39"/>
      <c r="D158" s="40"/>
      <c r="E158" s="40"/>
      <c r="F158" s="39"/>
      <c r="G158" s="41" t="e">
        <f>VLOOKUP(F158,[1]Foglio1!$F$2:$G$1509,2,FALSE)</f>
        <v>#N/A</v>
      </c>
      <c r="H158" s="40"/>
      <c r="I158" s="40"/>
      <c r="J158" s="40"/>
      <c r="K158" s="40"/>
      <c r="L158" s="40"/>
      <c r="M158" s="42"/>
      <c r="N158" s="42"/>
      <c r="O158" s="43"/>
      <c r="P158" s="43"/>
      <c r="Q158" s="43"/>
      <c r="R158" s="43"/>
      <c r="S158" s="43"/>
      <c r="T158" s="43"/>
      <c r="U158" s="43"/>
      <c r="V158" s="43"/>
      <c r="W158" s="42"/>
      <c r="X158" s="43"/>
      <c r="Y158" s="44"/>
      <c r="Z158" s="44"/>
      <c r="AA158" s="18">
        <f t="shared" si="17"/>
        <v>0</v>
      </c>
      <c r="AB158" s="44"/>
      <c r="AC158" s="44"/>
      <c r="AD158" s="44"/>
      <c r="AE158" s="44"/>
      <c r="AF158" s="44"/>
      <c r="AG158" s="44"/>
      <c r="AH158" s="44"/>
      <c r="AI158" s="44"/>
      <c r="AJ158" s="44"/>
      <c r="AK158" s="44"/>
      <c r="AL158" s="44"/>
      <c r="AM158" s="18">
        <f t="shared" si="18"/>
        <v>0</v>
      </c>
      <c r="AN158" s="18">
        <f t="shared" si="19"/>
        <v>0</v>
      </c>
      <c r="AO158" s="18">
        <f t="shared" si="20"/>
        <v>0</v>
      </c>
      <c r="AP158" s="45" t="str">
        <f t="shared" si="21"/>
        <v/>
      </c>
      <c r="AQ158" s="7" t="b">
        <f t="shared" si="22"/>
        <v>0</v>
      </c>
      <c r="AR158" s="7" t="b">
        <f t="shared" si="23"/>
        <v>0</v>
      </c>
      <c r="AS158" s="46" t="str">
        <f t="shared" si="24"/>
        <v/>
      </c>
    </row>
    <row r="159" spans="2:45" x14ac:dyDescent="0.25">
      <c r="B159" s="38"/>
      <c r="C159" s="39"/>
      <c r="D159" s="40"/>
      <c r="E159" s="40"/>
      <c r="F159" s="39"/>
      <c r="G159" s="41" t="e">
        <f>VLOOKUP(F159,[1]Foglio1!$F$2:$G$1509,2,FALSE)</f>
        <v>#N/A</v>
      </c>
      <c r="H159" s="40"/>
      <c r="I159" s="40"/>
      <c r="J159" s="40"/>
      <c r="K159" s="40"/>
      <c r="L159" s="40"/>
      <c r="M159" s="42"/>
      <c r="N159" s="42"/>
      <c r="O159" s="43"/>
      <c r="P159" s="43"/>
      <c r="Q159" s="43"/>
      <c r="R159" s="43"/>
      <c r="S159" s="43"/>
      <c r="T159" s="43"/>
      <c r="U159" s="43"/>
      <c r="V159" s="43"/>
      <c r="W159" s="42"/>
      <c r="X159" s="43"/>
      <c r="Y159" s="44"/>
      <c r="Z159" s="44"/>
      <c r="AA159" s="18">
        <f t="shared" si="17"/>
        <v>0</v>
      </c>
      <c r="AB159" s="44"/>
      <c r="AC159" s="44"/>
      <c r="AD159" s="44"/>
      <c r="AE159" s="44"/>
      <c r="AF159" s="44"/>
      <c r="AG159" s="44"/>
      <c r="AH159" s="44"/>
      <c r="AI159" s="44"/>
      <c r="AJ159" s="44"/>
      <c r="AK159" s="44"/>
      <c r="AL159" s="44"/>
      <c r="AM159" s="18">
        <f t="shared" si="18"/>
        <v>0</v>
      </c>
      <c r="AN159" s="18">
        <f t="shared" si="19"/>
        <v>0</v>
      </c>
      <c r="AO159" s="18">
        <f t="shared" si="20"/>
        <v>0</v>
      </c>
      <c r="AP159" s="45" t="str">
        <f t="shared" si="21"/>
        <v/>
      </c>
      <c r="AQ159" s="7" t="b">
        <f t="shared" si="22"/>
        <v>0</v>
      </c>
      <c r="AR159" s="7" t="b">
        <f t="shared" si="23"/>
        <v>0</v>
      </c>
      <c r="AS159" s="46" t="str">
        <f t="shared" si="24"/>
        <v/>
      </c>
    </row>
    <row r="160" spans="2:45" x14ac:dyDescent="0.25">
      <c r="B160" s="38"/>
      <c r="C160" s="39"/>
      <c r="D160" s="40"/>
      <c r="E160" s="40"/>
      <c r="F160" s="39"/>
      <c r="G160" s="41" t="e">
        <f>VLOOKUP(F160,[1]Foglio1!$F$2:$G$1509,2,FALSE)</f>
        <v>#N/A</v>
      </c>
      <c r="H160" s="40"/>
      <c r="I160" s="40"/>
      <c r="J160" s="40"/>
      <c r="K160" s="40"/>
      <c r="L160" s="40"/>
      <c r="M160" s="42"/>
      <c r="N160" s="42"/>
      <c r="O160" s="43"/>
      <c r="P160" s="43"/>
      <c r="Q160" s="43"/>
      <c r="R160" s="43"/>
      <c r="S160" s="43"/>
      <c r="T160" s="43"/>
      <c r="U160" s="43"/>
      <c r="V160" s="43"/>
      <c r="W160" s="42"/>
      <c r="X160" s="43"/>
      <c r="Y160" s="44"/>
      <c r="Z160" s="44"/>
      <c r="AA160" s="18">
        <f t="shared" si="17"/>
        <v>0</v>
      </c>
      <c r="AB160" s="44"/>
      <c r="AC160" s="44"/>
      <c r="AD160" s="44"/>
      <c r="AE160" s="44"/>
      <c r="AF160" s="44"/>
      <c r="AG160" s="44"/>
      <c r="AH160" s="44"/>
      <c r="AI160" s="44"/>
      <c r="AJ160" s="44"/>
      <c r="AK160" s="44"/>
      <c r="AL160" s="44"/>
      <c r="AM160" s="18">
        <f t="shared" si="18"/>
        <v>0</v>
      </c>
      <c r="AN160" s="18">
        <f t="shared" si="19"/>
        <v>0</v>
      </c>
      <c r="AO160" s="18">
        <f t="shared" si="20"/>
        <v>0</v>
      </c>
      <c r="AP160" s="45" t="str">
        <f t="shared" si="21"/>
        <v/>
      </c>
      <c r="AQ160" s="7" t="b">
        <f t="shared" si="22"/>
        <v>0</v>
      </c>
      <c r="AR160" s="7" t="b">
        <f t="shared" si="23"/>
        <v>0</v>
      </c>
      <c r="AS160" s="46" t="str">
        <f t="shared" si="24"/>
        <v/>
      </c>
    </row>
    <row r="161" spans="2:45" x14ac:dyDescent="0.25">
      <c r="B161" s="38"/>
      <c r="C161" s="39"/>
      <c r="D161" s="40"/>
      <c r="E161" s="40"/>
      <c r="F161" s="39"/>
      <c r="G161" s="41" t="e">
        <f>VLOOKUP(F161,[1]Foglio1!$F$2:$G$1509,2,FALSE)</f>
        <v>#N/A</v>
      </c>
      <c r="H161" s="40"/>
      <c r="I161" s="40"/>
      <c r="J161" s="40"/>
      <c r="K161" s="40"/>
      <c r="L161" s="40"/>
      <c r="M161" s="42"/>
      <c r="N161" s="42"/>
      <c r="O161" s="43"/>
      <c r="P161" s="43"/>
      <c r="Q161" s="43"/>
      <c r="R161" s="43"/>
      <c r="S161" s="43"/>
      <c r="T161" s="43"/>
      <c r="U161" s="43"/>
      <c r="V161" s="43"/>
      <c r="W161" s="42"/>
      <c r="X161" s="43"/>
      <c r="Y161" s="44"/>
      <c r="Z161" s="44"/>
      <c r="AA161" s="18">
        <f t="shared" si="17"/>
        <v>0</v>
      </c>
      <c r="AB161" s="44"/>
      <c r="AC161" s="44"/>
      <c r="AD161" s="44"/>
      <c r="AE161" s="44"/>
      <c r="AF161" s="44"/>
      <c r="AG161" s="44"/>
      <c r="AH161" s="44"/>
      <c r="AI161" s="44"/>
      <c r="AJ161" s="44"/>
      <c r="AK161" s="44"/>
      <c r="AL161" s="44"/>
      <c r="AM161" s="18">
        <f t="shared" si="18"/>
        <v>0</v>
      </c>
      <c r="AN161" s="18">
        <f t="shared" si="19"/>
        <v>0</v>
      </c>
      <c r="AO161" s="18">
        <f t="shared" si="20"/>
        <v>0</v>
      </c>
      <c r="AP161" s="45" t="str">
        <f t="shared" si="21"/>
        <v/>
      </c>
      <c r="AQ161" s="7" t="b">
        <f t="shared" si="22"/>
        <v>0</v>
      </c>
      <c r="AR161" s="7" t="b">
        <f t="shared" si="23"/>
        <v>0</v>
      </c>
      <c r="AS161" s="46" t="str">
        <f t="shared" si="24"/>
        <v/>
      </c>
    </row>
    <row r="162" spans="2:45" x14ac:dyDescent="0.25">
      <c r="B162" s="38"/>
      <c r="C162" s="39"/>
      <c r="D162" s="40"/>
      <c r="E162" s="40"/>
      <c r="F162" s="39"/>
      <c r="G162" s="41" t="e">
        <f>VLOOKUP(F162,[1]Foglio1!$F$2:$G$1509,2,FALSE)</f>
        <v>#N/A</v>
      </c>
      <c r="H162" s="40"/>
      <c r="I162" s="40"/>
      <c r="J162" s="40"/>
      <c r="K162" s="40"/>
      <c r="L162" s="40"/>
      <c r="M162" s="42"/>
      <c r="N162" s="42"/>
      <c r="O162" s="43"/>
      <c r="P162" s="43"/>
      <c r="Q162" s="43"/>
      <c r="R162" s="43"/>
      <c r="S162" s="43"/>
      <c r="T162" s="43"/>
      <c r="U162" s="43"/>
      <c r="V162" s="43"/>
      <c r="W162" s="42"/>
      <c r="X162" s="43"/>
      <c r="Y162" s="44"/>
      <c r="Z162" s="44"/>
      <c r="AA162" s="18">
        <f t="shared" si="17"/>
        <v>0</v>
      </c>
      <c r="AB162" s="44"/>
      <c r="AC162" s="44"/>
      <c r="AD162" s="44"/>
      <c r="AE162" s="44"/>
      <c r="AF162" s="44"/>
      <c r="AG162" s="44"/>
      <c r="AH162" s="44"/>
      <c r="AI162" s="44"/>
      <c r="AJ162" s="44"/>
      <c r="AK162" s="44"/>
      <c r="AL162" s="44"/>
      <c r="AM162" s="18">
        <f t="shared" si="18"/>
        <v>0</v>
      </c>
      <c r="AN162" s="18">
        <f t="shared" si="19"/>
        <v>0</v>
      </c>
      <c r="AO162" s="18">
        <f t="shared" si="20"/>
        <v>0</v>
      </c>
      <c r="AP162" s="45" t="str">
        <f t="shared" si="21"/>
        <v/>
      </c>
      <c r="AQ162" s="7" t="b">
        <f t="shared" si="22"/>
        <v>0</v>
      </c>
      <c r="AR162" s="7" t="b">
        <f t="shared" si="23"/>
        <v>0</v>
      </c>
      <c r="AS162" s="46" t="str">
        <f t="shared" si="24"/>
        <v/>
      </c>
    </row>
    <row r="163" spans="2:45" x14ac:dyDescent="0.25">
      <c r="B163" s="38"/>
      <c r="C163" s="39"/>
      <c r="D163" s="40"/>
      <c r="E163" s="40"/>
      <c r="F163" s="39"/>
      <c r="G163" s="41" t="e">
        <f>VLOOKUP(F163,[1]Foglio1!$F$2:$G$1509,2,FALSE)</f>
        <v>#N/A</v>
      </c>
      <c r="H163" s="40"/>
      <c r="I163" s="40"/>
      <c r="J163" s="40"/>
      <c r="K163" s="40"/>
      <c r="L163" s="40"/>
      <c r="M163" s="42"/>
      <c r="N163" s="42"/>
      <c r="O163" s="43"/>
      <c r="P163" s="43"/>
      <c r="Q163" s="43"/>
      <c r="R163" s="43"/>
      <c r="S163" s="43"/>
      <c r="T163" s="43"/>
      <c r="U163" s="43"/>
      <c r="V163" s="43"/>
      <c r="W163" s="42"/>
      <c r="X163" s="43"/>
      <c r="Y163" s="44"/>
      <c r="Z163" s="44"/>
      <c r="AA163" s="18">
        <f t="shared" si="17"/>
        <v>0</v>
      </c>
      <c r="AB163" s="44"/>
      <c r="AC163" s="44"/>
      <c r="AD163" s="44"/>
      <c r="AE163" s="44"/>
      <c r="AF163" s="44"/>
      <c r="AG163" s="44"/>
      <c r="AH163" s="44"/>
      <c r="AI163" s="44"/>
      <c r="AJ163" s="44"/>
      <c r="AK163" s="44"/>
      <c r="AL163" s="44"/>
      <c r="AM163" s="18">
        <f t="shared" si="18"/>
        <v>0</v>
      </c>
      <c r="AN163" s="18">
        <f t="shared" si="19"/>
        <v>0</v>
      </c>
      <c r="AO163" s="18">
        <f t="shared" si="20"/>
        <v>0</v>
      </c>
      <c r="AP163" s="45" t="str">
        <f t="shared" si="21"/>
        <v/>
      </c>
      <c r="AQ163" s="7" t="b">
        <f t="shared" si="22"/>
        <v>0</v>
      </c>
      <c r="AR163" s="7" t="b">
        <f t="shared" si="23"/>
        <v>0</v>
      </c>
      <c r="AS163" s="46" t="str">
        <f t="shared" si="24"/>
        <v/>
      </c>
    </row>
    <row r="164" spans="2:45" x14ac:dyDescent="0.25">
      <c r="B164" s="38"/>
      <c r="C164" s="39"/>
      <c r="D164" s="40"/>
      <c r="E164" s="40"/>
      <c r="F164" s="39"/>
      <c r="G164" s="41" t="e">
        <f>VLOOKUP(F164,[1]Foglio1!$F$2:$G$1509,2,FALSE)</f>
        <v>#N/A</v>
      </c>
      <c r="H164" s="40"/>
      <c r="I164" s="40"/>
      <c r="J164" s="40"/>
      <c r="K164" s="40"/>
      <c r="L164" s="40"/>
      <c r="M164" s="42"/>
      <c r="N164" s="42"/>
      <c r="O164" s="43"/>
      <c r="P164" s="43"/>
      <c r="Q164" s="43"/>
      <c r="R164" s="43"/>
      <c r="S164" s="43"/>
      <c r="T164" s="43"/>
      <c r="U164" s="43"/>
      <c r="V164" s="43"/>
      <c r="W164" s="42"/>
      <c r="X164" s="43"/>
      <c r="Y164" s="44"/>
      <c r="Z164" s="44"/>
      <c r="AA164" s="18">
        <f t="shared" si="17"/>
        <v>0</v>
      </c>
      <c r="AB164" s="44"/>
      <c r="AC164" s="44"/>
      <c r="AD164" s="44"/>
      <c r="AE164" s="44"/>
      <c r="AF164" s="44"/>
      <c r="AG164" s="44"/>
      <c r="AH164" s="44"/>
      <c r="AI164" s="44"/>
      <c r="AJ164" s="44"/>
      <c r="AK164" s="44"/>
      <c r="AL164" s="44"/>
      <c r="AM164" s="18">
        <f t="shared" si="18"/>
        <v>0</v>
      </c>
      <c r="AN164" s="18">
        <f t="shared" si="19"/>
        <v>0</v>
      </c>
      <c r="AO164" s="18">
        <f t="shared" si="20"/>
        <v>0</v>
      </c>
      <c r="AP164" s="45" t="str">
        <f t="shared" si="21"/>
        <v/>
      </c>
      <c r="AQ164" s="7" t="b">
        <f t="shared" si="22"/>
        <v>0</v>
      </c>
      <c r="AR164" s="7" t="b">
        <f t="shared" si="23"/>
        <v>0</v>
      </c>
      <c r="AS164" s="46" t="str">
        <f t="shared" si="24"/>
        <v/>
      </c>
    </row>
    <row r="165" spans="2:45" x14ac:dyDescent="0.25">
      <c r="B165" s="38"/>
      <c r="C165" s="39"/>
      <c r="D165" s="40"/>
      <c r="E165" s="40"/>
      <c r="F165" s="39"/>
      <c r="G165" s="41" t="e">
        <f>VLOOKUP(F165,[1]Foglio1!$F$2:$G$1509,2,FALSE)</f>
        <v>#N/A</v>
      </c>
      <c r="H165" s="40"/>
      <c r="I165" s="40"/>
      <c r="J165" s="40"/>
      <c r="K165" s="40"/>
      <c r="L165" s="40"/>
      <c r="M165" s="42"/>
      <c r="N165" s="42"/>
      <c r="O165" s="43"/>
      <c r="P165" s="43"/>
      <c r="Q165" s="43"/>
      <c r="R165" s="43"/>
      <c r="S165" s="43"/>
      <c r="T165" s="43"/>
      <c r="U165" s="43"/>
      <c r="V165" s="43"/>
      <c r="W165" s="42"/>
      <c r="X165" s="43"/>
      <c r="Y165" s="44"/>
      <c r="Z165" s="44"/>
      <c r="AA165" s="18">
        <f t="shared" si="17"/>
        <v>0</v>
      </c>
      <c r="AB165" s="44"/>
      <c r="AC165" s="44"/>
      <c r="AD165" s="44"/>
      <c r="AE165" s="44"/>
      <c r="AF165" s="44"/>
      <c r="AG165" s="44"/>
      <c r="AH165" s="44"/>
      <c r="AI165" s="44"/>
      <c r="AJ165" s="44"/>
      <c r="AK165" s="44"/>
      <c r="AL165" s="44"/>
      <c r="AM165" s="18">
        <f t="shared" si="18"/>
        <v>0</v>
      </c>
      <c r="AN165" s="18">
        <f t="shared" si="19"/>
        <v>0</v>
      </c>
      <c r="AO165" s="18">
        <f t="shared" si="20"/>
        <v>0</v>
      </c>
      <c r="AP165" s="45" t="str">
        <f t="shared" si="21"/>
        <v/>
      </c>
      <c r="AQ165" s="7" t="b">
        <f t="shared" si="22"/>
        <v>0</v>
      </c>
      <c r="AR165" s="7" t="b">
        <f t="shared" si="23"/>
        <v>0</v>
      </c>
      <c r="AS165" s="46" t="str">
        <f t="shared" si="24"/>
        <v/>
      </c>
    </row>
    <row r="166" spans="2:45" x14ac:dyDescent="0.25">
      <c r="B166" s="38"/>
      <c r="C166" s="39"/>
      <c r="D166" s="40"/>
      <c r="E166" s="40"/>
      <c r="F166" s="39"/>
      <c r="G166" s="41" t="e">
        <f>VLOOKUP(F166,[1]Foglio1!$F$2:$G$1509,2,FALSE)</f>
        <v>#N/A</v>
      </c>
      <c r="H166" s="40"/>
      <c r="I166" s="40"/>
      <c r="J166" s="40"/>
      <c r="K166" s="40"/>
      <c r="L166" s="40"/>
      <c r="M166" s="42"/>
      <c r="N166" s="42"/>
      <c r="O166" s="43"/>
      <c r="P166" s="43"/>
      <c r="Q166" s="43"/>
      <c r="R166" s="43"/>
      <c r="S166" s="43"/>
      <c r="T166" s="43"/>
      <c r="U166" s="43"/>
      <c r="V166" s="43"/>
      <c r="W166" s="42"/>
      <c r="X166" s="43"/>
      <c r="Y166" s="44"/>
      <c r="Z166" s="44"/>
      <c r="AA166" s="18">
        <f t="shared" si="17"/>
        <v>0</v>
      </c>
      <c r="AB166" s="44"/>
      <c r="AC166" s="44"/>
      <c r="AD166" s="44"/>
      <c r="AE166" s="44"/>
      <c r="AF166" s="44"/>
      <c r="AG166" s="44"/>
      <c r="AH166" s="44"/>
      <c r="AI166" s="44"/>
      <c r="AJ166" s="44"/>
      <c r="AK166" s="44"/>
      <c r="AL166" s="44"/>
      <c r="AM166" s="18">
        <f t="shared" si="18"/>
        <v>0</v>
      </c>
      <c r="AN166" s="18">
        <f t="shared" si="19"/>
        <v>0</v>
      </c>
      <c r="AO166" s="18">
        <f t="shared" si="20"/>
        <v>0</v>
      </c>
      <c r="AP166" s="45" t="str">
        <f t="shared" si="21"/>
        <v/>
      </c>
      <c r="AQ166" s="7" t="b">
        <f t="shared" si="22"/>
        <v>0</v>
      </c>
      <c r="AR166" s="7" t="b">
        <f t="shared" si="23"/>
        <v>0</v>
      </c>
      <c r="AS166" s="46" t="str">
        <f t="shared" si="24"/>
        <v/>
      </c>
    </row>
    <row r="167" spans="2:45" x14ac:dyDescent="0.25">
      <c r="B167" s="38"/>
      <c r="C167" s="39"/>
      <c r="D167" s="40"/>
      <c r="E167" s="40"/>
      <c r="F167" s="39"/>
      <c r="G167" s="41" t="e">
        <f>VLOOKUP(F167,[1]Foglio1!$F$2:$G$1509,2,FALSE)</f>
        <v>#N/A</v>
      </c>
      <c r="H167" s="40"/>
      <c r="I167" s="40"/>
      <c r="J167" s="40"/>
      <c r="K167" s="40"/>
      <c r="L167" s="40"/>
      <c r="M167" s="42"/>
      <c r="N167" s="42"/>
      <c r="O167" s="43"/>
      <c r="P167" s="43"/>
      <c r="Q167" s="43"/>
      <c r="R167" s="43"/>
      <c r="S167" s="43"/>
      <c r="T167" s="43"/>
      <c r="U167" s="43"/>
      <c r="V167" s="43"/>
      <c r="W167" s="42"/>
      <c r="X167" s="43"/>
      <c r="Y167" s="44"/>
      <c r="Z167" s="44"/>
      <c r="AA167" s="18">
        <f t="shared" si="17"/>
        <v>0</v>
      </c>
      <c r="AB167" s="44"/>
      <c r="AC167" s="44"/>
      <c r="AD167" s="44"/>
      <c r="AE167" s="44"/>
      <c r="AF167" s="44"/>
      <c r="AG167" s="44"/>
      <c r="AH167" s="44"/>
      <c r="AI167" s="44"/>
      <c r="AJ167" s="44"/>
      <c r="AK167" s="44"/>
      <c r="AL167" s="44"/>
      <c r="AM167" s="18">
        <f t="shared" si="18"/>
        <v>0</v>
      </c>
      <c r="AN167" s="18">
        <f t="shared" si="19"/>
        <v>0</v>
      </c>
      <c r="AO167" s="18">
        <f t="shared" si="20"/>
        <v>0</v>
      </c>
      <c r="AP167" s="45" t="str">
        <f t="shared" si="21"/>
        <v/>
      </c>
      <c r="AQ167" s="7" t="b">
        <f t="shared" si="22"/>
        <v>0</v>
      </c>
      <c r="AR167" s="7" t="b">
        <f t="shared" si="23"/>
        <v>0</v>
      </c>
      <c r="AS167" s="46" t="str">
        <f t="shared" si="24"/>
        <v/>
      </c>
    </row>
    <row r="168" spans="2:45" x14ac:dyDescent="0.25">
      <c r="B168" s="38"/>
      <c r="C168" s="39"/>
      <c r="D168" s="40"/>
      <c r="E168" s="40"/>
      <c r="F168" s="39"/>
      <c r="G168" s="41" t="e">
        <f>VLOOKUP(F168,[1]Foglio1!$F$2:$G$1509,2,FALSE)</f>
        <v>#N/A</v>
      </c>
      <c r="H168" s="40"/>
      <c r="I168" s="40"/>
      <c r="J168" s="40"/>
      <c r="K168" s="40"/>
      <c r="L168" s="40"/>
      <c r="M168" s="42"/>
      <c r="N168" s="42"/>
      <c r="O168" s="43"/>
      <c r="P168" s="43"/>
      <c r="Q168" s="43"/>
      <c r="R168" s="43"/>
      <c r="S168" s="43"/>
      <c r="T168" s="43"/>
      <c r="U168" s="43"/>
      <c r="V168" s="43"/>
      <c r="W168" s="42"/>
      <c r="X168" s="43"/>
      <c r="Y168" s="44"/>
      <c r="Z168" s="44"/>
      <c r="AA168" s="18">
        <f t="shared" si="17"/>
        <v>0</v>
      </c>
      <c r="AB168" s="44"/>
      <c r="AC168" s="44"/>
      <c r="AD168" s="44"/>
      <c r="AE168" s="44"/>
      <c r="AF168" s="44"/>
      <c r="AG168" s="44"/>
      <c r="AH168" s="44"/>
      <c r="AI168" s="44"/>
      <c r="AJ168" s="44"/>
      <c r="AK168" s="44"/>
      <c r="AL168" s="44"/>
      <c r="AM168" s="18">
        <f t="shared" si="18"/>
        <v>0</v>
      </c>
      <c r="AN168" s="18">
        <f t="shared" si="19"/>
        <v>0</v>
      </c>
      <c r="AO168" s="18">
        <f t="shared" si="20"/>
        <v>0</v>
      </c>
      <c r="AP168" s="45" t="str">
        <f t="shared" si="21"/>
        <v/>
      </c>
      <c r="AQ168" s="7" t="b">
        <f t="shared" si="22"/>
        <v>0</v>
      </c>
      <c r="AR168" s="7" t="b">
        <f t="shared" si="23"/>
        <v>0</v>
      </c>
      <c r="AS168" s="46" t="str">
        <f t="shared" si="24"/>
        <v/>
      </c>
    </row>
    <row r="169" spans="2:45" x14ac:dyDescent="0.25">
      <c r="B169" s="38"/>
      <c r="C169" s="39"/>
      <c r="D169" s="40"/>
      <c r="E169" s="40"/>
      <c r="F169" s="39"/>
      <c r="G169" s="41" t="e">
        <f>VLOOKUP(F169,[1]Foglio1!$F$2:$G$1509,2,FALSE)</f>
        <v>#N/A</v>
      </c>
      <c r="H169" s="40"/>
      <c r="I169" s="40"/>
      <c r="J169" s="40"/>
      <c r="K169" s="40"/>
      <c r="L169" s="40"/>
      <c r="M169" s="42"/>
      <c r="N169" s="42"/>
      <c r="O169" s="43"/>
      <c r="P169" s="43"/>
      <c r="Q169" s="43"/>
      <c r="R169" s="43"/>
      <c r="S169" s="43"/>
      <c r="T169" s="43"/>
      <c r="U169" s="43"/>
      <c r="V169" s="43"/>
      <c r="W169" s="42"/>
      <c r="X169" s="43"/>
      <c r="Y169" s="44"/>
      <c r="Z169" s="44"/>
      <c r="AA169" s="18">
        <f t="shared" si="17"/>
        <v>0</v>
      </c>
      <c r="AB169" s="44"/>
      <c r="AC169" s="44"/>
      <c r="AD169" s="44"/>
      <c r="AE169" s="44"/>
      <c r="AF169" s="44"/>
      <c r="AG169" s="44"/>
      <c r="AH169" s="44"/>
      <c r="AI169" s="44"/>
      <c r="AJ169" s="44"/>
      <c r="AK169" s="44"/>
      <c r="AL169" s="44"/>
      <c r="AM169" s="18">
        <f t="shared" si="18"/>
        <v>0</v>
      </c>
      <c r="AN169" s="18">
        <f t="shared" si="19"/>
        <v>0</v>
      </c>
      <c r="AO169" s="18">
        <f t="shared" si="20"/>
        <v>0</v>
      </c>
      <c r="AP169" s="45" t="str">
        <f t="shared" si="21"/>
        <v/>
      </c>
      <c r="AQ169" s="7" t="b">
        <f t="shared" si="22"/>
        <v>0</v>
      </c>
      <c r="AR169" s="7" t="b">
        <f t="shared" si="23"/>
        <v>0</v>
      </c>
      <c r="AS169" s="46" t="str">
        <f t="shared" si="24"/>
        <v/>
      </c>
    </row>
    <row r="170" spans="2:45" x14ac:dyDescent="0.25">
      <c r="B170" s="38"/>
      <c r="C170" s="39"/>
      <c r="D170" s="40"/>
      <c r="E170" s="40"/>
      <c r="F170" s="39"/>
      <c r="G170" s="41" t="e">
        <f>VLOOKUP(F170,[1]Foglio1!$F$2:$G$1509,2,FALSE)</f>
        <v>#N/A</v>
      </c>
      <c r="H170" s="40"/>
      <c r="I170" s="40"/>
      <c r="J170" s="40"/>
      <c r="K170" s="40"/>
      <c r="L170" s="40"/>
      <c r="M170" s="42"/>
      <c r="N170" s="42"/>
      <c r="O170" s="43"/>
      <c r="P170" s="43"/>
      <c r="Q170" s="43"/>
      <c r="R170" s="43"/>
      <c r="S170" s="43"/>
      <c r="T170" s="43"/>
      <c r="U170" s="43"/>
      <c r="V170" s="43"/>
      <c r="W170" s="42"/>
      <c r="X170" s="43"/>
      <c r="Y170" s="44"/>
      <c r="Z170" s="44"/>
      <c r="AA170" s="18">
        <f t="shared" si="17"/>
        <v>0</v>
      </c>
      <c r="AB170" s="44"/>
      <c r="AC170" s="44"/>
      <c r="AD170" s="44"/>
      <c r="AE170" s="44"/>
      <c r="AF170" s="44"/>
      <c r="AG170" s="44"/>
      <c r="AH170" s="44"/>
      <c r="AI170" s="44"/>
      <c r="AJ170" s="44"/>
      <c r="AK170" s="44"/>
      <c r="AL170" s="44"/>
      <c r="AM170" s="18">
        <f t="shared" si="18"/>
        <v>0</v>
      </c>
      <c r="AN170" s="18">
        <f t="shared" si="19"/>
        <v>0</v>
      </c>
      <c r="AO170" s="18">
        <f t="shared" si="20"/>
        <v>0</v>
      </c>
      <c r="AP170" s="45" t="str">
        <f t="shared" si="21"/>
        <v/>
      </c>
      <c r="AQ170" s="7" t="b">
        <f t="shared" si="22"/>
        <v>0</v>
      </c>
      <c r="AR170" s="7" t="b">
        <f t="shared" si="23"/>
        <v>0</v>
      </c>
      <c r="AS170" s="46" t="str">
        <f t="shared" si="24"/>
        <v/>
      </c>
    </row>
    <row r="171" spans="2:45" x14ac:dyDescent="0.25">
      <c r="B171" s="38"/>
      <c r="C171" s="39"/>
      <c r="D171" s="40"/>
      <c r="E171" s="40"/>
      <c r="F171" s="39"/>
      <c r="G171" s="41" t="e">
        <f>VLOOKUP(F171,[1]Foglio1!$F$2:$G$1509,2,FALSE)</f>
        <v>#N/A</v>
      </c>
      <c r="H171" s="40"/>
      <c r="I171" s="40"/>
      <c r="J171" s="40"/>
      <c r="K171" s="40"/>
      <c r="L171" s="40"/>
      <c r="M171" s="42"/>
      <c r="N171" s="42"/>
      <c r="O171" s="43"/>
      <c r="P171" s="43"/>
      <c r="Q171" s="43"/>
      <c r="R171" s="43"/>
      <c r="S171" s="43"/>
      <c r="T171" s="43"/>
      <c r="U171" s="43"/>
      <c r="V171" s="43"/>
      <c r="W171" s="42"/>
      <c r="X171" s="43"/>
      <c r="Y171" s="44"/>
      <c r="Z171" s="44"/>
      <c r="AA171" s="18">
        <f t="shared" si="17"/>
        <v>0</v>
      </c>
      <c r="AB171" s="44"/>
      <c r="AC171" s="44"/>
      <c r="AD171" s="44"/>
      <c r="AE171" s="44"/>
      <c r="AF171" s="44"/>
      <c r="AG171" s="44"/>
      <c r="AH171" s="44"/>
      <c r="AI171" s="44"/>
      <c r="AJ171" s="44"/>
      <c r="AK171" s="44"/>
      <c r="AL171" s="44"/>
      <c r="AM171" s="18">
        <f t="shared" si="18"/>
        <v>0</v>
      </c>
      <c r="AN171" s="18">
        <f t="shared" si="19"/>
        <v>0</v>
      </c>
      <c r="AO171" s="18">
        <f t="shared" si="20"/>
        <v>0</v>
      </c>
      <c r="AP171" s="45" t="str">
        <f t="shared" si="21"/>
        <v/>
      </c>
      <c r="AQ171" s="7" t="b">
        <f t="shared" si="22"/>
        <v>0</v>
      </c>
      <c r="AR171" s="7" t="b">
        <f t="shared" si="23"/>
        <v>0</v>
      </c>
      <c r="AS171" s="46" t="str">
        <f t="shared" si="24"/>
        <v/>
      </c>
    </row>
    <row r="172" spans="2:45" x14ac:dyDescent="0.25">
      <c r="B172" s="38"/>
      <c r="C172" s="39"/>
      <c r="D172" s="40"/>
      <c r="E172" s="40"/>
      <c r="F172" s="39"/>
      <c r="G172" s="41" t="e">
        <f>VLOOKUP(F172,[1]Foglio1!$F$2:$G$1509,2,FALSE)</f>
        <v>#N/A</v>
      </c>
      <c r="H172" s="40"/>
      <c r="I172" s="40"/>
      <c r="J172" s="40"/>
      <c r="K172" s="40"/>
      <c r="L172" s="40"/>
      <c r="M172" s="42"/>
      <c r="N172" s="42"/>
      <c r="O172" s="43"/>
      <c r="P172" s="43"/>
      <c r="Q172" s="43"/>
      <c r="R172" s="43"/>
      <c r="S172" s="43"/>
      <c r="T172" s="43"/>
      <c r="U172" s="43"/>
      <c r="V172" s="43"/>
      <c r="W172" s="42"/>
      <c r="X172" s="43"/>
      <c r="Y172" s="44"/>
      <c r="Z172" s="44"/>
      <c r="AA172" s="18">
        <f t="shared" si="17"/>
        <v>0</v>
      </c>
      <c r="AB172" s="44"/>
      <c r="AC172" s="44"/>
      <c r="AD172" s="44"/>
      <c r="AE172" s="44"/>
      <c r="AF172" s="44"/>
      <c r="AG172" s="44"/>
      <c r="AH172" s="44"/>
      <c r="AI172" s="44"/>
      <c r="AJ172" s="44"/>
      <c r="AK172" s="44"/>
      <c r="AL172" s="44"/>
      <c r="AM172" s="18">
        <f t="shared" si="18"/>
        <v>0</v>
      </c>
      <c r="AN172" s="18">
        <f t="shared" si="19"/>
        <v>0</v>
      </c>
      <c r="AO172" s="18">
        <f t="shared" si="20"/>
        <v>0</v>
      </c>
      <c r="AP172" s="45" t="str">
        <f t="shared" si="21"/>
        <v/>
      </c>
      <c r="AQ172" s="7" t="b">
        <f t="shared" si="22"/>
        <v>0</v>
      </c>
      <c r="AR172" s="7" t="b">
        <f t="shared" si="23"/>
        <v>0</v>
      </c>
      <c r="AS172" s="46" t="str">
        <f t="shared" si="24"/>
        <v/>
      </c>
    </row>
    <row r="173" spans="2:45" x14ac:dyDescent="0.25">
      <c r="B173" s="38"/>
      <c r="C173" s="39"/>
      <c r="D173" s="40"/>
      <c r="E173" s="40"/>
      <c r="F173" s="39"/>
      <c r="G173" s="41" t="e">
        <f>VLOOKUP(F173,[1]Foglio1!$F$2:$G$1509,2,FALSE)</f>
        <v>#N/A</v>
      </c>
      <c r="H173" s="40"/>
      <c r="I173" s="40"/>
      <c r="J173" s="40"/>
      <c r="K173" s="40"/>
      <c r="L173" s="40"/>
      <c r="M173" s="42"/>
      <c r="N173" s="42"/>
      <c r="O173" s="43"/>
      <c r="P173" s="43"/>
      <c r="Q173" s="43"/>
      <c r="R173" s="43"/>
      <c r="S173" s="43"/>
      <c r="T173" s="43"/>
      <c r="U173" s="43"/>
      <c r="V173" s="43"/>
      <c r="W173" s="42"/>
      <c r="X173" s="43"/>
      <c r="Y173" s="44"/>
      <c r="Z173" s="44"/>
      <c r="AA173" s="18">
        <f t="shared" si="17"/>
        <v>0</v>
      </c>
      <c r="AB173" s="44"/>
      <c r="AC173" s="44"/>
      <c r="AD173" s="44"/>
      <c r="AE173" s="44"/>
      <c r="AF173" s="44"/>
      <c r="AG173" s="44"/>
      <c r="AH173" s="44"/>
      <c r="AI173" s="44"/>
      <c r="AJ173" s="44"/>
      <c r="AK173" s="44"/>
      <c r="AL173" s="44"/>
      <c r="AM173" s="18">
        <f t="shared" si="18"/>
        <v>0</v>
      </c>
      <c r="AN173" s="18">
        <f t="shared" si="19"/>
        <v>0</v>
      </c>
      <c r="AO173" s="18">
        <f t="shared" si="20"/>
        <v>0</v>
      </c>
      <c r="AP173" s="45" t="str">
        <f t="shared" si="21"/>
        <v/>
      </c>
      <c r="AQ173" s="7" t="b">
        <f t="shared" si="22"/>
        <v>0</v>
      </c>
      <c r="AR173" s="7" t="b">
        <f t="shared" si="23"/>
        <v>0</v>
      </c>
      <c r="AS173" s="46" t="str">
        <f t="shared" si="24"/>
        <v/>
      </c>
    </row>
    <row r="174" spans="2:45" x14ac:dyDescent="0.25">
      <c r="B174" s="38"/>
      <c r="C174" s="39"/>
      <c r="D174" s="40"/>
      <c r="E174" s="40"/>
      <c r="F174" s="39"/>
      <c r="G174" s="41" t="e">
        <f>VLOOKUP(F174,[1]Foglio1!$F$2:$G$1509,2,FALSE)</f>
        <v>#N/A</v>
      </c>
      <c r="H174" s="40"/>
      <c r="I174" s="40"/>
      <c r="J174" s="40"/>
      <c r="K174" s="40"/>
      <c r="L174" s="40"/>
      <c r="M174" s="42"/>
      <c r="N174" s="42"/>
      <c r="O174" s="43"/>
      <c r="P174" s="43"/>
      <c r="Q174" s="43"/>
      <c r="R174" s="43"/>
      <c r="S174" s="43"/>
      <c r="T174" s="43"/>
      <c r="U174" s="43"/>
      <c r="V174" s="43"/>
      <c r="W174" s="42"/>
      <c r="X174" s="43"/>
      <c r="Y174" s="44"/>
      <c r="Z174" s="44"/>
      <c r="AA174" s="18">
        <f t="shared" si="17"/>
        <v>0</v>
      </c>
      <c r="AB174" s="44"/>
      <c r="AC174" s="44"/>
      <c r="AD174" s="44"/>
      <c r="AE174" s="44"/>
      <c r="AF174" s="44"/>
      <c r="AG174" s="44"/>
      <c r="AH174" s="44"/>
      <c r="AI174" s="44"/>
      <c r="AJ174" s="44"/>
      <c r="AK174" s="44"/>
      <c r="AL174" s="44"/>
      <c r="AM174" s="18">
        <f t="shared" si="18"/>
        <v>0</v>
      </c>
      <c r="AN174" s="18">
        <f t="shared" si="19"/>
        <v>0</v>
      </c>
      <c r="AO174" s="18">
        <f t="shared" si="20"/>
        <v>0</v>
      </c>
      <c r="AP174" s="45" t="str">
        <f t="shared" si="21"/>
        <v/>
      </c>
      <c r="AQ174" s="7" t="b">
        <f t="shared" si="22"/>
        <v>0</v>
      </c>
      <c r="AR174" s="7" t="b">
        <f t="shared" si="23"/>
        <v>0</v>
      </c>
      <c r="AS174" s="46" t="str">
        <f t="shared" si="24"/>
        <v/>
      </c>
    </row>
    <row r="175" spans="2:45" x14ac:dyDescent="0.25">
      <c r="B175" s="38"/>
      <c r="C175" s="39"/>
      <c r="D175" s="40"/>
      <c r="E175" s="40"/>
      <c r="F175" s="39"/>
      <c r="G175" s="41" t="e">
        <f>VLOOKUP(F175,[1]Foglio1!$F$2:$G$1509,2,FALSE)</f>
        <v>#N/A</v>
      </c>
      <c r="H175" s="40"/>
      <c r="I175" s="40"/>
      <c r="J175" s="40"/>
      <c r="K175" s="40"/>
      <c r="L175" s="40"/>
      <c r="M175" s="42"/>
      <c r="N175" s="42"/>
      <c r="O175" s="43"/>
      <c r="P175" s="43"/>
      <c r="Q175" s="43"/>
      <c r="R175" s="43"/>
      <c r="S175" s="43"/>
      <c r="T175" s="43"/>
      <c r="U175" s="43"/>
      <c r="V175" s="43"/>
      <c r="W175" s="42"/>
      <c r="X175" s="43"/>
      <c r="Y175" s="44"/>
      <c r="Z175" s="44"/>
      <c r="AA175" s="18">
        <f t="shared" si="17"/>
        <v>0</v>
      </c>
      <c r="AB175" s="44"/>
      <c r="AC175" s="44"/>
      <c r="AD175" s="44"/>
      <c r="AE175" s="44"/>
      <c r="AF175" s="44"/>
      <c r="AG175" s="44"/>
      <c r="AH175" s="44"/>
      <c r="AI175" s="44"/>
      <c r="AJ175" s="44"/>
      <c r="AK175" s="44"/>
      <c r="AL175" s="44"/>
      <c r="AM175" s="18">
        <f t="shared" si="18"/>
        <v>0</v>
      </c>
      <c r="AN175" s="18">
        <f t="shared" si="19"/>
        <v>0</v>
      </c>
      <c r="AO175" s="18">
        <f t="shared" si="20"/>
        <v>0</v>
      </c>
      <c r="AP175" s="45" t="str">
        <f t="shared" si="21"/>
        <v/>
      </c>
      <c r="AQ175" s="7" t="b">
        <f t="shared" si="22"/>
        <v>0</v>
      </c>
      <c r="AR175" s="7" t="b">
        <f t="shared" si="23"/>
        <v>0</v>
      </c>
      <c r="AS175" s="46" t="str">
        <f t="shared" si="24"/>
        <v/>
      </c>
    </row>
    <row r="176" spans="2:45" x14ac:dyDescent="0.25">
      <c r="B176" s="38"/>
      <c r="C176" s="39"/>
      <c r="D176" s="40"/>
      <c r="E176" s="40"/>
      <c r="F176" s="39"/>
      <c r="G176" s="41" t="e">
        <f>VLOOKUP(F176,[1]Foglio1!$F$2:$G$1509,2,FALSE)</f>
        <v>#N/A</v>
      </c>
      <c r="H176" s="40"/>
      <c r="I176" s="40"/>
      <c r="J176" s="40"/>
      <c r="K176" s="40"/>
      <c r="L176" s="40"/>
      <c r="M176" s="42"/>
      <c r="N176" s="42"/>
      <c r="O176" s="43"/>
      <c r="P176" s="43"/>
      <c r="Q176" s="43"/>
      <c r="R176" s="43"/>
      <c r="S176" s="43"/>
      <c r="T176" s="43"/>
      <c r="U176" s="43"/>
      <c r="V176" s="43"/>
      <c r="W176" s="42"/>
      <c r="X176" s="43"/>
      <c r="Y176" s="44"/>
      <c r="Z176" s="44"/>
      <c r="AA176" s="18">
        <f t="shared" si="17"/>
        <v>0</v>
      </c>
      <c r="AB176" s="44"/>
      <c r="AC176" s="44"/>
      <c r="AD176" s="44"/>
      <c r="AE176" s="44"/>
      <c r="AF176" s="44"/>
      <c r="AG176" s="44"/>
      <c r="AH176" s="44"/>
      <c r="AI176" s="44"/>
      <c r="AJ176" s="44"/>
      <c r="AK176" s="44"/>
      <c r="AL176" s="44"/>
      <c r="AM176" s="18">
        <f t="shared" si="18"/>
        <v>0</v>
      </c>
      <c r="AN176" s="18">
        <f t="shared" si="19"/>
        <v>0</v>
      </c>
      <c r="AO176" s="18">
        <f t="shared" si="20"/>
        <v>0</v>
      </c>
      <c r="AP176" s="45" t="str">
        <f t="shared" si="21"/>
        <v/>
      </c>
      <c r="AQ176" s="7" t="b">
        <f t="shared" si="22"/>
        <v>0</v>
      </c>
      <c r="AR176" s="7" t="b">
        <f t="shared" si="23"/>
        <v>0</v>
      </c>
      <c r="AS176" s="46" t="str">
        <f t="shared" si="24"/>
        <v/>
      </c>
    </row>
    <row r="177" spans="2:45" x14ac:dyDescent="0.25">
      <c r="B177" s="38"/>
      <c r="C177" s="39"/>
      <c r="D177" s="40"/>
      <c r="E177" s="40"/>
      <c r="F177" s="39"/>
      <c r="G177" s="41" t="e">
        <f>VLOOKUP(F177,[1]Foglio1!$F$2:$G$1509,2,FALSE)</f>
        <v>#N/A</v>
      </c>
      <c r="H177" s="40"/>
      <c r="I177" s="40"/>
      <c r="J177" s="40"/>
      <c r="K177" s="40"/>
      <c r="L177" s="40"/>
      <c r="M177" s="42"/>
      <c r="N177" s="42"/>
      <c r="O177" s="43"/>
      <c r="P177" s="43"/>
      <c r="Q177" s="43"/>
      <c r="R177" s="43"/>
      <c r="S177" s="43"/>
      <c r="T177" s="43"/>
      <c r="U177" s="43"/>
      <c r="V177" s="43"/>
      <c r="W177" s="42"/>
      <c r="X177" s="43"/>
      <c r="Y177" s="44"/>
      <c r="Z177" s="44"/>
      <c r="AA177" s="18">
        <f t="shared" si="17"/>
        <v>0</v>
      </c>
      <c r="AB177" s="44"/>
      <c r="AC177" s="44"/>
      <c r="AD177" s="44"/>
      <c r="AE177" s="44"/>
      <c r="AF177" s="44"/>
      <c r="AG177" s="44"/>
      <c r="AH177" s="44"/>
      <c r="AI177" s="44"/>
      <c r="AJ177" s="44"/>
      <c r="AK177" s="44"/>
      <c r="AL177" s="44"/>
      <c r="AM177" s="18">
        <f t="shared" si="18"/>
        <v>0</v>
      </c>
      <c r="AN177" s="18">
        <f t="shared" si="19"/>
        <v>0</v>
      </c>
      <c r="AO177" s="18">
        <f t="shared" si="20"/>
        <v>0</v>
      </c>
      <c r="AP177" s="45" t="str">
        <f t="shared" si="21"/>
        <v/>
      </c>
      <c r="AQ177" s="7" t="b">
        <f t="shared" si="22"/>
        <v>0</v>
      </c>
      <c r="AR177" s="7" t="b">
        <f t="shared" si="23"/>
        <v>0</v>
      </c>
      <c r="AS177" s="46" t="str">
        <f t="shared" si="24"/>
        <v/>
      </c>
    </row>
    <row r="178" spans="2:45" x14ac:dyDescent="0.25">
      <c r="B178" s="38"/>
      <c r="C178" s="39"/>
      <c r="D178" s="40"/>
      <c r="E178" s="40"/>
      <c r="F178" s="39"/>
      <c r="G178" s="41" t="e">
        <f>VLOOKUP(F178,[1]Foglio1!$F$2:$G$1509,2,FALSE)</f>
        <v>#N/A</v>
      </c>
      <c r="H178" s="40"/>
      <c r="I178" s="40"/>
      <c r="J178" s="40"/>
      <c r="K178" s="40"/>
      <c r="L178" s="40"/>
      <c r="M178" s="42"/>
      <c r="N178" s="42"/>
      <c r="O178" s="43"/>
      <c r="P178" s="43"/>
      <c r="Q178" s="43"/>
      <c r="R178" s="43"/>
      <c r="S178" s="43"/>
      <c r="T178" s="43"/>
      <c r="U178" s="43"/>
      <c r="V178" s="43"/>
      <c r="W178" s="42"/>
      <c r="X178" s="43"/>
      <c r="Y178" s="44"/>
      <c r="Z178" s="44"/>
      <c r="AA178" s="18">
        <f t="shared" si="17"/>
        <v>0</v>
      </c>
      <c r="AB178" s="44"/>
      <c r="AC178" s="44"/>
      <c r="AD178" s="44"/>
      <c r="AE178" s="44"/>
      <c r="AF178" s="44"/>
      <c r="AG178" s="44"/>
      <c r="AH178" s="44"/>
      <c r="AI178" s="44"/>
      <c r="AJ178" s="44"/>
      <c r="AK178" s="44"/>
      <c r="AL178" s="44"/>
      <c r="AM178" s="18">
        <f t="shared" si="18"/>
        <v>0</v>
      </c>
      <c r="AN178" s="18">
        <f t="shared" si="19"/>
        <v>0</v>
      </c>
      <c r="AO178" s="18">
        <f t="shared" si="20"/>
        <v>0</v>
      </c>
      <c r="AP178" s="45" t="str">
        <f t="shared" si="21"/>
        <v/>
      </c>
      <c r="AQ178" s="7" t="b">
        <f t="shared" si="22"/>
        <v>0</v>
      </c>
      <c r="AR178" s="7" t="b">
        <f t="shared" si="23"/>
        <v>0</v>
      </c>
      <c r="AS178" s="46" t="str">
        <f t="shared" si="24"/>
        <v/>
      </c>
    </row>
    <row r="179" spans="2:45" x14ac:dyDescent="0.25">
      <c r="B179" s="38"/>
      <c r="C179" s="39"/>
      <c r="D179" s="40"/>
      <c r="E179" s="40"/>
      <c r="F179" s="39"/>
      <c r="G179" s="41" t="e">
        <f>VLOOKUP(F179,[1]Foglio1!$F$2:$G$1509,2,FALSE)</f>
        <v>#N/A</v>
      </c>
      <c r="H179" s="40"/>
      <c r="I179" s="40"/>
      <c r="J179" s="40"/>
      <c r="K179" s="40"/>
      <c r="L179" s="40"/>
      <c r="M179" s="42"/>
      <c r="N179" s="42"/>
      <c r="O179" s="43"/>
      <c r="P179" s="43"/>
      <c r="Q179" s="43"/>
      <c r="R179" s="43"/>
      <c r="S179" s="43"/>
      <c r="T179" s="43"/>
      <c r="U179" s="43"/>
      <c r="V179" s="43"/>
      <c r="W179" s="42"/>
      <c r="X179" s="43"/>
      <c r="Y179" s="44"/>
      <c r="Z179" s="44"/>
      <c r="AA179" s="18">
        <f t="shared" si="17"/>
        <v>0</v>
      </c>
      <c r="AB179" s="44"/>
      <c r="AC179" s="44"/>
      <c r="AD179" s="44"/>
      <c r="AE179" s="44"/>
      <c r="AF179" s="44"/>
      <c r="AG179" s="44"/>
      <c r="AH179" s="44"/>
      <c r="AI179" s="44"/>
      <c r="AJ179" s="44"/>
      <c r="AK179" s="44"/>
      <c r="AL179" s="44"/>
      <c r="AM179" s="18">
        <f t="shared" si="18"/>
        <v>0</v>
      </c>
      <c r="AN179" s="18">
        <f t="shared" si="19"/>
        <v>0</v>
      </c>
      <c r="AO179" s="18">
        <f t="shared" si="20"/>
        <v>0</v>
      </c>
      <c r="AP179" s="45" t="str">
        <f t="shared" si="21"/>
        <v/>
      </c>
      <c r="AQ179" s="7" t="b">
        <f t="shared" si="22"/>
        <v>0</v>
      </c>
      <c r="AR179" s="7" t="b">
        <f t="shared" si="23"/>
        <v>0</v>
      </c>
      <c r="AS179" s="46" t="str">
        <f t="shared" si="24"/>
        <v/>
      </c>
    </row>
    <row r="180" spans="2:45" x14ac:dyDescent="0.25">
      <c r="B180" s="38"/>
      <c r="C180" s="39"/>
      <c r="D180" s="40"/>
      <c r="E180" s="40"/>
      <c r="F180" s="39"/>
      <c r="G180" s="41" t="e">
        <f>VLOOKUP(F180,[1]Foglio1!$F$2:$G$1509,2,FALSE)</f>
        <v>#N/A</v>
      </c>
      <c r="H180" s="40"/>
      <c r="I180" s="40"/>
      <c r="J180" s="40"/>
      <c r="K180" s="40"/>
      <c r="L180" s="40"/>
      <c r="M180" s="42"/>
      <c r="N180" s="42"/>
      <c r="O180" s="43"/>
      <c r="P180" s="43"/>
      <c r="Q180" s="43"/>
      <c r="R180" s="43"/>
      <c r="S180" s="43"/>
      <c r="T180" s="43"/>
      <c r="U180" s="43"/>
      <c r="V180" s="43"/>
      <c r="W180" s="42"/>
      <c r="X180" s="43"/>
      <c r="Y180" s="44"/>
      <c r="Z180" s="44"/>
      <c r="AA180" s="18">
        <f t="shared" si="17"/>
        <v>0</v>
      </c>
      <c r="AB180" s="44"/>
      <c r="AC180" s="44"/>
      <c r="AD180" s="44"/>
      <c r="AE180" s="44"/>
      <c r="AF180" s="44"/>
      <c r="AG180" s="44"/>
      <c r="AH180" s="44"/>
      <c r="AI180" s="44"/>
      <c r="AJ180" s="44"/>
      <c r="AK180" s="44"/>
      <c r="AL180" s="44"/>
      <c r="AM180" s="18">
        <f t="shared" si="18"/>
        <v>0</v>
      </c>
      <c r="AN180" s="18">
        <f t="shared" si="19"/>
        <v>0</v>
      </c>
      <c r="AO180" s="18">
        <f t="shared" si="20"/>
        <v>0</v>
      </c>
      <c r="AP180" s="45" t="str">
        <f t="shared" si="21"/>
        <v/>
      </c>
      <c r="AQ180" s="7" t="b">
        <f t="shared" si="22"/>
        <v>0</v>
      </c>
      <c r="AR180" s="7" t="b">
        <f t="shared" si="23"/>
        <v>0</v>
      </c>
      <c r="AS180" s="46" t="str">
        <f t="shared" si="24"/>
        <v/>
      </c>
    </row>
    <row r="181" spans="2:45" x14ac:dyDescent="0.25">
      <c r="B181" s="38"/>
      <c r="C181" s="39"/>
      <c r="D181" s="40"/>
      <c r="E181" s="40"/>
      <c r="F181" s="39"/>
      <c r="G181" s="41" t="e">
        <f>VLOOKUP(F181,[1]Foglio1!$F$2:$G$1509,2,FALSE)</f>
        <v>#N/A</v>
      </c>
      <c r="H181" s="40"/>
      <c r="I181" s="40"/>
      <c r="J181" s="40"/>
      <c r="K181" s="40"/>
      <c r="L181" s="40"/>
      <c r="M181" s="42"/>
      <c r="N181" s="42"/>
      <c r="O181" s="43"/>
      <c r="P181" s="43"/>
      <c r="Q181" s="43"/>
      <c r="R181" s="43"/>
      <c r="S181" s="43"/>
      <c r="T181" s="43"/>
      <c r="U181" s="43"/>
      <c r="V181" s="43"/>
      <c r="W181" s="42"/>
      <c r="X181" s="43"/>
      <c r="Y181" s="44"/>
      <c r="Z181" s="44"/>
      <c r="AA181" s="18">
        <f t="shared" si="17"/>
        <v>0</v>
      </c>
      <c r="AB181" s="44"/>
      <c r="AC181" s="44"/>
      <c r="AD181" s="44"/>
      <c r="AE181" s="44"/>
      <c r="AF181" s="44"/>
      <c r="AG181" s="44"/>
      <c r="AH181" s="44"/>
      <c r="AI181" s="44"/>
      <c r="AJ181" s="44"/>
      <c r="AK181" s="44"/>
      <c r="AL181" s="44"/>
      <c r="AM181" s="18">
        <f t="shared" si="18"/>
        <v>0</v>
      </c>
      <c r="AN181" s="18">
        <f t="shared" si="19"/>
        <v>0</v>
      </c>
      <c r="AO181" s="18">
        <f t="shared" si="20"/>
        <v>0</v>
      </c>
      <c r="AP181" s="45" t="str">
        <f t="shared" si="21"/>
        <v/>
      </c>
      <c r="AQ181" s="7" t="b">
        <f t="shared" si="22"/>
        <v>0</v>
      </c>
      <c r="AR181" s="7" t="b">
        <f t="shared" si="23"/>
        <v>0</v>
      </c>
      <c r="AS181" s="46" t="str">
        <f t="shared" si="24"/>
        <v/>
      </c>
    </row>
    <row r="182" spans="2:45" x14ac:dyDescent="0.25">
      <c r="B182" s="38"/>
      <c r="C182" s="39"/>
      <c r="D182" s="40"/>
      <c r="E182" s="40"/>
      <c r="F182" s="39"/>
      <c r="G182" s="41" t="e">
        <f>VLOOKUP(F182,[1]Foglio1!$F$2:$G$1509,2,FALSE)</f>
        <v>#N/A</v>
      </c>
      <c r="H182" s="40"/>
      <c r="I182" s="40"/>
      <c r="J182" s="40"/>
      <c r="K182" s="40"/>
      <c r="L182" s="40"/>
      <c r="M182" s="42"/>
      <c r="N182" s="42"/>
      <c r="O182" s="43"/>
      <c r="P182" s="43"/>
      <c r="Q182" s="43"/>
      <c r="R182" s="43"/>
      <c r="S182" s="43"/>
      <c r="T182" s="43"/>
      <c r="U182" s="43"/>
      <c r="V182" s="43"/>
      <c r="W182" s="42"/>
      <c r="X182" s="43"/>
      <c r="Y182" s="44"/>
      <c r="Z182" s="44"/>
      <c r="AA182" s="18">
        <f t="shared" si="17"/>
        <v>0</v>
      </c>
      <c r="AB182" s="44"/>
      <c r="AC182" s="44"/>
      <c r="AD182" s="44"/>
      <c r="AE182" s="44"/>
      <c r="AF182" s="44"/>
      <c r="AG182" s="44"/>
      <c r="AH182" s="44"/>
      <c r="AI182" s="44"/>
      <c r="AJ182" s="44"/>
      <c r="AK182" s="44"/>
      <c r="AL182" s="44"/>
      <c r="AM182" s="18">
        <f t="shared" si="18"/>
        <v>0</v>
      </c>
      <c r="AN182" s="18">
        <f t="shared" si="19"/>
        <v>0</v>
      </c>
      <c r="AO182" s="18">
        <f t="shared" si="20"/>
        <v>0</v>
      </c>
      <c r="AP182" s="45" t="str">
        <f t="shared" si="21"/>
        <v/>
      </c>
      <c r="AQ182" s="7" t="b">
        <f t="shared" si="22"/>
        <v>0</v>
      </c>
      <c r="AR182" s="7" t="b">
        <f t="shared" si="23"/>
        <v>0</v>
      </c>
      <c r="AS182" s="46" t="str">
        <f t="shared" si="24"/>
        <v/>
      </c>
    </row>
    <row r="183" spans="2:45" x14ac:dyDescent="0.25">
      <c r="B183" s="38"/>
      <c r="C183" s="39"/>
      <c r="D183" s="40"/>
      <c r="E183" s="40"/>
      <c r="F183" s="39"/>
      <c r="G183" s="41" t="e">
        <f>VLOOKUP(F183,[1]Foglio1!$F$2:$G$1509,2,FALSE)</f>
        <v>#N/A</v>
      </c>
      <c r="H183" s="40"/>
      <c r="I183" s="40"/>
      <c r="J183" s="40"/>
      <c r="K183" s="40"/>
      <c r="L183" s="40"/>
      <c r="M183" s="42"/>
      <c r="N183" s="42"/>
      <c r="O183" s="43"/>
      <c r="P183" s="43"/>
      <c r="Q183" s="43"/>
      <c r="R183" s="43"/>
      <c r="S183" s="43"/>
      <c r="T183" s="43"/>
      <c r="U183" s="43"/>
      <c r="V183" s="43"/>
      <c r="W183" s="42"/>
      <c r="X183" s="43"/>
      <c r="Y183" s="44"/>
      <c r="Z183" s="44"/>
      <c r="AA183" s="18">
        <f t="shared" si="17"/>
        <v>0</v>
      </c>
      <c r="AB183" s="44"/>
      <c r="AC183" s="44"/>
      <c r="AD183" s="44"/>
      <c r="AE183" s="44"/>
      <c r="AF183" s="44"/>
      <c r="AG183" s="44"/>
      <c r="AH183" s="44"/>
      <c r="AI183" s="44"/>
      <c r="AJ183" s="44"/>
      <c r="AK183" s="44"/>
      <c r="AL183" s="44"/>
      <c r="AM183" s="18">
        <f t="shared" si="18"/>
        <v>0</v>
      </c>
      <c r="AN183" s="18">
        <f t="shared" si="19"/>
        <v>0</v>
      </c>
      <c r="AO183" s="18">
        <f t="shared" si="20"/>
        <v>0</v>
      </c>
      <c r="AP183" s="45" t="str">
        <f t="shared" si="21"/>
        <v/>
      </c>
      <c r="AQ183" s="7" t="b">
        <f t="shared" si="22"/>
        <v>0</v>
      </c>
      <c r="AR183" s="7" t="b">
        <f t="shared" si="23"/>
        <v>0</v>
      </c>
      <c r="AS183" s="46" t="str">
        <f t="shared" si="24"/>
        <v/>
      </c>
    </row>
    <row r="184" spans="2:45" x14ac:dyDescent="0.25">
      <c r="B184" s="38"/>
      <c r="C184" s="39"/>
      <c r="D184" s="40"/>
      <c r="E184" s="40"/>
      <c r="F184" s="39"/>
      <c r="G184" s="41" t="e">
        <f>VLOOKUP(F184,[1]Foglio1!$F$2:$G$1509,2,FALSE)</f>
        <v>#N/A</v>
      </c>
      <c r="H184" s="40"/>
      <c r="I184" s="40"/>
      <c r="J184" s="40"/>
      <c r="K184" s="40"/>
      <c r="L184" s="40"/>
      <c r="M184" s="42"/>
      <c r="N184" s="42"/>
      <c r="O184" s="43"/>
      <c r="P184" s="43"/>
      <c r="Q184" s="43"/>
      <c r="R184" s="43"/>
      <c r="S184" s="43"/>
      <c r="T184" s="43"/>
      <c r="U184" s="43"/>
      <c r="V184" s="43"/>
      <c r="W184" s="42"/>
      <c r="X184" s="43"/>
      <c r="Y184" s="44"/>
      <c r="Z184" s="44"/>
      <c r="AA184" s="18">
        <f t="shared" si="17"/>
        <v>0</v>
      </c>
      <c r="AB184" s="44"/>
      <c r="AC184" s="44"/>
      <c r="AD184" s="44"/>
      <c r="AE184" s="44"/>
      <c r="AF184" s="44"/>
      <c r="AG184" s="44"/>
      <c r="AH184" s="44"/>
      <c r="AI184" s="44"/>
      <c r="AJ184" s="44"/>
      <c r="AK184" s="44"/>
      <c r="AL184" s="44"/>
      <c r="AM184" s="18">
        <f t="shared" si="18"/>
        <v>0</v>
      </c>
      <c r="AN184" s="18">
        <f t="shared" si="19"/>
        <v>0</v>
      </c>
      <c r="AO184" s="18">
        <f t="shared" si="20"/>
        <v>0</v>
      </c>
      <c r="AP184" s="45" t="str">
        <f t="shared" si="21"/>
        <v/>
      </c>
      <c r="AQ184" s="7" t="b">
        <f t="shared" si="22"/>
        <v>0</v>
      </c>
      <c r="AR184" s="7" t="b">
        <f t="shared" si="23"/>
        <v>0</v>
      </c>
      <c r="AS184" s="46" t="str">
        <f t="shared" si="24"/>
        <v/>
      </c>
    </row>
    <row r="185" spans="2:45" x14ac:dyDescent="0.25">
      <c r="B185" s="38"/>
      <c r="C185" s="39"/>
      <c r="D185" s="40"/>
      <c r="E185" s="40"/>
      <c r="F185" s="39"/>
      <c r="G185" s="41" t="e">
        <f>VLOOKUP(F185,[1]Foglio1!$F$2:$G$1509,2,FALSE)</f>
        <v>#N/A</v>
      </c>
      <c r="H185" s="40"/>
      <c r="I185" s="40"/>
      <c r="J185" s="40"/>
      <c r="K185" s="40"/>
      <c r="L185" s="40"/>
      <c r="M185" s="42"/>
      <c r="N185" s="42"/>
      <c r="O185" s="43"/>
      <c r="P185" s="43"/>
      <c r="Q185" s="43"/>
      <c r="R185" s="43"/>
      <c r="S185" s="43"/>
      <c r="T185" s="43"/>
      <c r="U185" s="43"/>
      <c r="V185" s="43"/>
      <c r="W185" s="42"/>
      <c r="X185" s="43"/>
      <c r="Y185" s="44"/>
      <c r="Z185" s="44"/>
      <c r="AA185" s="18">
        <f t="shared" si="17"/>
        <v>0</v>
      </c>
      <c r="AB185" s="44"/>
      <c r="AC185" s="44"/>
      <c r="AD185" s="44"/>
      <c r="AE185" s="44"/>
      <c r="AF185" s="44"/>
      <c r="AG185" s="44"/>
      <c r="AH185" s="44"/>
      <c r="AI185" s="44"/>
      <c r="AJ185" s="44"/>
      <c r="AK185" s="44"/>
      <c r="AL185" s="44"/>
      <c r="AM185" s="18">
        <f t="shared" si="18"/>
        <v>0</v>
      </c>
      <c r="AN185" s="18">
        <f t="shared" si="19"/>
        <v>0</v>
      </c>
      <c r="AO185" s="18">
        <f t="shared" si="20"/>
        <v>0</v>
      </c>
      <c r="AP185" s="45" t="str">
        <f t="shared" si="21"/>
        <v/>
      </c>
      <c r="AQ185" s="7" t="b">
        <f t="shared" si="22"/>
        <v>0</v>
      </c>
      <c r="AR185" s="7" t="b">
        <f t="shared" si="23"/>
        <v>0</v>
      </c>
      <c r="AS185" s="46" t="str">
        <f t="shared" si="24"/>
        <v/>
      </c>
    </row>
    <row r="186" spans="2:45" x14ac:dyDescent="0.25">
      <c r="B186" s="38"/>
      <c r="C186" s="39"/>
      <c r="D186" s="40"/>
      <c r="E186" s="40"/>
      <c r="F186" s="39"/>
      <c r="G186" s="41" t="e">
        <f>VLOOKUP(F186,[1]Foglio1!$F$2:$G$1509,2,FALSE)</f>
        <v>#N/A</v>
      </c>
      <c r="H186" s="40"/>
      <c r="I186" s="40"/>
      <c r="J186" s="40"/>
      <c r="K186" s="40"/>
      <c r="L186" s="40"/>
      <c r="M186" s="42"/>
      <c r="N186" s="42"/>
      <c r="O186" s="43"/>
      <c r="P186" s="43"/>
      <c r="Q186" s="43"/>
      <c r="R186" s="43"/>
      <c r="S186" s="43"/>
      <c r="T186" s="43"/>
      <c r="U186" s="43"/>
      <c r="V186" s="43"/>
      <c r="W186" s="42"/>
      <c r="X186" s="43"/>
      <c r="Y186" s="44"/>
      <c r="Z186" s="44"/>
      <c r="AA186" s="18">
        <f t="shared" si="17"/>
        <v>0</v>
      </c>
      <c r="AB186" s="44"/>
      <c r="AC186" s="44"/>
      <c r="AD186" s="44"/>
      <c r="AE186" s="44"/>
      <c r="AF186" s="44"/>
      <c r="AG186" s="44"/>
      <c r="AH186" s="44"/>
      <c r="AI186" s="44"/>
      <c r="AJ186" s="44"/>
      <c r="AK186" s="44"/>
      <c r="AL186" s="44"/>
      <c r="AM186" s="18">
        <f t="shared" si="18"/>
        <v>0</v>
      </c>
      <c r="AN186" s="18">
        <f t="shared" si="19"/>
        <v>0</v>
      </c>
      <c r="AO186" s="18">
        <f t="shared" si="20"/>
        <v>0</v>
      </c>
      <c r="AP186" s="45" t="str">
        <f t="shared" si="21"/>
        <v/>
      </c>
      <c r="AQ186" s="7" t="b">
        <f t="shared" si="22"/>
        <v>0</v>
      </c>
      <c r="AR186" s="7" t="b">
        <f t="shared" si="23"/>
        <v>0</v>
      </c>
      <c r="AS186" s="46" t="str">
        <f t="shared" si="24"/>
        <v/>
      </c>
    </row>
    <row r="187" spans="2:45" x14ac:dyDescent="0.25">
      <c r="B187" s="38"/>
      <c r="C187" s="39"/>
      <c r="D187" s="40"/>
      <c r="E187" s="40"/>
      <c r="F187" s="39"/>
      <c r="G187" s="41" t="e">
        <f>VLOOKUP(F187,[1]Foglio1!$F$2:$G$1509,2,FALSE)</f>
        <v>#N/A</v>
      </c>
      <c r="H187" s="40"/>
      <c r="I187" s="40"/>
      <c r="J187" s="40"/>
      <c r="K187" s="40"/>
      <c r="L187" s="40"/>
      <c r="M187" s="42"/>
      <c r="N187" s="42"/>
      <c r="O187" s="43"/>
      <c r="P187" s="43"/>
      <c r="Q187" s="43"/>
      <c r="R187" s="43"/>
      <c r="S187" s="43"/>
      <c r="T187" s="43"/>
      <c r="U187" s="43"/>
      <c r="V187" s="43"/>
      <c r="W187" s="42"/>
      <c r="X187" s="43"/>
      <c r="Y187" s="44"/>
      <c r="Z187" s="44"/>
      <c r="AA187" s="18">
        <f t="shared" si="17"/>
        <v>0</v>
      </c>
      <c r="AB187" s="44"/>
      <c r="AC187" s="44"/>
      <c r="AD187" s="44"/>
      <c r="AE187" s="44"/>
      <c r="AF187" s="44"/>
      <c r="AG187" s="44"/>
      <c r="AH187" s="44"/>
      <c r="AI187" s="44"/>
      <c r="AJ187" s="44"/>
      <c r="AK187" s="44"/>
      <c r="AL187" s="44"/>
      <c r="AM187" s="18">
        <f t="shared" si="18"/>
        <v>0</v>
      </c>
      <c r="AN187" s="18">
        <f t="shared" si="19"/>
        <v>0</v>
      </c>
      <c r="AO187" s="18">
        <f t="shared" si="20"/>
        <v>0</v>
      </c>
      <c r="AP187" s="45" t="str">
        <f t="shared" si="21"/>
        <v/>
      </c>
      <c r="AQ187" s="7" t="b">
        <f t="shared" si="22"/>
        <v>0</v>
      </c>
      <c r="AR187" s="7" t="b">
        <f t="shared" si="23"/>
        <v>0</v>
      </c>
      <c r="AS187" s="46" t="str">
        <f t="shared" si="24"/>
        <v/>
      </c>
    </row>
    <row r="188" spans="2:45" x14ac:dyDescent="0.25">
      <c r="B188" s="38"/>
      <c r="C188" s="39"/>
      <c r="D188" s="40"/>
      <c r="E188" s="40"/>
      <c r="F188" s="39"/>
      <c r="G188" s="41" t="e">
        <f>VLOOKUP(F188,[1]Foglio1!$F$2:$G$1509,2,FALSE)</f>
        <v>#N/A</v>
      </c>
      <c r="H188" s="40"/>
      <c r="I188" s="40"/>
      <c r="J188" s="40"/>
      <c r="K188" s="40"/>
      <c r="L188" s="40"/>
      <c r="M188" s="42"/>
      <c r="N188" s="42"/>
      <c r="O188" s="43"/>
      <c r="P188" s="43"/>
      <c r="Q188" s="43"/>
      <c r="R188" s="43"/>
      <c r="S188" s="43"/>
      <c r="T188" s="43"/>
      <c r="U188" s="43"/>
      <c r="V188" s="43"/>
      <c r="W188" s="42"/>
      <c r="X188" s="43"/>
      <c r="Y188" s="44"/>
      <c r="Z188" s="44"/>
      <c r="AA188" s="18">
        <f t="shared" si="17"/>
        <v>0</v>
      </c>
      <c r="AB188" s="44"/>
      <c r="AC188" s="44"/>
      <c r="AD188" s="44"/>
      <c r="AE188" s="44"/>
      <c r="AF188" s="44"/>
      <c r="AG188" s="44"/>
      <c r="AH188" s="44"/>
      <c r="AI188" s="44"/>
      <c r="AJ188" s="44"/>
      <c r="AK188" s="44"/>
      <c r="AL188" s="44"/>
      <c r="AM188" s="18">
        <f t="shared" si="18"/>
        <v>0</v>
      </c>
      <c r="AN188" s="18">
        <f t="shared" si="19"/>
        <v>0</v>
      </c>
      <c r="AO188" s="18">
        <f t="shared" si="20"/>
        <v>0</v>
      </c>
      <c r="AP188" s="45" t="str">
        <f t="shared" si="21"/>
        <v/>
      </c>
      <c r="AQ188" s="7" t="b">
        <f t="shared" si="22"/>
        <v>0</v>
      </c>
      <c r="AR188" s="7" t="b">
        <f t="shared" si="23"/>
        <v>0</v>
      </c>
      <c r="AS188" s="46" t="str">
        <f t="shared" si="24"/>
        <v/>
      </c>
    </row>
    <row r="189" spans="2:45" x14ac:dyDescent="0.25">
      <c r="B189" s="38"/>
      <c r="C189" s="39"/>
      <c r="D189" s="40"/>
      <c r="E189" s="40"/>
      <c r="F189" s="39"/>
      <c r="G189" s="41" t="e">
        <f>VLOOKUP(F189,[1]Foglio1!$F$2:$G$1509,2,FALSE)</f>
        <v>#N/A</v>
      </c>
      <c r="H189" s="40"/>
      <c r="I189" s="40"/>
      <c r="J189" s="40"/>
      <c r="K189" s="40"/>
      <c r="L189" s="40"/>
      <c r="M189" s="42"/>
      <c r="N189" s="42"/>
      <c r="O189" s="43"/>
      <c r="P189" s="43"/>
      <c r="Q189" s="43"/>
      <c r="R189" s="43"/>
      <c r="S189" s="43"/>
      <c r="T189" s="43"/>
      <c r="U189" s="43"/>
      <c r="V189" s="43"/>
      <c r="W189" s="42"/>
      <c r="X189" s="43"/>
      <c r="Y189" s="44"/>
      <c r="Z189" s="44"/>
      <c r="AA189" s="18">
        <f t="shared" si="17"/>
        <v>0</v>
      </c>
      <c r="AB189" s="44"/>
      <c r="AC189" s="44"/>
      <c r="AD189" s="44"/>
      <c r="AE189" s="44"/>
      <c r="AF189" s="44"/>
      <c r="AG189" s="44"/>
      <c r="AH189" s="44"/>
      <c r="AI189" s="44"/>
      <c r="AJ189" s="44"/>
      <c r="AK189" s="44"/>
      <c r="AL189" s="44"/>
      <c r="AM189" s="18">
        <f t="shared" si="18"/>
        <v>0</v>
      </c>
      <c r="AN189" s="18">
        <f t="shared" si="19"/>
        <v>0</v>
      </c>
      <c r="AO189" s="18">
        <f t="shared" si="20"/>
        <v>0</v>
      </c>
      <c r="AP189" s="45" t="str">
        <f t="shared" si="21"/>
        <v/>
      </c>
      <c r="AQ189" s="7" t="b">
        <f t="shared" si="22"/>
        <v>0</v>
      </c>
      <c r="AR189" s="7" t="b">
        <f t="shared" si="23"/>
        <v>0</v>
      </c>
      <c r="AS189" s="46" t="str">
        <f t="shared" si="24"/>
        <v/>
      </c>
    </row>
    <row r="190" spans="2:45" x14ac:dyDescent="0.25">
      <c r="B190" s="38"/>
      <c r="C190" s="39"/>
      <c r="D190" s="40"/>
      <c r="E190" s="40"/>
      <c r="F190" s="39"/>
      <c r="G190" s="41" t="e">
        <f>VLOOKUP(F190,[1]Foglio1!$F$2:$G$1509,2,FALSE)</f>
        <v>#N/A</v>
      </c>
      <c r="H190" s="40"/>
      <c r="I190" s="40"/>
      <c r="J190" s="40"/>
      <c r="K190" s="40"/>
      <c r="L190" s="40"/>
      <c r="M190" s="42"/>
      <c r="N190" s="42"/>
      <c r="O190" s="43"/>
      <c r="P190" s="43"/>
      <c r="Q190" s="43"/>
      <c r="R190" s="43"/>
      <c r="S190" s="43"/>
      <c r="T190" s="43"/>
      <c r="U190" s="43"/>
      <c r="V190" s="43"/>
      <c r="W190" s="42"/>
      <c r="X190" s="43"/>
      <c r="Y190" s="44"/>
      <c r="Z190" s="44"/>
      <c r="AA190" s="18">
        <f t="shared" si="17"/>
        <v>0</v>
      </c>
      <c r="AB190" s="44"/>
      <c r="AC190" s="44"/>
      <c r="AD190" s="44"/>
      <c r="AE190" s="44"/>
      <c r="AF190" s="44"/>
      <c r="AG190" s="44"/>
      <c r="AH190" s="44"/>
      <c r="AI190" s="44"/>
      <c r="AJ190" s="44"/>
      <c r="AK190" s="44"/>
      <c r="AL190" s="44"/>
      <c r="AM190" s="18">
        <f t="shared" si="18"/>
        <v>0</v>
      </c>
      <c r="AN190" s="18">
        <f t="shared" si="19"/>
        <v>0</v>
      </c>
      <c r="AO190" s="18">
        <f t="shared" si="20"/>
        <v>0</v>
      </c>
      <c r="AP190" s="45" t="str">
        <f t="shared" si="21"/>
        <v/>
      </c>
      <c r="AQ190" s="7" t="b">
        <f t="shared" si="22"/>
        <v>0</v>
      </c>
      <c r="AR190" s="7" t="b">
        <f t="shared" si="23"/>
        <v>0</v>
      </c>
      <c r="AS190" s="46" t="str">
        <f t="shared" si="24"/>
        <v/>
      </c>
    </row>
    <row r="191" spans="2:45" x14ac:dyDescent="0.25">
      <c r="B191" s="38"/>
      <c r="C191" s="39"/>
      <c r="D191" s="40"/>
      <c r="E191" s="40"/>
      <c r="F191" s="39"/>
      <c r="G191" s="41" t="e">
        <f>VLOOKUP(F191,[1]Foglio1!$F$2:$G$1509,2,FALSE)</f>
        <v>#N/A</v>
      </c>
      <c r="H191" s="40"/>
      <c r="I191" s="40"/>
      <c r="J191" s="40"/>
      <c r="K191" s="40"/>
      <c r="L191" s="40"/>
      <c r="M191" s="42"/>
      <c r="N191" s="42"/>
      <c r="O191" s="43"/>
      <c r="P191" s="43"/>
      <c r="Q191" s="43"/>
      <c r="R191" s="43"/>
      <c r="S191" s="43"/>
      <c r="T191" s="43"/>
      <c r="U191" s="43"/>
      <c r="V191" s="43"/>
      <c r="W191" s="42"/>
      <c r="X191" s="43"/>
      <c r="Y191" s="44"/>
      <c r="Z191" s="44"/>
      <c r="AA191" s="18">
        <f t="shared" si="17"/>
        <v>0</v>
      </c>
      <c r="AB191" s="44"/>
      <c r="AC191" s="44"/>
      <c r="AD191" s="44"/>
      <c r="AE191" s="44"/>
      <c r="AF191" s="44"/>
      <c r="AG191" s="44"/>
      <c r="AH191" s="44"/>
      <c r="AI191" s="44"/>
      <c r="AJ191" s="44"/>
      <c r="AK191" s="44"/>
      <c r="AL191" s="44"/>
      <c r="AM191" s="18">
        <f t="shared" si="18"/>
        <v>0</v>
      </c>
      <c r="AN191" s="18">
        <f t="shared" si="19"/>
        <v>0</v>
      </c>
      <c r="AO191" s="18">
        <f t="shared" si="20"/>
        <v>0</v>
      </c>
      <c r="AP191" s="45" t="str">
        <f t="shared" si="21"/>
        <v/>
      </c>
      <c r="AQ191" s="7" t="b">
        <f t="shared" si="22"/>
        <v>0</v>
      </c>
      <c r="AR191" s="7" t="b">
        <f t="shared" si="23"/>
        <v>0</v>
      </c>
      <c r="AS191" s="46" t="str">
        <f t="shared" si="24"/>
        <v/>
      </c>
    </row>
    <row r="192" spans="2:45" x14ac:dyDescent="0.25">
      <c r="B192" s="38"/>
      <c r="C192" s="39"/>
      <c r="D192" s="40"/>
      <c r="E192" s="40"/>
      <c r="F192" s="39"/>
      <c r="G192" s="41" t="e">
        <f>VLOOKUP(F192,[1]Foglio1!$F$2:$G$1509,2,FALSE)</f>
        <v>#N/A</v>
      </c>
      <c r="H192" s="40"/>
      <c r="I192" s="40"/>
      <c r="J192" s="40"/>
      <c r="K192" s="40"/>
      <c r="L192" s="40"/>
      <c r="M192" s="42"/>
      <c r="N192" s="42"/>
      <c r="O192" s="43"/>
      <c r="P192" s="43"/>
      <c r="Q192" s="43"/>
      <c r="R192" s="43"/>
      <c r="S192" s="43"/>
      <c r="T192" s="43"/>
      <c r="U192" s="43"/>
      <c r="V192" s="43"/>
      <c r="W192" s="42"/>
      <c r="X192" s="43"/>
      <c r="Y192" s="44"/>
      <c r="Z192" s="44"/>
      <c r="AA192" s="18">
        <f t="shared" si="17"/>
        <v>0</v>
      </c>
      <c r="AB192" s="44"/>
      <c r="AC192" s="44"/>
      <c r="AD192" s="44"/>
      <c r="AE192" s="44"/>
      <c r="AF192" s="44"/>
      <c r="AG192" s="44"/>
      <c r="AH192" s="44"/>
      <c r="AI192" s="44"/>
      <c r="AJ192" s="44"/>
      <c r="AK192" s="44"/>
      <c r="AL192" s="44"/>
      <c r="AM192" s="18">
        <f t="shared" si="18"/>
        <v>0</v>
      </c>
      <c r="AN192" s="18">
        <f t="shared" si="19"/>
        <v>0</v>
      </c>
      <c r="AO192" s="18">
        <f t="shared" si="20"/>
        <v>0</v>
      </c>
      <c r="AP192" s="45" t="str">
        <f t="shared" si="21"/>
        <v/>
      </c>
      <c r="AQ192" s="7" t="b">
        <f t="shared" si="22"/>
        <v>0</v>
      </c>
      <c r="AR192" s="7" t="b">
        <f t="shared" si="23"/>
        <v>0</v>
      </c>
      <c r="AS192" s="46" t="str">
        <f t="shared" si="24"/>
        <v/>
      </c>
    </row>
    <row r="193" spans="2:45" x14ac:dyDescent="0.25">
      <c r="B193" s="38"/>
      <c r="C193" s="39"/>
      <c r="D193" s="40"/>
      <c r="E193" s="40"/>
      <c r="F193" s="39"/>
      <c r="G193" s="41" t="e">
        <f>VLOOKUP(F193,[1]Foglio1!$F$2:$G$1509,2,FALSE)</f>
        <v>#N/A</v>
      </c>
      <c r="H193" s="40"/>
      <c r="I193" s="40"/>
      <c r="J193" s="40"/>
      <c r="K193" s="40"/>
      <c r="L193" s="40"/>
      <c r="M193" s="42"/>
      <c r="N193" s="42"/>
      <c r="O193" s="43"/>
      <c r="P193" s="43"/>
      <c r="Q193" s="43"/>
      <c r="R193" s="43"/>
      <c r="S193" s="43"/>
      <c r="T193" s="43"/>
      <c r="U193" s="43"/>
      <c r="V193" s="43"/>
      <c r="W193" s="42"/>
      <c r="X193" s="43"/>
      <c r="Y193" s="44"/>
      <c r="Z193" s="44"/>
      <c r="AA193" s="18">
        <f t="shared" si="17"/>
        <v>0</v>
      </c>
      <c r="AB193" s="44"/>
      <c r="AC193" s="44"/>
      <c r="AD193" s="44"/>
      <c r="AE193" s="44"/>
      <c r="AF193" s="44"/>
      <c r="AG193" s="44"/>
      <c r="AH193" s="44"/>
      <c r="AI193" s="44"/>
      <c r="AJ193" s="44"/>
      <c r="AK193" s="44"/>
      <c r="AL193" s="44"/>
      <c r="AM193" s="18">
        <f t="shared" si="18"/>
        <v>0</v>
      </c>
      <c r="AN193" s="18">
        <f t="shared" si="19"/>
        <v>0</v>
      </c>
      <c r="AO193" s="18">
        <f t="shared" si="20"/>
        <v>0</v>
      </c>
      <c r="AP193" s="45" t="str">
        <f t="shared" si="21"/>
        <v/>
      </c>
      <c r="AQ193" s="7" t="b">
        <f t="shared" si="22"/>
        <v>0</v>
      </c>
      <c r="AR193" s="7" t="b">
        <f t="shared" si="23"/>
        <v>0</v>
      </c>
      <c r="AS193" s="46" t="str">
        <f t="shared" si="24"/>
        <v/>
      </c>
    </row>
    <row r="194" spans="2:45" x14ac:dyDescent="0.25">
      <c r="B194" s="38"/>
      <c r="C194" s="39"/>
      <c r="D194" s="40"/>
      <c r="E194" s="40"/>
      <c r="F194" s="39"/>
      <c r="G194" s="41" t="e">
        <f>VLOOKUP(F194,[1]Foglio1!$F$2:$G$1509,2,FALSE)</f>
        <v>#N/A</v>
      </c>
      <c r="H194" s="40"/>
      <c r="I194" s="40"/>
      <c r="J194" s="40"/>
      <c r="K194" s="40"/>
      <c r="L194" s="40"/>
      <c r="M194" s="42"/>
      <c r="N194" s="42"/>
      <c r="O194" s="43"/>
      <c r="P194" s="43"/>
      <c r="Q194" s="43"/>
      <c r="R194" s="43"/>
      <c r="S194" s="43"/>
      <c r="T194" s="43"/>
      <c r="U194" s="43"/>
      <c r="V194" s="43"/>
      <c r="W194" s="42"/>
      <c r="X194" s="43"/>
      <c r="Y194" s="44"/>
      <c r="Z194" s="44"/>
      <c r="AA194" s="18">
        <f t="shared" si="17"/>
        <v>0</v>
      </c>
      <c r="AB194" s="44"/>
      <c r="AC194" s="44"/>
      <c r="AD194" s="44"/>
      <c r="AE194" s="44"/>
      <c r="AF194" s="44"/>
      <c r="AG194" s="44"/>
      <c r="AH194" s="44"/>
      <c r="AI194" s="44"/>
      <c r="AJ194" s="44"/>
      <c r="AK194" s="44"/>
      <c r="AL194" s="44"/>
      <c r="AM194" s="18">
        <f t="shared" si="18"/>
        <v>0</v>
      </c>
      <c r="AN194" s="18">
        <f t="shared" si="19"/>
        <v>0</v>
      </c>
      <c r="AO194" s="18">
        <f t="shared" si="20"/>
        <v>0</v>
      </c>
      <c r="AP194" s="45" t="str">
        <f t="shared" si="21"/>
        <v/>
      </c>
      <c r="AQ194" s="7" t="b">
        <f t="shared" si="22"/>
        <v>0</v>
      </c>
      <c r="AR194" s="7" t="b">
        <f t="shared" si="23"/>
        <v>0</v>
      </c>
      <c r="AS194" s="46" t="str">
        <f t="shared" si="24"/>
        <v/>
      </c>
    </row>
    <row r="195" spans="2:45" x14ac:dyDescent="0.25">
      <c r="B195" s="38"/>
      <c r="C195" s="39"/>
      <c r="D195" s="40"/>
      <c r="E195" s="40"/>
      <c r="F195" s="39"/>
      <c r="G195" s="41" t="e">
        <f>VLOOKUP(F195,[1]Foglio1!$F$2:$G$1509,2,FALSE)</f>
        <v>#N/A</v>
      </c>
      <c r="H195" s="40"/>
      <c r="I195" s="40"/>
      <c r="J195" s="40"/>
      <c r="K195" s="40"/>
      <c r="L195" s="40"/>
      <c r="M195" s="42"/>
      <c r="N195" s="42"/>
      <c r="O195" s="43"/>
      <c r="P195" s="43"/>
      <c r="Q195" s="43"/>
      <c r="R195" s="43"/>
      <c r="S195" s="43"/>
      <c r="T195" s="43"/>
      <c r="U195" s="43"/>
      <c r="V195" s="43"/>
      <c r="W195" s="42"/>
      <c r="X195" s="43"/>
      <c r="Y195" s="44"/>
      <c r="Z195" s="44"/>
      <c r="AA195" s="18">
        <f t="shared" si="17"/>
        <v>0</v>
      </c>
      <c r="AB195" s="44"/>
      <c r="AC195" s="44"/>
      <c r="AD195" s="44"/>
      <c r="AE195" s="44"/>
      <c r="AF195" s="44"/>
      <c r="AG195" s="44"/>
      <c r="AH195" s="44"/>
      <c r="AI195" s="44"/>
      <c r="AJ195" s="44"/>
      <c r="AK195" s="44"/>
      <c r="AL195" s="44"/>
      <c r="AM195" s="18">
        <f t="shared" si="18"/>
        <v>0</v>
      </c>
      <c r="AN195" s="18">
        <f t="shared" si="19"/>
        <v>0</v>
      </c>
      <c r="AO195" s="18">
        <f t="shared" si="20"/>
        <v>0</v>
      </c>
      <c r="AP195" s="45" t="str">
        <f t="shared" si="21"/>
        <v/>
      </c>
      <c r="AQ195" s="7" t="b">
        <f t="shared" si="22"/>
        <v>0</v>
      </c>
      <c r="AR195" s="7" t="b">
        <f t="shared" si="23"/>
        <v>0</v>
      </c>
      <c r="AS195" s="46" t="str">
        <f t="shared" si="24"/>
        <v/>
      </c>
    </row>
    <row r="196" spans="2:45" x14ac:dyDescent="0.25">
      <c r="B196" s="38"/>
      <c r="C196" s="39"/>
      <c r="D196" s="40"/>
      <c r="E196" s="40"/>
      <c r="F196" s="39"/>
      <c r="G196" s="41" t="e">
        <f>VLOOKUP(F196,[1]Foglio1!$F$2:$G$1509,2,FALSE)</f>
        <v>#N/A</v>
      </c>
      <c r="H196" s="40"/>
      <c r="I196" s="40"/>
      <c r="J196" s="40"/>
      <c r="K196" s="40"/>
      <c r="L196" s="40"/>
      <c r="M196" s="42"/>
      <c r="N196" s="42"/>
      <c r="O196" s="43"/>
      <c r="P196" s="43"/>
      <c r="Q196" s="43"/>
      <c r="R196" s="43"/>
      <c r="S196" s="43"/>
      <c r="T196" s="43"/>
      <c r="U196" s="43"/>
      <c r="V196" s="43"/>
      <c r="W196" s="42"/>
      <c r="X196" s="43"/>
      <c r="Y196" s="44"/>
      <c r="Z196" s="44"/>
      <c r="AA196" s="18">
        <f t="shared" si="17"/>
        <v>0</v>
      </c>
      <c r="AB196" s="44"/>
      <c r="AC196" s="44"/>
      <c r="AD196" s="44"/>
      <c r="AE196" s="44"/>
      <c r="AF196" s="44"/>
      <c r="AG196" s="44"/>
      <c r="AH196" s="44"/>
      <c r="AI196" s="44"/>
      <c r="AJ196" s="44"/>
      <c r="AK196" s="44"/>
      <c r="AL196" s="44"/>
      <c r="AM196" s="18">
        <f t="shared" si="18"/>
        <v>0</v>
      </c>
      <c r="AN196" s="18">
        <f t="shared" si="19"/>
        <v>0</v>
      </c>
      <c r="AO196" s="18">
        <f t="shared" si="20"/>
        <v>0</v>
      </c>
      <c r="AP196" s="45" t="str">
        <f t="shared" si="21"/>
        <v/>
      </c>
      <c r="AQ196" s="7" t="b">
        <f t="shared" si="22"/>
        <v>0</v>
      </c>
      <c r="AR196" s="7" t="b">
        <f t="shared" si="23"/>
        <v>0</v>
      </c>
      <c r="AS196" s="46" t="str">
        <f t="shared" si="24"/>
        <v/>
      </c>
    </row>
    <row r="197" spans="2:45" x14ac:dyDescent="0.25">
      <c r="B197" s="38"/>
      <c r="C197" s="39"/>
      <c r="D197" s="40"/>
      <c r="E197" s="40"/>
      <c r="F197" s="39"/>
      <c r="G197" s="41" t="e">
        <f>VLOOKUP(F197,[1]Foglio1!$F$2:$G$1509,2,FALSE)</f>
        <v>#N/A</v>
      </c>
      <c r="H197" s="40"/>
      <c r="I197" s="40"/>
      <c r="J197" s="40"/>
      <c r="K197" s="40"/>
      <c r="L197" s="40"/>
      <c r="M197" s="42"/>
      <c r="N197" s="42"/>
      <c r="O197" s="43"/>
      <c r="P197" s="43"/>
      <c r="Q197" s="43"/>
      <c r="R197" s="43"/>
      <c r="S197" s="43"/>
      <c r="T197" s="43"/>
      <c r="U197" s="43"/>
      <c r="V197" s="43"/>
      <c r="W197" s="42"/>
      <c r="X197" s="43"/>
      <c r="Y197" s="44"/>
      <c r="Z197" s="44"/>
      <c r="AA197" s="18">
        <f t="shared" si="17"/>
        <v>0</v>
      </c>
      <c r="AB197" s="44"/>
      <c r="AC197" s="44"/>
      <c r="AD197" s="44"/>
      <c r="AE197" s="44"/>
      <c r="AF197" s="44"/>
      <c r="AG197" s="44"/>
      <c r="AH197" s="44"/>
      <c r="AI197" s="44"/>
      <c r="AJ197" s="44"/>
      <c r="AK197" s="44"/>
      <c r="AL197" s="44"/>
      <c r="AM197" s="18">
        <f t="shared" si="18"/>
        <v>0</v>
      </c>
      <c r="AN197" s="18">
        <f t="shared" si="19"/>
        <v>0</v>
      </c>
      <c r="AO197" s="18">
        <f t="shared" si="20"/>
        <v>0</v>
      </c>
      <c r="AP197" s="45" t="str">
        <f t="shared" si="21"/>
        <v/>
      </c>
      <c r="AQ197" s="7" t="b">
        <f t="shared" si="22"/>
        <v>0</v>
      </c>
      <c r="AR197" s="7" t="b">
        <f t="shared" si="23"/>
        <v>0</v>
      </c>
      <c r="AS197" s="46" t="str">
        <f t="shared" si="24"/>
        <v/>
      </c>
    </row>
    <row r="198" spans="2:45" x14ac:dyDescent="0.25">
      <c r="B198" s="38"/>
      <c r="C198" s="39"/>
      <c r="D198" s="40"/>
      <c r="E198" s="40"/>
      <c r="F198" s="39"/>
      <c r="G198" s="41" t="e">
        <f>VLOOKUP(F198,[1]Foglio1!$F$2:$G$1509,2,FALSE)</f>
        <v>#N/A</v>
      </c>
      <c r="H198" s="40"/>
      <c r="I198" s="40"/>
      <c r="J198" s="40"/>
      <c r="K198" s="40"/>
      <c r="L198" s="40"/>
      <c r="M198" s="42"/>
      <c r="N198" s="42"/>
      <c r="O198" s="43"/>
      <c r="P198" s="43"/>
      <c r="Q198" s="43"/>
      <c r="R198" s="43"/>
      <c r="S198" s="43"/>
      <c r="T198" s="43"/>
      <c r="U198" s="43"/>
      <c r="V198" s="43"/>
      <c r="W198" s="42"/>
      <c r="X198" s="43"/>
      <c r="Y198" s="44"/>
      <c r="Z198" s="44"/>
      <c r="AA198" s="18">
        <f t="shared" si="17"/>
        <v>0</v>
      </c>
      <c r="AB198" s="44"/>
      <c r="AC198" s="44"/>
      <c r="AD198" s="44"/>
      <c r="AE198" s="44"/>
      <c r="AF198" s="44"/>
      <c r="AG198" s="44"/>
      <c r="AH198" s="44"/>
      <c r="AI198" s="44"/>
      <c r="AJ198" s="44"/>
      <c r="AK198" s="44"/>
      <c r="AL198" s="44"/>
      <c r="AM198" s="18">
        <f t="shared" si="18"/>
        <v>0</v>
      </c>
      <c r="AN198" s="18">
        <f t="shared" si="19"/>
        <v>0</v>
      </c>
      <c r="AO198" s="18">
        <f t="shared" si="20"/>
        <v>0</v>
      </c>
      <c r="AP198" s="45" t="str">
        <f t="shared" si="21"/>
        <v/>
      </c>
      <c r="AQ198" s="7" t="b">
        <f t="shared" si="22"/>
        <v>0</v>
      </c>
      <c r="AR198" s="7" t="b">
        <f t="shared" si="23"/>
        <v>0</v>
      </c>
      <c r="AS198" s="46" t="str">
        <f t="shared" si="24"/>
        <v/>
      </c>
    </row>
    <row r="199" spans="2:45" x14ac:dyDescent="0.25">
      <c r="B199" s="38"/>
      <c r="C199" s="39"/>
      <c r="D199" s="40"/>
      <c r="E199" s="40"/>
      <c r="F199" s="39"/>
      <c r="G199" s="41" t="e">
        <f>VLOOKUP(F199,[1]Foglio1!$F$2:$G$1509,2,FALSE)</f>
        <v>#N/A</v>
      </c>
      <c r="H199" s="40"/>
      <c r="I199" s="40"/>
      <c r="J199" s="40"/>
      <c r="K199" s="40"/>
      <c r="L199" s="40"/>
      <c r="M199" s="42"/>
      <c r="N199" s="42"/>
      <c r="O199" s="43"/>
      <c r="P199" s="43"/>
      <c r="Q199" s="43"/>
      <c r="R199" s="43"/>
      <c r="S199" s="43"/>
      <c r="T199" s="43"/>
      <c r="U199" s="43"/>
      <c r="V199" s="43"/>
      <c r="W199" s="42"/>
      <c r="X199" s="43"/>
      <c r="Y199" s="44"/>
      <c r="Z199" s="44"/>
      <c r="AA199" s="18">
        <f t="shared" si="17"/>
        <v>0</v>
      </c>
      <c r="AB199" s="44"/>
      <c r="AC199" s="44"/>
      <c r="AD199" s="44"/>
      <c r="AE199" s="44"/>
      <c r="AF199" s="44"/>
      <c r="AG199" s="44"/>
      <c r="AH199" s="44"/>
      <c r="AI199" s="44"/>
      <c r="AJ199" s="44"/>
      <c r="AK199" s="44"/>
      <c r="AL199" s="44"/>
      <c r="AM199" s="18">
        <f t="shared" si="18"/>
        <v>0</v>
      </c>
      <c r="AN199" s="18">
        <f t="shared" si="19"/>
        <v>0</v>
      </c>
      <c r="AO199" s="18">
        <f t="shared" si="20"/>
        <v>0</v>
      </c>
      <c r="AP199" s="45" t="str">
        <f t="shared" si="21"/>
        <v/>
      </c>
      <c r="AQ199" s="7" t="b">
        <f t="shared" si="22"/>
        <v>0</v>
      </c>
      <c r="AR199" s="7" t="b">
        <f t="shared" si="23"/>
        <v>0</v>
      </c>
      <c r="AS199" s="46" t="str">
        <f t="shared" si="24"/>
        <v/>
      </c>
    </row>
    <row r="200" spans="2:45" x14ac:dyDescent="0.25">
      <c r="B200" s="38"/>
      <c r="C200" s="39"/>
      <c r="D200" s="40"/>
      <c r="E200" s="40"/>
      <c r="F200" s="39"/>
      <c r="G200" s="41" t="e">
        <f>VLOOKUP(F200,[1]Foglio1!$F$2:$G$1509,2,FALSE)</f>
        <v>#N/A</v>
      </c>
      <c r="H200" s="40"/>
      <c r="I200" s="40"/>
      <c r="J200" s="40"/>
      <c r="K200" s="40"/>
      <c r="L200" s="40"/>
      <c r="M200" s="42"/>
      <c r="N200" s="42"/>
      <c r="O200" s="43"/>
      <c r="P200" s="43"/>
      <c r="Q200" s="43"/>
      <c r="R200" s="43"/>
      <c r="S200" s="43"/>
      <c r="T200" s="43"/>
      <c r="U200" s="43"/>
      <c r="V200" s="43"/>
      <c r="W200" s="42"/>
      <c r="X200" s="43"/>
      <c r="Y200" s="44"/>
      <c r="Z200" s="44"/>
      <c r="AA200" s="18">
        <f t="shared" ref="AA200:AA263" si="25">SUM(Y200:Z200)</f>
        <v>0</v>
      </c>
      <c r="AB200" s="44"/>
      <c r="AC200" s="44"/>
      <c r="AD200" s="44"/>
      <c r="AE200" s="44"/>
      <c r="AF200" s="44"/>
      <c r="AG200" s="44"/>
      <c r="AH200" s="44"/>
      <c r="AI200" s="44"/>
      <c r="AJ200" s="44"/>
      <c r="AK200" s="44"/>
      <c r="AL200" s="44"/>
      <c r="AM200" s="18">
        <f t="shared" ref="AM200:AM263" si="26">SUM(AA200:AC200)</f>
        <v>0</v>
      </c>
      <c r="AN200" s="18">
        <f t="shared" ref="AN200:AN263" si="27">SUM(AD200:AF200)</f>
        <v>0</v>
      </c>
      <c r="AO200" s="18">
        <f t="shared" ref="AO200:AO263" si="28">SUM(AG200:AK200)</f>
        <v>0</v>
      </c>
      <c r="AP200" s="45" t="str">
        <f t="shared" ref="AP200:AP263" si="29">IF(AND(OR(AQ200=FALSE,AR200=FALSE),OR(COUNTBLANK(A200:F200)&lt;&gt;COLUMNS(A200:F200),COUNTBLANK(H200:Z200)&lt;&gt;COLUMNS(H200:Z200),COUNTBLANK(AB200:AL200)&lt;&gt;COLUMNS(AB200:AL200))),"KO","")</f>
        <v/>
      </c>
      <c r="AQ200" s="7" t="b">
        <f t="shared" ref="AQ200:AQ263" si="30">IF(OR(ISBLANK(B200),ISBLANK(H200),ISBLANK(I200),ISBLANK(M200),ISBLANK(N200),ISBLANK(O200),ISBLANK(R200),ISBLANK(V200),ISBLANK(W200),ISBLANK(Y200),ISBLANK(AB200),ISBLANK(AD200),ISBLANK(AL200)),FALSE,TRUE)</f>
        <v>0</v>
      </c>
      <c r="AR200" s="7" t="b">
        <f t="shared" ref="AR200:AR263" si="31">IF(ISBLANK(B200),IF(OR(ISBLANK(C200),ISBLANK(D200),ISBLANK(E200),ISBLANK(F200),ISBLANK(G200)),FALSE,TRUE),TRUE)</f>
        <v>0</v>
      </c>
      <c r="AS200" s="46" t="str">
        <f t="shared" ref="AS200:AS263" si="32">IF(AND(AP200="KO",OR(COUNTBLANK(A200:F200)&lt;&gt;COLUMNS(A200:F200),COUNTBLANK(H200:Z200)&lt;&gt;COLUMNS(H200:Z200),COUNTBLANK(AB200:AL200)&lt;&gt;COLUMNS(AB200:AL200))),"ATTENZIONE!!! NON TUTTI I CAMPI OBBLIGATORI SONO STATI COMPILATI","")</f>
        <v/>
      </c>
    </row>
    <row r="201" spans="2:45" x14ac:dyDescent="0.25">
      <c r="B201" s="38"/>
      <c r="C201" s="39"/>
      <c r="D201" s="40"/>
      <c r="E201" s="40"/>
      <c r="F201" s="39"/>
      <c r="G201" s="41" t="e">
        <f>VLOOKUP(F201,[1]Foglio1!$F$2:$G$1509,2,FALSE)</f>
        <v>#N/A</v>
      </c>
      <c r="H201" s="40"/>
      <c r="I201" s="40"/>
      <c r="J201" s="40"/>
      <c r="K201" s="40"/>
      <c r="L201" s="40"/>
      <c r="M201" s="42"/>
      <c r="N201" s="42"/>
      <c r="O201" s="43"/>
      <c r="P201" s="43"/>
      <c r="Q201" s="43"/>
      <c r="R201" s="43"/>
      <c r="S201" s="43"/>
      <c r="T201" s="43"/>
      <c r="U201" s="43"/>
      <c r="V201" s="43"/>
      <c r="W201" s="42"/>
      <c r="X201" s="43"/>
      <c r="Y201" s="44"/>
      <c r="Z201" s="44"/>
      <c r="AA201" s="18">
        <f t="shared" si="25"/>
        <v>0</v>
      </c>
      <c r="AB201" s="44"/>
      <c r="AC201" s="44"/>
      <c r="AD201" s="44"/>
      <c r="AE201" s="44"/>
      <c r="AF201" s="44"/>
      <c r="AG201" s="44"/>
      <c r="AH201" s="44"/>
      <c r="AI201" s="44"/>
      <c r="AJ201" s="44"/>
      <c r="AK201" s="44"/>
      <c r="AL201" s="44"/>
      <c r="AM201" s="18">
        <f t="shared" si="26"/>
        <v>0</v>
      </c>
      <c r="AN201" s="18">
        <f t="shared" si="27"/>
        <v>0</v>
      </c>
      <c r="AO201" s="18">
        <f t="shared" si="28"/>
        <v>0</v>
      </c>
      <c r="AP201" s="45" t="str">
        <f t="shared" si="29"/>
        <v/>
      </c>
      <c r="AQ201" s="7" t="b">
        <f t="shared" si="30"/>
        <v>0</v>
      </c>
      <c r="AR201" s="7" t="b">
        <f t="shared" si="31"/>
        <v>0</v>
      </c>
      <c r="AS201" s="46" t="str">
        <f t="shared" si="32"/>
        <v/>
      </c>
    </row>
    <row r="202" spans="2:45" x14ac:dyDescent="0.25">
      <c r="B202" s="38"/>
      <c r="C202" s="39"/>
      <c r="D202" s="40"/>
      <c r="E202" s="40"/>
      <c r="F202" s="39"/>
      <c r="G202" s="41" t="e">
        <f>VLOOKUP(F202,[1]Foglio1!$F$2:$G$1509,2,FALSE)</f>
        <v>#N/A</v>
      </c>
      <c r="H202" s="40"/>
      <c r="I202" s="40"/>
      <c r="J202" s="40"/>
      <c r="K202" s="40"/>
      <c r="L202" s="40"/>
      <c r="M202" s="42"/>
      <c r="N202" s="42"/>
      <c r="O202" s="43"/>
      <c r="P202" s="43"/>
      <c r="Q202" s="43"/>
      <c r="R202" s="43"/>
      <c r="S202" s="43"/>
      <c r="T202" s="43"/>
      <c r="U202" s="43"/>
      <c r="V202" s="43"/>
      <c r="W202" s="42"/>
      <c r="X202" s="43"/>
      <c r="Y202" s="44"/>
      <c r="Z202" s="44"/>
      <c r="AA202" s="18">
        <f t="shared" si="25"/>
        <v>0</v>
      </c>
      <c r="AB202" s="44"/>
      <c r="AC202" s="44"/>
      <c r="AD202" s="44"/>
      <c r="AE202" s="44"/>
      <c r="AF202" s="44"/>
      <c r="AG202" s="44"/>
      <c r="AH202" s="44"/>
      <c r="AI202" s="44"/>
      <c r="AJ202" s="44"/>
      <c r="AK202" s="44"/>
      <c r="AL202" s="44"/>
      <c r="AM202" s="18">
        <f t="shared" si="26"/>
        <v>0</v>
      </c>
      <c r="AN202" s="18">
        <f t="shared" si="27"/>
        <v>0</v>
      </c>
      <c r="AO202" s="18">
        <f t="shared" si="28"/>
        <v>0</v>
      </c>
      <c r="AP202" s="45" t="str">
        <f t="shared" si="29"/>
        <v/>
      </c>
      <c r="AQ202" s="7" t="b">
        <f t="shared" si="30"/>
        <v>0</v>
      </c>
      <c r="AR202" s="7" t="b">
        <f t="shared" si="31"/>
        <v>0</v>
      </c>
      <c r="AS202" s="46" t="str">
        <f t="shared" si="32"/>
        <v/>
      </c>
    </row>
    <row r="203" spans="2:45" x14ac:dyDescent="0.25">
      <c r="B203" s="38"/>
      <c r="C203" s="39"/>
      <c r="D203" s="40"/>
      <c r="E203" s="40"/>
      <c r="F203" s="39"/>
      <c r="G203" s="41" t="e">
        <f>VLOOKUP(F203,[1]Foglio1!$F$2:$G$1509,2,FALSE)</f>
        <v>#N/A</v>
      </c>
      <c r="H203" s="40"/>
      <c r="I203" s="40"/>
      <c r="J203" s="40"/>
      <c r="K203" s="40"/>
      <c r="L203" s="40"/>
      <c r="M203" s="42"/>
      <c r="N203" s="42"/>
      <c r="O203" s="43"/>
      <c r="P203" s="43"/>
      <c r="Q203" s="43"/>
      <c r="R203" s="43"/>
      <c r="S203" s="43"/>
      <c r="T203" s="43"/>
      <c r="U203" s="43"/>
      <c r="V203" s="43"/>
      <c r="W203" s="42"/>
      <c r="X203" s="43"/>
      <c r="Y203" s="44"/>
      <c r="Z203" s="44"/>
      <c r="AA203" s="18">
        <f t="shared" si="25"/>
        <v>0</v>
      </c>
      <c r="AB203" s="44"/>
      <c r="AC203" s="44"/>
      <c r="AD203" s="44"/>
      <c r="AE203" s="44"/>
      <c r="AF203" s="44"/>
      <c r="AG203" s="44"/>
      <c r="AH203" s="44"/>
      <c r="AI203" s="44"/>
      <c r="AJ203" s="44"/>
      <c r="AK203" s="44"/>
      <c r="AL203" s="44"/>
      <c r="AM203" s="18">
        <f t="shared" si="26"/>
        <v>0</v>
      </c>
      <c r="AN203" s="18">
        <f t="shared" si="27"/>
        <v>0</v>
      </c>
      <c r="AO203" s="18">
        <f t="shared" si="28"/>
        <v>0</v>
      </c>
      <c r="AP203" s="45" t="str">
        <f t="shared" si="29"/>
        <v/>
      </c>
      <c r="AQ203" s="7" t="b">
        <f t="shared" si="30"/>
        <v>0</v>
      </c>
      <c r="AR203" s="7" t="b">
        <f t="shared" si="31"/>
        <v>0</v>
      </c>
      <c r="AS203" s="46" t="str">
        <f t="shared" si="32"/>
        <v/>
      </c>
    </row>
    <row r="204" spans="2:45" x14ac:dyDescent="0.25">
      <c r="B204" s="38"/>
      <c r="C204" s="39"/>
      <c r="D204" s="40"/>
      <c r="E204" s="40"/>
      <c r="F204" s="39"/>
      <c r="G204" s="41" t="e">
        <f>VLOOKUP(F204,[1]Foglio1!$F$2:$G$1509,2,FALSE)</f>
        <v>#N/A</v>
      </c>
      <c r="H204" s="40"/>
      <c r="I204" s="40"/>
      <c r="J204" s="40"/>
      <c r="K204" s="40"/>
      <c r="L204" s="40"/>
      <c r="M204" s="42"/>
      <c r="N204" s="42"/>
      <c r="O204" s="43"/>
      <c r="P204" s="43"/>
      <c r="Q204" s="43"/>
      <c r="R204" s="43"/>
      <c r="S204" s="43"/>
      <c r="T204" s="43"/>
      <c r="U204" s="43"/>
      <c r="V204" s="43"/>
      <c r="W204" s="42"/>
      <c r="X204" s="43"/>
      <c r="Y204" s="44"/>
      <c r="Z204" s="44"/>
      <c r="AA204" s="18">
        <f t="shared" si="25"/>
        <v>0</v>
      </c>
      <c r="AB204" s="44"/>
      <c r="AC204" s="44"/>
      <c r="AD204" s="44"/>
      <c r="AE204" s="44"/>
      <c r="AF204" s="44"/>
      <c r="AG204" s="44"/>
      <c r="AH204" s="44"/>
      <c r="AI204" s="44"/>
      <c r="AJ204" s="44"/>
      <c r="AK204" s="44"/>
      <c r="AL204" s="44"/>
      <c r="AM204" s="18">
        <f t="shared" si="26"/>
        <v>0</v>
      </c>
      <c r="AN204" s="18">
        <f t="shared" si="27"/>
        <v>0</v>
      </c>
      <c r="AO204" s="18">
        <f t="shared" si="28"/>
        <v>0</v>
      </c>
      <c r="AP204" s="45" t="str">
        <f t="shared" si="29"/>
        <v/>
      </c>
      <c r="AQ204" s="7" t="b">
        <f t="shared" si="30"/>
        <v>0</v>
      </c>
      <c r="AR204" s="7" t="b">
        <f t="shared" si="31"/>
        <v>0</v>
      </c>
      <c r="AS204" s="46" t="str">
        <f t="shared" si="32"/>
        <v/>
      </c>
    </row>
    <row r="205" spans="2:45" x14ac:dyDescent="0.25">
      <c r="B205" s="38"/>
      <c r="C205" s="39"/>
      <c r="D205" s="40"/>
      <c r="E205" s="40"/>
      <c r="F205" s="39"/>
      <c r="G205" s="41" t="e">
        <f>VLOOKUP(F205,[1]Foglio1!$F$2:$G$1509,2,FALSE)</f>
        <v>#N/A</v>
      </c>
      <c r="H205" s="40"/>
      <c r="I205" s="40"/>
      <c r="J205" s="40"/>
      <c r="K205" s="40"/>
      <c r="L205" s="40"/>
      <c r="M205" s="42"/>
      <c r="N205" s="42"/>
      <c r="O205" s="43"/>
      <c r="P205" s="43"/>
      <c r="Q205" s="43"/>
      <c r="R205" s="43"/>
      <c r="S205" s="43"/>
      <c r="T205" s="43"/>
      <c r="U205" s="43"/>
      <c r="V205" s="43"/>
      <c r="W205" s="42"/>
      <c r="X205" s="43"/>
      <c r="Y205" s="44"/>
      <c r="Z205" s="44"/>
      <c r="AA205" s="18">
        <f t="shared" si="25"/>
        <v>0</v>
      </c>
      <c r="AB205" s="44"/>
      <c r="AC205" s="44"/>
      <c r="AD205" s="44"/>
      <c r="AE205" s="44"/>
      <c r="AF205" s="44"/>
      <c r="AG205" s="44"/>
      <c r="AH205" s="44"/>
      <c r="AI205" s="44"/>
      <c r="AJ205" s="44"/>
      <c r="AK205" s="44"/>
      <c r="AL205" s="44"/>
      <c r="AM205" s="18">
        <f t="shared" si="26"/>
        <v>0</v>
      </c>
      <c r="AN205" s="18">
        <f t="shared" si="27"/>
        <v>0</v>
      </c>
      <c r="AO205" s="18">
        <f t="shared" si="28"/>
        <v>0</v>
      </c>
      <c r="AP205" s="45" t="str">
        <f t="shared" si="29"/>
        <v/>
      </c>
      <c r="AQ205" s="7" t="b">
        <f t="shared" si="30"/>
        <v>0</v>
      </c>
      <c r="AR205" s="7" t="b">
        <f t="shared" si="31"/>
        <v>0</v>
      </c>
      <c r="AS205" s="46" t="str">
        <f t="shared" si="32"/>
        <v/>
      </c>
    </row>
    <row r="206" spans="2:45" x14ac:dyDescent="0.25">
      <c r="B206" s="38"/>
      <c r="C206" s="39"/>
      <c r="D206" s="40"/>
      <c r="E206" s="40"/>
      <c r="F206" s="39"/>
      <c r="G206" s="41" t="e">
        <f>VLOOKUP(F206,[1]Foglio1!$F$2:$G$1509,2,FALSE)</f>
        <v>#N/A</v>
      </c>
      <c r="H206" s="40"/>
      <c r="I206" s="40"/>
      <c r="J206" s="40"/>
      <c r="K206" s="40"/>
      <c r="L206" s="40"/>
      <c r="M206" s="42"/>
      <c r="N206" s="42"/>
      <c r="O206" s="43"/>
      <c r="P206" s="43"/>
      <c r="Q206" s="43"/>
      <c r="R206" s="43"/>
      <c r="S206" s="43"/>
      <c r="T206" s="43"/>
      <c r="U206" s="43"/>
      <c r="V206" s="43"/>
      <c r="W206" s="42"/>
      <c r="X206" s="43"/>
      <c r="Y206" s="44"/>
      <c r="Z206" s="44"/>
      <c r="AA206" s="18">
        <f t="shared" si="25"/>
        <v>0</v>
      </c>
      <c r="AB206" s="44"/>
      <c r="AC206" s="44"/>
      <c r="AD206" s="44"/>
      <c r="AE206" s="44"/>
      <c r="AF206" s="44"/>
      <c r="AG206" s="44"/>
      <c r="AH206" s="44"/>
      <c r="AI206" s="44"/>
      <c r="AJ206" s="44"/>
      <c r="AK206" s="44"/>
      <c r="AL206" s="44"/>
      <c r="AM206" s="18">
        <f t="shared" si="26"/>
        <v>0</v>
      </c>
      <c r="AN206" s="18">
        <f t="shared" si="27"/>
        <v>0</v>
      </c>
      <c r="AO206" s="18">
        <f t="shared" si="28"/>
        <v>0</v>
      </c>
      <c r="AP206" s="45" t="str">
        <f t="shared" si="29"/>
        <v/>
      </c>
      <c r="AQ206" s="7" t="b">
        <f t="shared" si="30"/>
        <v>0</v>
      </c>
      <c r="AR206" s="7" t="b">
        <f t="shared" si="31"/>
        <v>0</v>
      </c>
      <c r="AS206" s="46" t="str">
        <f t="shared" si="32"/>
        <v/>
      </c>
    </row>
    <row r="207" spans="2:45" x14ac:dyDescent="0.25">
      <c r="B207" s="38"/>
      <c r="C207" s="39"/>
      <c r="D207" s="40"/>
      <c r="E207" s="40"/>
      <c r="F207" s="39"/>
      <c r="G207" s="41" t="e">
        <f>VLOOKUP(F207,[1]Foglio1!$F$2:$G$1509,2,FALSE)</f>
        <v>#N/A</v>
      </c>
      <c r="H207" s="40"/>
      <c r="I207" s="40"/>
      <c r="J207" s="40"/>
      <c r="K207" s="40"/>
      <c r="L207" s="40"/>
      <c r="M207" s="42"/>
      <c r="N207" s="42"/>
      <c r="O207" s="43"/>
      <c r="P207" s="43"/>
      <c r="Q207" s="43"/>
      <c r="R207" s="43"/>
      <c r="S207" s="43"/>
      <c r="T207" s="43"/>
      <c r="U207" s="43"/>
      <c r="V207" s="43"/>
      <c r="W207" s="42"/>
      <c r="X207" s="43"/>
      <c r="Y207" s="44"/>
      <c r="Z207" s="44"/>
      <c r="AA207" s="18">
        <f t="shared" si="25"/>
        <v>0</v>
      </c>
      <c r="AB207" s="44"/>
      <c r="AC207" s="44"/>
      <c r="AD207" s="44"/>
      <c r="AE207" s="44"/>
      <c r="AF207" s="44"/>
      <c r="AG207" s="44"/>
      <c r="AH207" s="44"/>
      <c r="AI207" s="44"/>
      <c r="AJ207" s="44"/>
      <c r="AK207" s="44"/>
      <c r="AL207" s="44"/>
      <c r="AM207" s="18">
        <f t="shared" si="26"/>
        <v>0</v>
      </c>
      <c r="AN207" s="18">
        <f t="shared" si="27"/>
        <v>0</v>
      </c>
      <c r="AO207" s="18">
        <f t="shared" si="28"/>
        <v>0</v>
      </c>
      <c r="AP207" s="45" t="str">
        <f t="shared" si="29"/>
        <v/>
      </c>
      <c r="AQ207" s="7" t="b">
        <f t="shared" si="30"/>
        <v>0</v>
      </c>
      <c r="AR207" s="7" t="b">
        <f t="shared" si="31"/>
        <v>0</v>
      </c>
      <c r="AS207" s="46" t="str">
        <f t="shared" si="32"/>
        <v/>
      </c>
    </row>
    <row r="208" spans="2:45" x14ac:dyDescent="0.25">
      <c r="B208" s="38"/>
      <c r="C208" s="39"/>
      <c r="D208" s="40"/>
      <c r="E208" s="40"/>
      <c r="F208" s="39"/>
      <c r="G208" s="41" t="e">
        <f>VLOOKUP(F208,[1]Foglio1!$F$2:$G$1509,2,FALSE)</f>
        <v>#N/A</v>
      </c>
      <c r="H208" s="40"/>
      <c r="I208" s="40"/>
      <c r="J208" s="40"/>
      <c r="K208" s="40"/>
      <c r="L208" s="40"/>
      <c r="M208" s="42"/>
      <c r="N208" s="42"/>
      <c r="O208" s="43"/>
      <c r="P208" s="43"/>
      <c r="Q208" s="43"/>
      <c r="R208" s="43"/>
      <c r="S208" s="43"/>
      <c r="T208" s="43"/>
      <c r="U208" s="43"/>
      <c r="V208" s="43"/>
      <c r="W208" s="42"/>
      <c r="X208" s="43"/>
      <c r="Y208" s="44"/>
      <c r="Z208" s="44"/>
      <c r="AA208" s="18">
        <f t="shared" si="25"/>
        <v>0</v>
      </c>
      <c r="AB208" s="44"/>
      <c r="AC208" s="44"/>
      <c r="AD208" s="44"/>
      <c r="AE208" s="44"/>
      <c r="AF208" s="44"/>
      <c r="AG208" s="44"/>
      <c r="AH208" s="44"/>
      <c r="AI208" s="44"/>
      <c r="AJ208" s="44"/>
      <c r="AK208" s="44"/>
      <c r="AL208" s="44"/>
      <c r="AM208" s="18">
        <f t="shared" si="26"/>
        <v>0</v>
      </c>
      <c r="AN208" s="18">
        <f t="shared" si="27"/>
        <v>0</v>
      </c>
      <c r="AO208" s="18">
        <f t="shared" si="28"/>
        <v>0</v>
      </c>
      <c r="AP208" s="45" t="str">
        <f t="shared" si="29"/>
        <v/>
      </c>
      <c r="AQ208" s="7" t="b">
        <f t="shared" si="30"/>
        <v>0</v>
      </c>
      <c r="AR208" s="7" t="b">
        <f t="shared" si="31"/>
        <v>0</v>
      </c>
      <c r="AS208" s="46" t="str">
        <f t="shared" si="32"/>
        <v/>
      </c>
    </row>
    <row r="209" spans="2:45" x14ac:dyDescent="0.25">
      <c r="B209" s="38"/>
      <c r="C209" s="39"/>
      <c r="D209" s="40"/>
      <c r="E209" s="40"/>
      <c r="F209" s="39"/>
      <c r="G209" s="41" t="e">
        <f>VLOOKUP(F209,[1]Foglio1!$F$2:$G$1509,2,FALSE)</f>
        <v>#N/A</v>
      </c>
      <c r="H209" s="40"/>
      <c r="I209" s="40"/>
      <c r="J209" s="40"/>
      <c r="K209" s="40"/>
      <c r="L209" s="40"/>
      <c r="M209" s="42"/>
      <c r="N209" s="42"/>
      <c r="O209" s="43"/>
      <c r="P209" s="43"/>
      <c r="Q209" s="43"/>
      <c r="R209" s="43"/>
      <c r="S209" s="43"/>
      <c r="T209" s="43"/>
      <c r="U209" s="43"/>
      <c r="V209" s="43"/>
      <c r="W209" s="42"/>
      <c r="X209" s="43"/>
      <c r="Y209" s="44"/>
      <c r="Z209" s="44"/>
      <c r="AA209" s="18">
        <f t="shared" si="25"/>
        <v>0</v>
      </c>
      <c r="AB209" s="44"/>
      <c r="AC209" s="44"/>
      <c r="AD209" s="44"/>
      <c r="AE209" s="44"/>
      <c r="AF209" s="44"/>
      <c r="AG209" s="44"/>
      <c r="AH209" s="44"/>
      <c r="AI209" s="44"/>
      <c r="AJ209" s="44"/>
      <c r="AK209" s="44"/>
      <c r="AL209" s="44"/>
      <c r="AM209" s="18">
        <f t="shared" si="26"/>
        <v>0</v>
      </c>
      <c r="AN209" s="18">
        <f t="shared" si="27"/>
        <v>0</v>
      </c>
      <c r="AO209" s="18">
        <f t="shared" si="28"/>
        <v>0</v>
      </c>
      <c r="AP209" s="45" t="str">
        <f t="shared" si="29"/>
        <v/>
      </c>
      <c r="AQ209" s="7" t="b">
        <f t="shared" si="30"/>
        <v>0</v>
      </c>
      <c r="AR209" s="7" t="b">
        <f t="shared" si="31"/>
        <v>0</v>
      </c>
      <c r="AS209" s="46" t="str">
        <f t="shared" si="32"/>
        <v/>
      </c>
    </row>
    <row r="210" spans="2:45" x14ac:dyDescent="0.25">
      <c r="B210" s="38"/>
      <c r="C210" s="39"/>
      <c r="D210" s="40"/>
      <c r="E210" s="40"/>
      <c r="F210" s="39"/>
      <c r="G210" s="41" t="e">
        <f>VLOOKUP(F210,[1]Foglio1!$F$2:$G$1509,2,FALSE)</f>
        <v>#N/A</v>
      </c>
      <c r="H210" s="40"/>
      <c r="I210" s="40"/>
      <c r="J210" s="40"/>
      <c r="K210" s="40"/>
      <c r="L210" s="40"/>
      <c r="M210" s="42"/>
      <c r="N210" s="42"/>
      <c r="O210" s="43"/>
      <c r="P210" s="43"/>
      <c r="Q210" s="43"/>
      <c r="R210" s="43"/>
      <c r="S210" s="43"/>
      <c r="T210" s="43"/>
      <c r="U210" s="43"/>
      <c r="V210" s="43"/>
      <c r="W210" s="42"/>
      <c r="X210" s="43"/>
      <c r="Y210" s="44"/>
      <c r="Z210" s="44"/>
      <c r="AA210" s="18">
        <f t="shared" si="25"/>
        <v>0</v>
      </c>
      <c r="AB210" s="44"/>
      <c r="AC210" s="44"/>
      <c r="AD210" s="44"/>
      <c r="AE210" s="44"/>
      <c r="AF210" s="44"/>
      <c r="AG210" s="44"/>
      <c r="AH210" s="44"/>
      <c r="AI210" s="44"/>
      <c r="AJ210" s="44"/>
      <c r="AK210" s="44"/>
      <c r="AL210" s="44"/>
      <c r="AM210" s="18">
        <f t="shared" si="26"/>
        <v>0</v>
      </c>
      <c r="AN210" s="18">
        <f t="shared" si="27"/>
        <v>0</v>
      </c>
      <c r="AO210" s="18">
        <f t="shared" si="28"/>
        <v>0</v>
      </c>
      <c r="AP210" s="45" t="str">
        <f t="shared" si="29"/>
        <v/>
      </c>
      <c r="AQ210" s="7" t="b">
        <f t="shared" si="30"/>
        <v>0</v>
      </c>
      <c r="AR210" s="7" t="b">
        <f t="shared" si="31"/>
        <v>0</v>
      </c>
      <c r="AS210" s="46" t="str">
        <f t="shared" si="32"/>
        <v/>
      </c>
    </row>
    <row r="211" spans="2:45" x14ac:dyDescent="0.25">
      <c r="B211" s="38"/>
      <c r="C211" s="39"/>
      <c r="D211" s="40"/>
      <c r="E211" s="40"/>
      <c r="F211" s="39"/>
      <c r="G211" s="41" t="e">
        <f>VLOOKUP(F211,[1]Foglio1!$F$2:$G$1509,2,FALSE)</f>
        <v>#N/A</v>
      </c>
      <c r="H211" s="40"/>
      <c r="I211" s="40"/>
      <c r="J211" s="40"/>
      <c r="K211" s="40"/>
      <c r="L211" s="40"/>
      <c r="M211" s="42"/>
      <c r="N211" s="42"/>
      <c r="O211" s="43"/>
      <c r="P211" s="43"/>
      <c r="Q211" s="43"/>
      <c r="R211" s="43"/>
      <c r="S211" s="43"/>
      <c r="T211" s="43"/>
      <c r="U211" s="43"/>
      <c r="V211" s="43"/>
      <c r="W211" s="42"/>
      <c r="X211" s="43"/>
      <c r="Y211" s="44"/>
      <c r="Z211" s="44"/>
      <c r="AA211" s="18">
        <f t="shared" si="25"/>
        <v>0</v>
      </c>
      <c r="AB211" s="44"/>
      <c r="AC211" s="44"/>
      <c r="AD211" s="44"/>
      <c r="AE211" s="44"/>
      <c r="AF211" s="44"/>
      <c r="AG211" s="44"/>
      <c r="AH211" s="44"/>
      <c r="AI211" s="44"/>
      <c r="AJ211" s="44"/>
      <c r="AK211" s="44"/>
      <c r="AL211" s="44"/>
      <c r="AM211" s="18">
        <f t="shared" si="26"/>
        <v>0</v>
      </c>
      <c r="AN211" s="18">
        <f t="shared" si="27"/>
        <v>0</v>
      </c>
      <c r="AO211" s="18">
        <f t="shared" si="28"/>
        <v>0</v>
      </c>
      <c r="AP211" s="45" t="str">
        <f t="shared" si="29"/>
        <v/>
      </c>
      <c r="AQ211" s="7" t="b">
        <f t="shared" si="30"/>
        <v>0</v>
      </c>
      <c r="AR211" s="7" t="b">
        <f t="shared" si="31"/>
        <v>0</v>
      </c>
      <c r="AS211" s="46" t="str">
        <f t="shared" si="32"/>
        <v/>
      </c>
    </row>
    <row r="212" spans="2:45" x14ac:dyDescent="0.25">
      <c r="B212" s="38"/>
      <c r="C212" s="39"/>
      <c r="D212" s="40"/>
      <c r="E212" s="40"/>
      <c r="F212" s="39"/>
      <c r="G212" s="41" t="e">
        <f>VLOOKUP(F212,[1]Foglio1!$F$2:$G$1509,2,FALSE)</f>
        <v>#N/A</v>
      </c>
      <c r="H212" s="40"/>
      <c r="I212" s="40"/>
      <c r="J212" s="40"/>
      <c r="K212" s="40"/>
      <c r="L212" s="40"/>
      <c r="M212" s="42"/>
      <c r="N212" s="42"/>
      <c r="O212" s="43"/>
      <c r="P212" s="43"/>
      <c r="Q212" s="43"/>
      <c r="R212" s="43"/>
      <c r="S212" s="43"/>
      <c r="T212" s="43"/>
      <c r="U212" s="43"/>
      <c r="V212" s="43"/>
      <c r="W212" s="42"/>
      <c r="X212" s="43"/>
      <c r="Y212" s="44"/>
      <c r="Z212" s="44"/>
      <c r="AA212" s="18">
        <f t="shared" si="25"/>
        <v>0</v>
      </c>
      <c r="AB212" s="44"/>
      <c r="AC212" s="44"/>
      <c r="AD212" s="44"/>
      <c r="AE212" s="44"/>
      <c r="AF212" s="44"/>
      <c r="AG212" s="44"/>
      <c r="AH212" s="44"/>
      <c r="AI212" s="44"/>
      <c r="AJ212" s="44"/>
      <c r="AK212" s="44"/>
      <c r="AL212" s="44"/>
      <c r="AM212" s="18">
        <f t="shared" si="26"/>
        <v>0</v>
      </c>
      <c r="AN212" s="18">
        <f t="shared" si="27"/>
        <v>0</v>
      </c>
      <c r="AO212" s="18">
        <f t="shared" si="28"/>
        <v>0</v>
      </c>
      <c r="AP212" s="45" t="str">
        <f t="shared" si="29"/>
        <v/>
      </c>
      <c r="AQ212" s="7" t="b">
        <f t="shared" si="30"/>
        <v>0</v>
      </c>
      <c r="AR212" s="7" t="b">
        <f t="shared" si="31"/>
        <v>0</v>
      </c>
      <c r="AS212" s="46" t="str">
        <f t="shared" si="32"/>
        <v/>
      </c>
    </row>
    <row r="213" spans="2:45" x14ac:dyDescent="0.25">
      <c r="B213" s="38"/>
      <c r="C213" s="39"/>
      <c r="D213" s="40"/>
      <c r="E213" s="40"/>
      <c r="F213" s="39"/>
      <c r="G213" s="41" t="e">
        <f>VLOOKUP(F213,[1]Foglio1!$F$2:$G$1509,2,FALSE)</f>
        <v>#N/A</v>
      </c>
      <c r="H213" s="40"/>
      <c r="I213" s="40"/>
      <c r="J213" s="40"/>
      <c r="K213" s="40"/>
      <c r="L213" s="40"/>
      <c r="M213" s="42"/>
      <c r="N213" s="42"/>
      <c r="O213" s="43"/>
      <c r="P213" s="43"/>
      <c r="Q213" s="43"/>
      <c r="R213" s="43"/>
      <c r="S213" s="43"/>
      <c r="T213" s="43"/>
      <c r="U213" s="43"/>
      <c r="V213" s="43"/>
      <c r="W213" s="42"/>
      <c r="X213" s="43"/>
      <c r="Y213" s="44"/>
      <c r="Z213" s="44"/>
      <c r="AA213" s="18">
        <f t="shared" si="25"/>
        <v>0</v>
      </c>
      <c r="AB213" s="44"/>
      <c r="AC213" s="44"/>
      <c r="AD213" s="44"/>
      <c r="AE213" s="44"/>
      <c r="AF213" s="44"/>
      <c r="AG213" s="44"/>
      <c r="AH213" s="44"/>
      <c r="AI213" s="44"/>
      <c r="AJ213" s="44"/>
      <c r="AK213" s="44"/>
      <c r="AL213" s="44"/>
      <c r="AM213" s="18">
        <f t="shared" si="26"/>
        <v>0</v>
      </c>
      <c r="AN213" s="18">
        <f t="shared" si="27"/>
        <v>0</v>
      </c>
      <c r="AO213" s="18">
        <f t="shared" si="28"/>
        <v>0</v>
      </c>
      <c r="AP213" s="45" t="str">
        <f t="shared" si="29"/>
        <v/>
      </c>
      <c r="AQ213" s="7" t="b">
        <f t="shared" si="30"/>
        <v>0</v>
      </c>
      <c r="AR213" s="7" t="b">
        <f t="shared" si="31"/>
        <v>0</v>
      </c>
      <c r="AS213" s="46" t="str">
        <f t="shared" si="32"/>
        <v/>
      </c>
    </row>
    <row r="214" spans="2:45" x14ac:dyDescent="0.25">
      <c r="B214" s="38"/>
      <c r="C214" s="39"/>
      <c r="D214" s="40"/>
      <c r="E214" s="40"/>
      <c r="F214" s="39"/>
      <c r="G214" s="41" t="e">
        <f>VLOOKUP(F214,[1]Foglio1!$F$2:$G$1509,2,FALSE)</f>
        <v>#N/A</v>
      </c>
      <c r="H214" s="40"/>
      <c r="I214" s="40"/>
      <c r="J214" s="40"/>
      <c r="K214" s="40"/>
      <c r="L214" s="40"/>
      <c r="M214" s="42"/>
      <c r="N214" s="42"/>
      <c r="O214" s="43"/>
      <c r="P214" s="43"/>
      <c r="Q214" s="43"/>
      <c r="R214" s="43"/>
      <c r="S214" s="43"/>
      <c r="T214" s="43"/>
      <c r="U214" s="43"/>
      <c r="V214" s="43"/>
      <c r="W214" s="42"/>
      <c r="X214" s="43"/>
      <c r="Y214" s="44"/>
      <c r="Z214" s="44"/>
      <c r="AA214" s="18">
        <f t="shared" si="25"/>
        <v>0</v>
      </c>
      <c r="AB214" s="44"/>
      <c r="AC214" s="44"/>
      <c r="AD214" s="44"/>
      <c r="AE214" s="44"/>
      <c r="AF214" s="44"/>
      <c r="AG214" s="44"/>
      <c r="AH214" s="44"/>
      <c r="AI214" s="44"/>
      <c r="AJ214" s="44"/>
      <c r="AK214" s="44"/>
      <c r="AL214" s="44"/>
      <c r="AM214" s="18">
        <f t="shared" si="26"/>
        <v>0</v>
      </c>
      <c r="AN214" s="18">
        <f t="shared" si="27"/>
        <v>0</v>
      </c>
      <c r="AO214" s="18">
        <f t="shared" si="28"/>
        <v>0</v>
      </c>
      <c r="AP214" s="45" t="str">
        <f t="shared" si="29"/>
        <v/>
      </c>
      <c r="AQ214" s="7" t="b">
        <f t="shared" si="30"/>
        <v>0</v>
      </c>
      <c r="AR214" s="7" t="b">
        <f t="shared" si="31"/>
        <v>0</v>
      </c>
      <c r="AS214" s="46" t="str">
        <f t="shared" si="32"/>
        <v/>
      </c>
    </row>
    <row r="215" spans="2:45" x14ac:dyDescent="0.25">
      <c r="B215" s="38"/>
      <c r="C215" s="39"/>
      <c r="D215" s="40"/>
      <c r="E215" s="40"/>
      <c r="F215" s="39"/>
      <c r="G215" s="41" t="e">
        <f>VLOOKUP(F215,[1]Foglio1!$F$2:$G$1509,2,FALSE)</f>
        <v>#N/A</v>
      </c>
      <c r="H215" s="40"/>
      <c r="I215" s="40"/>
      <c r="J215" s="40"/>
      <c r="K215" s="40"/>
      <c r="L215" s="40"/>
      <c r="M215" s="42"/>
      <c r="N215" s="42"/>
      <c r="O215" s="43"/>
      <c r="P215" s="43"/>
      <c r="Q215" s="43"/>
      <c r="R215" s="43"/>
      <c r="S215" s="43"/>
      <c r="T215" s="43"/>
      <c r="U215" s="43"/>
      <c r="V215" s="43"/>
      <c r="W215" s="42"/>
      <c r="X215" s="43"/>
      <c r="Y215" s="44"/>
      <c r="Z215" s="44"/>
      <c r="AA215" s="18">
        <f t="shared" si="25"/>
        <v>0</v>
      </c>
      <c r="AB215" s="44"/>
      <c r="AC215" s="44"/>
      <c r="AD215" s="44"/>
      <c r="AE215" s="44"/>
      <c r="AF215" s="44"/>
      <c r="AG215" s="44"/>
      <c r="AH215" s="44"/>
      <c r="AI215" s="44"/>
      <c r="AJ215" s="44"/>
      <c r="AK215" s="44"/>
      <c r="AL215" s="44"/>
      <c r="AM215" s="18">
        <f t="shared" si="26"/>
        <v>0</v>
      </c>
      <c r="AN215" s="18">
        <f t="shared" si="27"/>
        <v>0</v>
      </c>
      <c r="AO215" s="18">
        <f t="shared" si="28"/>
        <v>0</v>
      </c>
      <c r="AP215" s="45" t="str">
        <f t="shared" si="29"/>
        <v/>
      </c>
      <c r="AQ215" s="7" t="b">
        <f t="shared" si="30"/>
        <v>0</v>
      </c>
      <c r="AR215" s="7" t="b">
        <f t="shared" si="31"/>
        <v>0</v>
      </c>
      <c r="AS215" s="46" t="str">
        <f t="shared" si="32"/>
        <v/>
      </c>
    </row>
    <row r="216" spans="2:45" x14ac:dyDescent="0.25">
      <c r="B216" s="38"/>
      <c r="C216" s="39"/>
      <c r="D216" s="40"/>
      <c r="E216" s="40"/>
      <c r="F216" s="39"/>
      <c r="G216" s="41" t="e">
        <f>VLOOKUP(F216,[1]Foglio1!$F$2:$G$1509,2,FALSE)</f>
        <v>#N/A</v>
      </c>
      <c r="H216" s="40"/>
      <c r="I216" s="40"/>
      <c r="J216" s="40"/>
      <c r="K216" s="40"/>
      <c r="L216" s="40"/>
      <c r="M216" s="42"/>
      <c r="N216" s="42"/>
      <c r="O216" s="43"/>
      <c r="P216" s="43"/>
      <c r="Q216" s="43"/>
      <c r="R216" s="43"/>
      <c r="S216" s="43"/>
      <c r="T216" s="43"/>
      <c r="U216" s="43"/>
      <c r="V216" s="43"/>
      <c r="W216" s="42"/>
      <c r="X216" s="43"/>
      <c r="Y216" s="44"/>
      <c r="Z216" s="44"/>
      <c r="AA216" s="18">
        <f t="shared" si="25"/>
        <v>0</v>
      </c>
      <c r="AB216" s="44"/>
      <c r="AC216" s="44"/>
      <c r="AD216" s="44"/>
      <c r="AE216" s="44"/>
      <c r="AF216" s="44"/>
      <c r="AG216" s="44"/>
      <c r="AH216" s="44"/>
      <c r="AI216" s="44"/>
      <c r="AJ216" s="44"/>
      <c r="AK216" s="44"/>
      <c r="AL216" s="44"/>
      <c r="AM216" s="18">
        <f t="shared" si="26"/>
        <v>0</v>
      </c>
      <c r="AN216" s="18">
        <f t="shared" si="27"/>
        <v>0</v>
      </c>
      <c r="AO216" s="18">
        <f t="shared" si="28"/>
        <v>0</v>
      </c>
      <c r="AP216" s="45" t="str">
        <f t="shared" si="29"/>
        <v/>
      </c>
      <c r="AQ216" s="7" t="b">
        <f t="shared" si="30"/>
        <v>0</v>
      </c>
      <c r="AR216" s="7" t="b">
        <f t="shared" si="31"/>
        <v>0</v>
      </c>
      <c r="AS216" s="46" t="str">
        <f t="shared" si="32"/>
        <v/>
      </c>
    </row>
    <row r="217" spans="2:45" x14ac:dyDescent="0.25">
      <c r="B217" s="38"/>
      <c r="C217" s="39"/>
      <c r="D217" s="40"/>
      <c r="E217" s="40"/>
      <c r="F217" s="39"/>
      <c r="G217" s="41" t="e">
        <f>VLOOKUP(F217,[1]Foglio1!$F$2:$G$1509,2,FALSE)</f>
        <v>#N/A</v>
      </c>
      <c r="H217" s="40"/>
      <c r="I217" s="40"/>
      <c r="J217" s="40"/>
      <c r="K217" s="40"/>
      <c r="L217" s="40"/>
      <c r="M217" s="42"/>
      <c r="N217" s="42"/>
      <c r="O217" s="43"/>
      <c r="P217" s="43"/>
      <c r="Q217" s="43"/>
      <c r="R217" s="43"/>
      <c r="S217" s="43"/>
      <c r="T217" s="43"/>
      <c r="U217" s="43"/>
      <c r="V217" s="43"/>
      <c r="W217" s="42"/>
      <c r="X217" s="43"/>
      <c r="Y217" s="44"/>
      <c r="Z217" s="44"/>
      <c r="AA217" s="18">
        <f t="shared" si="25"/>
        <v>0</v>
      </c>
      <c r="AB217" s="44"/>
      <c r="AC217" s="44"/>
      <c r="AD217" s="44"/>
      <c r="AE217" s="44"/>
      <c r="AF217" s="44"/>
      <c r="AG217" s="44"/>
      <c r="AH217" s="44"/>
      <c r="AI217" s="44"/>
      <c r="AJ217" s="44"/>
      <c r="AK217" s="44"/>
      <c r="AL217" s="44"/>
      <c r="AM217" s="18">
        <f t="shared" si="26"/>
        <v>0</v>
      </c>
      <c r="AN217" s="18">
        <f t="shared" si="27"/>
        <v>0</v>
      </c>
      <c r="AO217" s="18">
        <f t="shared" si="28"/>
        <v>0</v>
      </c>
      <c r="AP217" s="45" t="str">
        <f t="shared" si="29"/>
        <v/>
      </c>
      <c r="AQ217" s="7" t="b">
        <f t="shared" si="30"/>
        <v>0</v>
      </c>
      <c r="AR217" s="7" t="b">
        <f t="shared" si="31"/>
        <v>0</v>
      </c>
      <c r="AS217" s="46" t="str">
        <f t="shared" si="32"/>
        <v/>
      </c>
    </row>
    <row r="218" spans="2:45" x14ac:dyDescent="0.25">
      <c r="B218" s="38"/>
      <c r="C218" s="39"/>
      <c r="D218" s="40"/>
      <c r="E218" s="40"/>
      <c r="F218" s="39"/>
      <c r="G218" s="41" t="e">
        <f>VLOOKUP(F218,[1]Foglio1!$F$2:$G$1509,2,FALSE)</f>
        <v>#N/A</v>
      </c>
      <c r="H218" s="40"/>
      <c r="I218" s="40"/>
      <c r="J218" s="40"/>
      <c r="K218" s="40"/>
      <c r="L218" s="40"/>
      <c r="M218" s="42"/>
      <c r="N218" s="42"/>
      <c r="O218" s="43"/>
      <c r="P218" s="43"/>
      <c r="Q218" s="43"/>
      <c r="R218" s="43"/>
      <c r="S218" s="43"/>
      <c r="T218" s="43"/>
      <c r="U218" s="43"/>
      <c r="V218" s="43"/>
      <c r="W218" s="42"/>
      <c r="X218" s="43"/>
      <c r="Y218" s="44"/>
      <c r="Z218" s="44"/>
      <c r="AA218" s="18">
        <f t="shared" si="25"/>
        <v>0</v>
      </c>
      <c r="AB218" s="44"/>
      <c r="AC218" s="44"/>
      <c r="AD218" s="44"/>
      <c r="AE218" s="44"/>
      <c r="AF218" s="44"/>
      <c r="AG218" s="44"/>
      <c r="AH218" s="44"/>
      <c r="AI218" s="44"/>
      <c r="AJ218" s="44"/>
      <c r="AK218" s="44"/>
      <c r="AL218" s="44"/>
      <c r="AM218" s="18">
        <f t="shared" si="26"/>
        <v>0</v>
      </c>
      <c r="AN218" s="18">
        <f t="shared" si="27"/>
        <v>0</v>
      </c>
      <c r="AO218" s="18">
        <f t="shared" si="28"/>
        <v>0</v>
      </c>
      <c r="AP218" s="45" t="str">
        <f t="shared" si="29"/>
        <v/>
      </c>
      <c r="AQ218" s="7" t="b">
        <f t="shared" si="30"/>
        <v>0</v>
      </c>
      <c r="AR218" s="7" t="b">
        <f t="shared" si="31"/>
        <v>0</v>
      </c>
      <c r="AS218" s="46" t="str">
        <f t="shared" si="32"/>
        <v/>
      </c>
    </row>
    <row r="219" spans="2:45" x14ac:dyDescent="0.25">
      <c r="B219" s="38"/>
      <c r="C219" s="39"/>
      <c r="D219" s="40"/>
      <c r="E219" s="40"/>
      <c r="F219" s="39"/>
      <c r="G219" s="41" t="e">
        <f>VLOOKUP(F219,[1]Foglio1!$F$2:$G$1509,2,FALSE)</f>
        <v>#N/A</v>
      </c>
      <c r="H219" s="40"/>
      <c r="I219" s="40"/>
      <c r="J219" s="40"/>
      <c r="K219" s="40"/>
      <c r="L219" s="40"/>
      <c r="M219" s="42"/>
      <c r="N219" s="42"/>
      <c r="O219" s="43"/>
      <c r="P219" s="43"/>
      <c r="Q219" s="43"/>
      <c r="R219" s="43"/>
      <c r="S219" s="43"/>
      <c r="T219" s="43"/>
      <c r="U219" s="43"/>
      <c r="V219" s="43"/>
      <c r="W219" s="42"/>
      <c r="X219" s="43"/>
      <c r="Y219" s="44"/>
      <c r="Z219" s="44"/>
      <c r="AA219" s="18">
        <f t="shared" si="25"/>
        <v>0</v>
      </c>
      <c r="AB219" s="44"/>
      <c r="AC219" s="44"/>
      <c r="AD219" s="44"/>
      <c r="AE219" s="44"/>
      <c r="AF219" s="44"/>
      <c r="AG219" s="44"/>
      <c r="AH219" s="44"/>
      <c r="AI219" s="44"/>
      <c r="AJ219" s="44"/>
      <c r="AK219" s="44"/>
      <c r="AL219" s="44"/>
      <c r="AM219" s="18">
        <f t="shared" si="26"/>
        <v>0</v>
      </c>
      <c r="AN219" s="18">
        <f t="shared" si="27"/>
        <v>0</v>
      </c>
      <c r="AO219" s="18">
        <f t="shared" si="28"/>
        <v>0</v>
      </c>
      <c r="AP219" s="45" t="str">
        <f t="shared" si="29"/>
        <v/>
      </c>
      <c r="AQ219" s="7" t="b">
        <f t="shared" si="30"/>
        <v>0</v>
      </c>
      <c r="AR219" s="7" t="b">
        <f t="shared" si="31"/>
        <v>0</v>
      </c>
      <c r="AS219" s="46" t="str">
        <f t="shared" si="32"/>
        <v/>
      </c>
    </row>
    <row r="220" spans="2:45" x14ac:dyDescent="0.25">
      <c r="B220" s="38"/>
      <c r="C220" s="39"/>
      <c r="D220" s="40"/>
      <c r="E220" s="40"/>
      <c r="F220" s="39"/>
      <c r="G220" s="41" t="e">
        <f>VLOOKUP(F220,[1]Foglio1!$F$2:$G$1509,2,FALSE)</f>
        <v>#N/A</v>
      </c>
      <c r="H220" s="40"/>
      <c r="I220" s="40"/>
      <c r="J220" s="40"/>
      <c r="K220" s="40"/>
      <c r="L220" s="40"/>
      <c r="M220" s="42"/>
      <c r="N220" s="42"/>
      <c r="O220" s="43"/>
      <c r="P220" s="43"/>
      <c r="Q220" s="43"/>
      <c r="R220" s="43"/>
      <c r="S220" s="43"/>
      <c r="T220" s="43"/>
      <c r="U220" s="43"/>
      <c r="V220" s="43"/>
      <c r="W220" s="42"/>
      <c r="X220" s="43"/>
      <c r="Y220" s="44"/>
      <c r="Z220" s="44"/>
      <c r="AA220" s="18">
        <f t="shared" si="25"/>
        <v>0</v>
      </c>
      <c r="AB220" s="44"/>
      <c r="AC220" s="44"/>
      <c r="AD220" s="44"/>
      <c r="AE220" s="44"/>
      <c r="AF220" s="44"/>
      <c r="AG220" s="44"/>
      <c r="AH220" s="44"/>
      <c r="AI220" s="44"/>
      <c r="AJ220" s="44"/>
      <c r="AK220" s="44"/>
      <c r="AL220" s="44"/>
      <c r="AM220" s="18">
        <f t="shared" si="26"/>
        <v>0</v>
      </c>
      <c r="AN220" s="18">
        <f t="shared" si="27"/>
        <v>0</v>
      </c>
      <c r="AO220" s="18">
        <f t="shared" si="28"/>
        <v>0</v>
      </c>
      <c r="AP220" s="45" t="str">
        <f t="shared" si="29"/>
        <v/>
      </c>
      <c r="AQ220" s="7" t="b">
        <f t="shared" si="30"/>
        <v>0</v>
      </c>
      <c r="AR220" s="7" t="b">
        <f t="shared" si="31"/>
        <v>0</v>
      </c>
      <c r="AS220" s="46" t="str">
        <f t="shared" si="32"/>
        <v/>
      </c>
    </row>
    <row r="221" spans="2:45" x14ac:dyDescent="0.25">
      <c r="B221" s="38"/>
      <c r="C221" s="39"/>
      <c r="D221" s="40"/>
      <c r="E221" s="40"/>
      <c r="F221" s="39"/>
      <c r="G221" s="41" t="e">
        <f>VLOOKUP(F221,[1]Foglio1!$F$2:$G$1509,2,FALSE)</f>
        <v>#N/A</v>
      </c>
      <c r="H221" s="40"/>
      <c r="I221" s="40"/>
      <c r="J221" s="40"/>
      <c r="K221" s="40"/>
      <c r="L221" s="40"/>
      <c r="M221" s="42"/>
      <c r="N221" s="42"/>
      <c r="O221" s="43"/>
      <c r="P221" s="43"/>
      <c r="Q221" s="43"/>
      <c r="R221" s="43"/>
      <c r="S221" s="43"/>
      <c r="T221" s="43"/>
      <c r="U221" s="43"/>
      <c r="V221" s="43"/>
      <c r="W221" s="42"/>
      <c r="X221" s="43"/>
      <c r="Y221" s="44"/>
      <c r="Z221" s="44"/>
      <c r="AA221" s="18">
        <f t="shared" si="25"/>
        <v>0</v>
      </c>
      <c r="AB221" s="44"/>
      <c r="AC221" s="44"/>
      <c r="AD221" s="44"/>
      <c r="AE221" s="44"/>
      <c r="AF221" s="44"/>
      <c r="AG221" s="44"/>
      <c r="AH221" s="44"/>
      <c r="AI221" s="44"/>
      <c r="AJ221" s="44"/>
      <c r="AK221" s="44"/>
      <c r="AL221" s="44"/>
      <c r="AM221" s="18">
        <f t="shared" si="26"/>
        <v>0</v>
      </c>
      <c r="AN221" s="18">
        <f t="shared" si="27"/>
        <v>0</v>
      </c>
      <c r="AO221" s="18">
        <f t="shared" si="28"/>
        <v>0</v>
      </c>
      <c r="AP221" s="45" t="str">
        <f t="shared" si="29"/>
        <v/>
      </c>
      <c r="AQ221" s="7" t="b">
        <f t="shared" si="30"/>
        <v>0</v>
      </c>
      <c r="AR221" s="7" t="b">
        <f t="shared" si="31"/>
        <v>0</v>
      </c>
      <c r="AS221" s="46" t="str">
        <f t="shared" si="32"/>
        <v/>
      </c>
    </row>
    <row r="222" spans="2:45" x14ac:dyDescent="0.25">
      <c r="B222" s="38"/>
      <c r="C222" s="39"/>
      <c r="D222" s="40"/>
      <c r="E222" s="40"/>
      <c r="F222" s="39"/>
      <c r="G222" s="41" t="e">
        <f>VLOOKUP(F222,[1]Foglio1!$F$2:$G$1509,2,FALSE)</f>
        <v>#N/A</v>
      </c>
      <c r="H222" s="40"/>
      <c r="I222" s="40"/>
      <c r="J222" s="40"/>
      <c r="K222" s="40"/>
      <c r="L222" s="40"/>
      <c r="M222" s="42"/>
      <c r="N222" s="42"/>
      <c r="O222" s="43"/>
      <c r="P222" s="43"/>
      <c r="Q222" s="43"/>
      <c r="R222" s="43"/>
      <c r="S222" s="43"/>
      <c r="T222" s="43"/>
      <c r="U222" s="43"/>
      <c r="V222" s="43"/>
      <c r="W222" s="42"/>
      <c r="X222" s="43"/>
      <c r="Y222" s="44"/>
      <c r="Z222" s="44"/>
      <c r="AA222" s="18">
        <f t="shared" si="25"/>
        <v>0</v>
      </c>
      <c r="AB222" s="44"/>
      <c r="AC222" s="44"/>
      <c r="AD222" s="44"/>
      <c r="AE222" s="44"/>
      <c r="AF222" s="44"/>
      <c r="AG222" s="44"/>
      <c r="AH222" s="44"/>
      <c r="AI222" s="44"/>
      <c r="AJ222" s="44"/>
      <c r="AK222" s="44"/>
      <c r="AL222" s="44"/>
      <c r="AM222" s="18">
        <f t="shared" si="26"/>
        <v>0</v>
      </c>
      <c r="AN222" s="18">
        <f t="shared" si="27"/>
        <v>0</v>
      </c>
      <c r="AO222" s="18">
        <f t="shared" si="28"/>
        <v>0</v>
      </c>
      <c r="AP222" s="45" t="str">
        <f t="shared" si="29"/>
        <v/>
      </c>
      <c r="AQ222" s="7" t="b">
        <f t="shared" si="30"/>
        <v>0</v>
      </c>
      <c r="AR222" s="7" t="b">
        <f t="shared" si="31"/>
        <v>0</v>
      </c>
      <c r="AS222" s="46" t="str">
        <f t="shared" si="32"/>
        <v/>
      </c>
    </row>
    <row r="223" spans="2:45" x14ac:dyDescent="0.25">
      <c r="B223" s="38"/>
      <c r="C223" s="39"/>
      <c r="D223" s="40"/>
      <c r="E223" s="40"/>
      <c r="F223" s="39"/>
      <c r="G223" s="41" t="e">
        <f>VLOOKUP(F223,[1]Foglio1!$F$2:$G$1509,2,FALSE)</f>
        <v>#N/A</v>
      </c>
      <c r="H223" s="40"/>
      <c r="I223" s="40"/>
      <c r="J223" s="40"/>
      <c r="K223" s="40"/>
      <c r="L223" s="40"/>
      <c r="M223" s="42"/>
      <c r="N223" s="42"/>
      <c r="O223" s="43"/>
      <c r="P223" s="43"/>
      <c r="Q223" s="43"/>
      <c r="R223" s="43"/>
      <c r="S223" s="43"/>
      <c r="T223" s="43"/>
      <c r="U223" s="43"/>
      <c r="V223" s="43"/>
      <c r="W223" s="42"/>
      <c r="X223" s="43"/>
      <c r="Y223" s="44"/>
      <c r="Z223" s="44"/>
      <c r="AA223" s="18">
        <f t="shared" si="25"/>
        <v>0</v>
      </c>
      <c r="AB223" s="44"/>
      <c r="AC223" s="44"/>
      <c r="AD223" s="44"/>
      <c r="AE223" s="44"/>
      <c r="AF223" s="44"/>
      <c r="AG223" s="44"/>
      <c r="AH223" s="44"/>
      <c r="AI223" s="44"/>
      <c r="AJ223" s="44"/>
      <c r="AK223" s="44"/>
      <c r="AL223" s="44"/>
      <c r="AM223" s="18">
        <f t="shared" si="26"/>
        <v>0</v>
      </c>
      <c r="AN223" s="18">
        <f t="shared" si="27"/>
        <v>0</v>
      </c>
      <c r="AO223" s="18">
        <f t="shared" si="28"/>
        <v>0</v>
      </c>
      <c r="AP223" s="45" t="str">
        <f t="shared" si="29"/>
        <v/>
      </c>
      <c r="AQ223" s="7" t="b">
        <f t="shared" si="30"/>
        <v>0</v>
      </c>
      <c r="AR223" s="7" t="b">
        <f t="shared" si="31"/>
        <v>0</v>
      </c>
      <c r="AS223" s="46" t="str">
        <f t="shared" si="32"/>
        <v/>
      </c>
    </row>
    <row r="224" spans="2:45" x14ac:dyDescent="0.25">
      <c r="B224" s="38"/>
      <c r="C224" s="39"/>
      <c r="D224" s="40"/>
      <c r="E224" s="40"/>
      <c r="F224" s="39"/>
      <c r="G224" s="41" t="e">
        <f>VLOOKUP(F224,[1]Foglio1!$F$2:$G$1509,2,FALSE)</f>
        <v>#N/A</v>
      </c>
      <c r="H224" s="40"/>
      <c r="I224" s="40"/>
      <c r="J224" s="40"/>
      <c r="K224" s="40"/>
      <c r="L224" s="40"/>
      <c r="M224" s="42"/>
      <c r="N224" s="42"/>
      <c r="O224" s="43"/>
      <c r="P224" s="43"/>
      <c r="Q224" s="43"/>
      <c r="R224" s="43"/>
      <c r="S224" s="43"/>
      <c r="T224" s="43"/>
      <c r="U224" s="43"/>
      <c r="V224" s="43"/>
      <c r="W224" s="42"/>
      <c r="X224" s="43"/>
      <c r="Y224" s="44"/>
      <c r="Z224" s="44"/>
      <c r="AA224" s="18">
        <f t="shared" si="25"/>
        <v>0</v>
      </c>
      <c r="AB224" s="44"/>
      <c r="AC224" s="44"/>
      <c r="AD224" s="44"/>
      <c r="AE224" s="44"/>
      <c r="AF224" s="44"/>
      <c r="AG224" s="44"/>
      <c r="AH224" s="44"/>
      <c r="AI224" s="44"/>
      <c r="AJ224" s="44"/>
      <c r="AK224" s="44"/>
      <c r="AL224" s="44"/>
      <c r="AM224" s="18">
        <f t="shared" si="26"/>
        <v>0</v>
      </c>
      <c r="AN224" s="18">
        <f t="shared" si="27"/>
        <v>0</v>
      </c>
      <c r="AO224" s="18">
        <f t="shared" si="28"/>
        <v>0</v>
      </c>
      <c r="AP224" s="45" t="str">
        <f t="shared" si="29"/>
        <v/>
      </c>
      <c r="AQ224" s="7" t="b">
        <f t="shared" si="30"/>
        <v>0</v>
      </c>
      <c r="AR224" s="7" t="b">
        <f t="shared" si="31"/>
        <v>0</v>
      </c>
      <c r="AS224" s="46" t="str">
        <f t="shared" si="32"/>
        <v/>
      </c>
    </row>
    <row r="225" spans="2:45" x14ac:dyDescent="0.25">
      <c r="B225" s="38"/>
      <c r="C225" s="39"/>
      <c r="D225" s="40"/>
      <c r="E225" s="40"/>
      <c r="F225" s="39"/>
      <c r="G225" s="41" t="e">
        <f>VLOOKUP(F225,[1]Foglio1!$F$2:$G$1509,2,FALSE)</f>
        <v>#N/A</v>
      </c>
      <c r="H225" s="40"/>
      <c r="I225" s="40"/>
      <c r="J225" s="40"/>
      <c r="K225" s="40"/>
      <c r="L225" s="40"/>
      <c r="M225" s="42"/>
      <c r="N225" s="42"/>
      <c r="O225" s="43"/>
      <c r="P225" s="43"/>
      <c r="Q225" s="43"/>
      <c r="R225" s="43"/>
      <c r="S225" s="43"/>
      <c r="T225" s="43"/>
      <c r="U225" s="43"/>
      <c r="V225" s="43"/>
      <c r="W225" s="42"/>
      <c r="X225" s="43"/>
      <c r="Y225" s="44"/>
      <c r="Z225" s="44"/>
      <c r="AA225" s="18">
        <f t="shared" si="25"/>
        <v>0</v>
      </c>
      <c r="AB225" s="44"/>
      <c r="AC225" s="44"/>
      <c r="AD225" s="44"/>
      <c r="AE225" s="44"/>
      <c r="AF225" s="44"/>
      <c r="AG225" s="44"/>
      <c r="AH225" s="44"/>
      <c r="AI225" s="44"/>
      <c r="AJ225" s="44"/>
      <c r="AK225" s="44"/>
      <c r="AL225" s="44"/>
      <c r="AM225" s="18">
        <f t="shared" si="26"/>
        <v>0</v>
      </c>
      <c r="AN225" s="18">
        <f t="shared" si="27"/>
        <v>0</v>
      </c>
      <c r="AO225" s="18">
        <f t="shared" si="28"/>
        <v>0</v>
      </c>
      <c r="AP225" s="45" t="str">
        <f t="shared" si="29"/>
        <v/>
      </c>
      <c r="AQ225" s="7" t="b">
        <f t="shared" si="30"/>
        <v>0</v>
      </c>
      <c r="AR225" s="7" t="b">
        <f t="shared" si="31"/>
        <v>0</v>
      </c>
      <c r="AS225" s="46" t="str">
        <f t="shared" si="32"/>
        <v/>
      </c>
    </row>
    <row r="226" spans="2:45" x14ac:dyDescent="0.25">
      <c r="B226" s="38"/>
      <c r="C226" s="39"/>
      <c r="D226" s="40"/>
      <c r="E226" s="40"/>
      <c r="F226" s="39"/>
      <c r="G226" s="41" t="e">
        <f>VLOOKUP(F226,[1]Foglio1!$F$2:$G$1509,2,FALSE)</f>
        <v>#N/A</v>
      </c>
      <c r="H226" s="40"/>
      <c r="I226" s="40"/>
      <c r="J226" s="40"/>
      <c r="K226" s="40"/>
      <c r="L226" s="40"/>
      <c r="M226" s="42"/>
      <c r="N226" s="42"/>
      <c r="O226" s="43"/>
      <c r="P226" s="43"/>
      <c r="Q226" s="43"/>
      <c r="R226" s="43"/>
      <c r="S226" s="43"/>
      <c r="T226" s="43"/>
      <c r="U226" s="43"/>
      <c r="V226" s="43"/>
      <c r="W226" s="42"/>
      <c r="X226" s="43"/>
      <c r="Y226" s="44"/>
      <c r="Z226" s="44"/>
      <c r="AA226" s="18">
        <f t="shared" si="25"/>
        <v>0</v>
      </c>
      <c r="AB226" s="44"/>
      <c r="AC226" s="44"/>
      <c r="AD226" s="44"/>
      <c r="AE226" s="44"/>
      <c r="AF226" s="44"/>
      <c r="AG226" s="44"/>
      <c r="AH226" s="44"/>
      <c r="AI226" s="44"/>
      <c r="AJ226" s="44"/>
      <c r="AK226" s="44"/>
      <c r="AL226" s="44"/>
      <c r="AM226" s="18">
        <f t="shared" si="26"/>
        <v>0</v>
      </c>
      <c r="AN226" s="18">
        <f t="shared" si="27"/>
        <v>0</v>
      </c>
      <c r="AO226" s="18">
        <f t="shared" si="28"/>
        <v>0</v>
      </c>
      <c r="AP226" s="45" t="str">
        <f t="shared" si="29"/>
        <v/>
      </c>
      <c r="AQ226" s="7" t="b">
        <f t="shared" si="30"/>
        <v>0</v>
      </c>
      <c r="AR226" s="7" t="b">
        <f t="shared" si="31"/>
        <v>0</v>
      </c>
      <c r="AS226" s="46" t="str">
        <f t="shared" si="32"/>
        <v/>
      </c>
    </row>
    <row r="227" spans="2:45" x14ac:dyDescent="0.25">
      <c r="B227" s="38"/>
      <c r="C227" s="39"/>
      <c r="D227" s="40"/>
      <c r="E227" s="40"/>
      <c r="F227" s="39"/>
      <c r="G227" s="41" t="e">
        <f>VLOOKUP(F227,[1]Foglio1!$F$2:$G$1509,2,FALSE)</f>
        <v>#N/A</v>
      </c>
      <c r="H227" s="40"/>
      <c r="I227" s="40"/>
      <c r="J227" s="40"/>
      <c r="K227" s="40"/>
      <c r="L227" s="40"/>
      <c r="M227" s="42"/>
      <c r="N227" s="42"/>
      <c r="O227" s="43"/>
      <c r="P227" s="43"/>
      <c r="Q227" s="43"/>
      <c r="R227" s="43"/>
      <c r="S227" s="43"/>
      <c r="T227" s="43"/>
      <c r="U227" s="43"/>
      <c r="V227" s="43"/>
      <c r="W227" s="42"/>
      <c r="X227" s="43"/>
      <c r="Y227" s="44"/>
      <c r="Z227" s="44"/>
      <c r="AA227" s="18">
        <f t="shared" si="25"/>
        <v>0</v>
      </c>
      <c r="AB227" s="44"/>
      <c r="AC227" s="44"/>
      <c r="AD227" s="44"/>
      <c r="AE227" s="44"/>
      <c r="AF227" s="44"/>
      <c r="AG227" s="44"/>
      <c r="AH227" s="44"/>
      <c r="AI227" s="44"/>
      <c r="AJ227" s="44"/>
      <c r="AK227" s="44"/>
      <c r="AL227" s="44"/>
      <c r="AM227" s="18">
        <f t="shared" si="26"/>
        <v>0</v>
      </c>
      <c r="AN227" s="18">
        <f t="shared" si="27"/>
        <v>0</v>
      </c>
      <c r="AO227" s="18">
        <f t="shared" si="28"/>
        <v>0</v>
      </c>
      <c r="AP227" s="45" t="str">
        <f t="shared" si="29"/>
        <v/>
      </c>
      <c r="AQ227" s="7" t="b">
        <f t="shared" si="30"/>
        <v>0</v>
      </c>
      <c r="AR227" s="7" t="b">
        <f t="shared" si="31"/>
        <v>0</v>
      </c>
      <c r="AS227" s="46" t="str">
        <f t="shared" si="32"/>
        <v/>
      </c>
    </row>
    <row r="228" spans="2:45" x14ac:dyDescent="0.25">
      <c r="B228" s="38"/>
      <c r="C228" s="39"/>
      <c r="D228" s="40"/>
      <c r="E228" s="40"/>
      <c r="F228" s="39"/>
      <c r="G228" s="41" t="e">
        <f>VLOOKUP(F228,[1]Foglio1!$F$2:$G$1509,2,FALSE)</f>
        <v>#N/A</v>
      </c>
      <c r="H228" s="40"/>
      <c r="I228" s="40"/>
      <c r="J228" s="40"/>
      <c r="K228" s="40"/>
      <c r="L228" s="40"/>
      <c r="M228" s="42"/>
      <c r="N228" s="42"/>
      <c r="O228" s="43"/>
      <c r="P228" s="43"/>
      <c r="Q228" s="43"/>
      <c r="R228" s="43"/>
      <c r="S228" s="43"/>
      <c r="T228" s="43"/>
      <c r="U228" s="43"/>
      <c r="V228" s="43"/>
      <c r="W228" s="42"/>
      <c r="X228" s="43"/>
      <c r="Y228" s="44"/>
      <c r="Z228" s="44"/>
      <c r="AA228" s="18">
        <f t="shared" si="25"/>
        <v>0</v>
      </c>
      <c r="AB228" s="44"/>
      <c r="AC228" s="44"/>
      <c r="AD228" s="44"/>
      <c r="AE228" s="44"/>
      <c r="AF228" s="44"/>
      <c r="AG228" s="44"/>
      <c r="AH228" s="44"/>
      <c r="AI228" s="44"/>
      <c r="AJ228" s="44"/>
      <c r="AK228" s="44"/>
      <c r="AL228" s="44"/>
      <c r="AM228" s="18">
        <f t="shared" si="26"/>
        <v>0</v>
      </c>
      <c r="AN228" s="18">
        <f t="shared" si="27"/>
        <v>0</v>
      </c>
      <c r="AO228" s="18">
        <f t="shared" si="28"/>
        <v>0</v>
      </c>
      <c r="AP228" s="45" t="str">
        <f t="shared" si="29"/>
        <v/>
      </c>
      <c r="AQ228" s="7" t="b">
        <f t="shared" si="30"/>
        <v>0</v>
      </c>
      <c r="AR228" s="7" t="b">
        <f t="shared" si="31"/>
        <v>0</v>
      </c>
      <c r="AS228" s="46" t="str">
        <f t="shared" si="32"/>
        <v/>
      </c>
    </row>
    <row r="229" spans="2:45" x14ac:dyDescent="0.25">
      <c r="B229" s="38"/>
      <c r="C229" s="39"/>
      <c r="D229" s="40"/>
      <c r="E229" s="40"/>
      <c r="F229" s="39"/>
      <c r="G229" s="41" t="e">
        <f>VLOOKUP(F229,[1]Foglio1!$F$2:$G$1509,2,FALSE)</f>
        <v>#N/A</v>
      </c>
      <c r="H229" s="40"/>
      <c r="I229" s="40"/>
      <c r="J229" s="40"/>
      <c r="K229" s="40"/>
      <c r="L229" s="40"/>
      <c r="M229" s="42"/>
      <c r="N229" s="42"/>
      <c r="O229" s="43"/>
      <c r="P229" s="43"/>
      <c r="Q229" s="43"/>
      <c r="R229" s="43"/>
      <c r="S229" s="43"/>
      <c r="T229" s="43"/>
      <c r="U229" s="43"/>
      <c r="V229" s="43"/>
      <c r="W229" s="42"/>
      <c r="X229" s="43"/>
      <c r="Y229" s="44"/>
      <c r="Z229" s="44"/>
      <c r="AA229" s="18">
        <f t="shared" si="25"/>
        <v>0</v>
      </c>
      <c r="AB229" s="44"/>
      <c r="AC229" s="44"/>
      <c r="AD229" s="44"/>
      <c r="AE229" s="44"/>
      <c r="AF229" s="44"/>
      <c r="AG229" s="44"/>
      <c r="AH229" s="44"/>
      <c r="AI229" s="44"/>
      <c r="AJ229" s="44"/>
      <c r="AK229" s="44"/>
      <c r="AL229" s="44"/>
      <c r="AM229" s="18">
        <f t="shared" si="26"/>
        <v>0</v>
      </c>
      <c r="AN229" s="18">
        <f t="shared" si="27"/>
        <v>0</v>
      </c>
      <c r="AO229" s="18">
        <f t="shared" si="28"/>
        <v>0</v>
      </c>
      <c r="AP229" s="45" t="str">
        <f t="shared" si="29"/>
        <v/>
      </c>
      <c r="AQ229" s="7" t="b">
        <f t="shared" si="30"/>
        <v>0</v>
      </c>
      <c r="AR229" s="7" t="b">
        <f t="shared" si="31"/>
        <v>0</v>
      </c>
      <c r="AS229" s="46" t="str">
        <f t="shared" si="32"/>
        <v/>
      </c>
    </row>
    <row r="230" spans="2:45" x14ac:dyDescent="0.25">
      <c r="B230" s="38"/>
      <c r="C230" s="39"/>
      <c r="D230" s="40"/>
      <c r="E230" s="40"/>
      <c r="F230" s="39"/>
      <c r="G230" s="41" t="e">
        <f>VLOOKUP(F230,[1]Foglio1!$F$2:$G$1509,2,FALSE)</f>
        <v>#N/A</v>
      </c>
      <c r="H230" s="40"/>
      <c r="I230" s="40"/>
      <c r="J230" s="40"/>
      <c r="K230" s="40"/>
      <c r="L230" s="40"/>
      <c r="M230" s="42"/>
      <c r="N230" s="42"/>
      <c r="O230" s="43"/>
      <c r="P230" s="43"/>
      <c r="Q230" s="43"/>
      <c r="R230" s="43"/>
      <c r="S230" s="43"/>
      <c r="T230" s="43"/>
      <c r="U230" s="43"/>
      <c r="V230" s="43"/>
      <c r="W230" s="42"/>
      <c r="X230" s="43"/>
      <c r="Y230" s="44"/>
      <c r="Z230" s="44"/>
      <c r="AA230" s="18">
        <f t="shared" si="25"/>
        <v>0</v>
      </c>
      <c r="AB230" s="44"/>
      <c r="AC230" s="44"/>
      <c r="AD230" s="44"/>
      <c r="AE230" s="44"/>
      <c r="AF230" s="44"/>
      <c r="AG230" s="44"/>
      <c r="AH230" s="44"/>
      <c r="AI230" s="44"/>
      <c r="AJ230" s="44"/>
      <c r="AK230" s="44"/>
      <c r="AL230" s="44"/>
      <c r="AM230" s="18">
        <f t="shared" si="26"/>
        <v>0</v>
      </c>
      <c r="AN230" s="18">
        <f t="shared" si="27"/>
        <v>0</v>
      </c>
      <c r="AO230" s="18">
        <f t="shared" si="28"/>
        <v>0</v>
      </c>
      <c r="AP230" s="45" t="str">
        <f t="shared" si="29"/>
        <v/>
      </c>
      <c r="AQ230" s="7" t="b">
        <f t="shared" si="30"/>
        <v>0</v>
      </c>
      <c r="AR230" s="7" t="b">
        <f t="shared" si="31"/>
        <v>0</v>
      </c>
      <c r="AS230" s="46" t="str">
        <f t="shared" si="32"/>
        <v/>
      </c>
    </row>
    <row r="231" spans="2:45" x14ac:dyDescent="0.25">
      <c r="B231" s="38"/>
      <c r="C231" s="39"/>
      <c r="D231" s="40"/>
      <c r="E231" s="40"/>
      <c r="F231" s="39"/>
      <c r="G231" s="41" t="e">
        <f>VLOOKUP(F231,[1]Foglio1!$F$2:$G$1509,2,FALSE)</f>
        <v>#N/A</v>
      </c>
      <c r="H231" s="40"/>
      <c r="I231" s="40"/>
      <c r="J231" s="40"/>
      <c r="K231" s="40"/>
      <c r="L231" s="40"/>
      <c r="M231" s="42"/>
      <c r="N231" s="42"/>
      <c r="O231" s="43"/>
      <c r="P231" s="43"/>
      <c r="Q231" s="43"/>
      <c r="R231" s="43"/>
      <c r="S231" s="43"/>
      <c r="T231" s="43"/>
      <c r="U231" s="43"/>
      <c r="V231" s="43"/>
      <c r="W231" s="42"/>
      <c r="X231" s="43"/>
      <c r="Y231" s="44"/>
      <c r="Z231" s="44"/>
      <c r="AA231" s="18">
        <f t="shared" si="25"/>
        <v>0</v>
      </c>
      <c r="AB231" s="44"/>
      <c r="AC231" s="44"/>
      <c r="AD231" s="44"/>
      <c r="AE231" s="44"/>
      <c r="AF231" s="44"/>
      <c r="AG231" s="44"/>
      <c r="AH231" s="44"/>
      <c r="AI231" s="44"/>
      <c r="AJ231" s="44"/>
      <c r="AK231" s="44"/>
      <c r="AL231" s="44"/>
      <c r="AM231" s="18">
        <f t="shared" si="26"/>
        <v>0</v>
      </c>
      <c r="AN231" s="18">
        <f t="shared" si="27"/>
        <v>0</v>
      </c>
      <c r="AO231" s="18">
        <f t="shared" si="28"/>
        <v>0</v>
      </c>
      <c r="AP231" s="45" t="str">
        <f t="shared" si="29"/>
        <v/>
      </c>
      <c r="AQ231" s="7" t="b">
        <f t="shared" si="30"/>
        <v>0</v>
      </c>
      <c r="AR231" s="7" t="b">
        <f t="shared" si="31"/>
        <v>0</v>
      </c>
      <c r="AS231" s="46" t="str">
        <f t="shared" si="32"/>
        <v/>
      </c>
    </row>
    <row r="232" spans="2:45" x14ac:dyDescent="0.25">
      <c r="B232" s="38"/>
      <c r="C232" s="39"/>
      <c r="D232" s="40"/>
      <c r="E232" s="40"/>
      <c r="F232" s="39"/>
      <c r="G232" s="41" t="e">
        <f>VLOOKUP(F232,[1]Foglio1!$F$2:$G$1509,2,FALSE)</f>
        <v>#N/A</v>
      </c>
      <c r="H232" s="40"/>
      <c r="I232" s="40"/>
      <c r="J232" s="40"/>
      <c r="K232" s="40"/>
      <c r="L232" s="40"/>
      <c r="M232" s="42"/>
      <c r="N232" s="42"/>
      <c r="O232" s="43"/>
      <c r="P232" s="43"/>
      <c r="Q232" s="43"/>
      <c r="R232" s="43"/>
      <c r="S232" s="43"/>
      <c r="T232" s="43"/>
      <c r="U232" s="43"/>
      <c r="V232" s="43"/>
      <c r="W232" s="42"/>
      <c r="X232" s="43"/>
      <c r="Y232" s="44"/>
      <c r="Z232" s="44"/>
      <c r="AA232" s="18">
        <f t="shared" si="25"/>
        <v>0</v>
      </c>
      <c r="AB232" s="44"/>
      <c r="AC232" s="44"/>
      <c r="AD232" s="44"/>
      <c r="AE232" s="44"/>
      <c r="AF232" s="44"/>
      <c r="AG232" s="44"/>
      <c r="AH232" s="44"/>
      <c r="AI232" s="44"/>
      <c r="AJ232" s="44"/>
      <c r="AK232" s="44"/>
      <c r="AL232" s="44"/>
      <c r="AM232" s="18">
        <f t="shared" si="26"/>
        <v>0</v>
      </c>
      <c r="AN232" s="18">
        <f t="shared" si="27"/>
        <v>0</v>
      </c>
      <c r="AO232" s="18">
        <f t="shared" si="28"/>
        <v>0</v>
      </c>
      <c r="AP232" s="45" t="str">
        <f t="shared" si="29"/>
        <v/>
      </c>
      <c r="AQ232" s="7" t="b">
        <f t="shared" si="30"/>
        <v>0</v>
      </c>
      <c r="AR232" s="7" t="b">
        <f t="shared" si="31"/>
        <v>0</v>
      </c>
      <c r="AS232" s="46" t="str">
        <f t="shared" si="32"/>
        <v/>
      </c>
    </row>
    <row r="233" spans="2:45" x14ac:dyDescent="0.25">
      <c r="B233" s="38"/>
      <c r="C233" s="39"/>
      <c r="D233" s="40"/>
      <c r="E233" s="40"/>
      <c r="F233" s="39"/>
      <c r="G233" s="41" t="e">
        <f>VLOOKUP(F233,[1]Foglio1!$F$2:$G$1509,2,FALSE)</f>
        <v>#N/A</v>
      </c>
      <c r="H233" s="40"/>
      <c r="I233" s="40"/>
      <c r="J233" s="40"/>
      <c r="K233" s="40"/>
      <c r="L233" s="40"/>
      <c r="M233" s="42"/>
      <c r="N233" s="42"/>
      <c r="O233" s="43"/>
      <c r="P233" s="43"/>
      <c r="Q233" s="43"/>
      <c r="R233" s="43"/>
      <c r="S233" s="43"/>
      <c r="T233" s="43"/>
      <c r="U233" s="43"/>
      <c r="V233" s="43"/>
      <c r="W233" s="42"/>
      <c r="X233" s="43"/>
      <c r="Y233" s="44"/>
      <c r="Z233" s="44"/>
      <c r="AA233" s="18">
        <f t="shared" si="25"/>
        <v>0</v>
      </c>
      <c r="AB233" s="44"/>
      <c r="AC233" s="44"/>
      <c r="AD233" s="44"/>
      <c r="AE233" s="44"/>
      <c r="AF233" s="44"/>
      <c r="AG233" s="44"/>
      <c r="AH233" s="44"/>
      <c r="AI233" s="44"/>
      <c r="AJ233" s="44"/>
      <c r="AK233" s="44"/>
      <c r="AL233" s="44"/>
      <c r="AM233" s="18">
        <f t="shared" si="26"/>
        <v>0</v>
      </c>
      <c r="AN233" s="18">
        <f t="shared" si="27"/>
        <v>0</v>
      </c>
      <c r="AO233" s="18">
        <f t="shared" si="28"/>
        <v>0</v>
      </c>
      <c r="AP233" s="45" t="str">
        <f t="shared" si="29"/>
        <v/>
      </c>
      <c r="AQ233" s="7" t="b">
        <f t="shared" si="30"/>
        <v>0</v>
      </c>
      <c r="AR233" s="7" t="b">
        <f t="shared" si="31"/>
        <v>0</v>
      </c>
      <c r="AS233" s="46" t="str">
        <f t="shared" si="32"/>
        <v/>
      </c>
    </row>
    <row r="234" spans="2:45" x14ac:dyDescent="0.25">
      <c r="B234" s="38"/>
      <c r="C234" s="39"/>
      <c r="D234" s="40"/>
      <c r="E234" s="40"/>
      <c r="F234" s="39"/>
      <c r="G234" s="41" t="e">
        <f>VLOOKUP(F234,[1]Foglio1!$F$2:$G$1509,2,FALSE)</f>
        <v>#N/A</v>
      </c>
      <c r="H234" s="40"/>
      <c r="I234" s="40"/>
      <c r="J234" s="40"/>
      <c r="K234" s="40"/>
      <c r="L234" s="40"/>
      <c r="M234" s="42"/>
      <c r="N234" s="42"/>
      <c r="O234" s="43"/>
      <c r="P234" s="43"/>
      <c r="Q234" s="43"/>
      <c r="R234" s="43"/>
      <c r="S234" s="43"/>
      <c r="T234" s="43"/>
      <c r="U234" s="43"/>
      <c r="V234" s="43"/>
      <c r="W234" s="42"/>
      <c r="X234" s="43"/>
      <c r="Y234" s="44"/>
      <c r="Z234" s="44"/>
      <c r="AA234" s="18">
        <f t="shared" si="25"/>
        <v>0</v>
      </c>
      <c r="AB234" s="44"/>
      <c r="AC234" s="44"/>
      <c r="AD234" s="44"/>
      <c r="AE234" s="44"/>
      <c r="AF234" s="44"/>
      <c r="AG234" s="44"/>
      <c r="AH234" s="44"/>
      <c r="AI234" s="44"/>
      <c r="AJ234" s="44"/>
      <c r="AK234" s="44"/>
      <c r="AL234" s="44"/>
      <c r="AM234" s="18">
        <f t="shared" si="26"/>
        <v>0</v>
      </c>
      <c r="AN234" s="18">
        <f t="shared" si="27"/>
        <v>0</v>
      </c>
      <c r="AO234" s="18">
        <f t="shared" si="28"/>
        <v>0</v>
      </c>
      <c r="AP234" s="45" t="str">
        <f t="shared" si="29"/>
        <v/>
      </c>
      <c r="AQ234" s="7" t="b">
        <f t="shared" si="30"/>
        <v>0</v>
      </c>
      <c r="AR234" s="7" t="b">
        <f t="shared" si="31"/>
        <v>0</v>
      </c>
      <c r="AS234" s="46" t="str">
        <f t="shared" si="32"/>
        <v/>
      </c>
    </row>
    <row r="235" spans="2:45" x14ac:dyDescent="0.25">
      <c r="B235" s="38"/>
      <c r="C235" s="39"/>
      <c r="D235" s="40"/>
      <c r="E235" s="40"/>
      <c r="F235" s="39"/>
      <c r="G235" s="41" t="e">
        <f>VLOOKUP(F235,[1]Foglio1!$F$2:$G$1509,2,FALSE)</f>
        <v>#N/A</v>
      </c>
      <c r="H235" s="40"/>
      <c r="I235" s="40"/>
      <c r="J235" s="40"/>
      <c r="K235" s="40"/>
      <c r="L235" s="40"/>
      <c r="M235" s="42"/>
      <c r="N235" s="42"/>
      <c r="O235" s="43"/>
      <c r="P235" s="43"/>
      <c r="Q235" s="43"/>
      <c r="R235" s="43"/>
      <c r="S235" s="43"/>
      <c r="T235" s="43"/>
      <c r="U235" s="43"/>
      <c r="V235" s="43"/>
      <c r="W235" s="42"/>
      <c r="X235" s="43"/>
      <c r="Y235" s="44"/>
      <c r="Z235" s="44"/>
      <c r="AA235" s="18">
        <f t="shared" si="25"/>
        <v>0</v>
      </c>
      <c r="AB235" s="44"/>
      <c r="AC235" s="44"/>
      <c r="AD235" s="44"/>
      <c r="AE235" s="44"/>
      <c r="AF235" s="44"/>
      <c r="AG235" s="44"/>
      <c r="AH235" s="44"/>
      <c r="AI235" s="44"/>
      <c r="AJ235" s="44"/>
      <c r="AK235" s="44"/>
      <c r="AL235" s="44"/>
      <c r="AM235" s="18">
        <f t="shared" si="26"/>
        <v>0</v>
      </c>
      <c r="AN235" s="18">
        <f t="shared" si="27"/>
        <v>0</v>
      </c>
      <c r="AO235" s="18">
        <f t="shared" si="28"/>
        <v>0</v>
      </c>
      <c r="AP235" s="45" t="str">
        <f t="shared" si="29"/>
        <v/>
      </c>
      <c r="AQ235" s="7" t="b">
        <f t="shared" si="30"/>
        <v>0</v>
      </c>
      <c r="AR235" s="7" t="b">
        <f t="shared" si="31"/>
        <v>0</v>
      </c>
      <c r="AS235" s="46" t="str">
        <f t="shared" si="32"/>
        <v/>
      </c>
    </row>
    <row r="236" spans="2:45" x14ac:dyDescent="0.25">
      <c r="B236" s="38"/>
      <c r="C236" s="39"/>
      <c r="D236" s="40"/>
      <c r="E236" s="40"/>
      <c r="F236" s="39"/>
      <c r="G236" s="41" t="e">
        <f>VLOOKUP(F236,[1]Foglio1!$F$2:$G$1509,2,FALSE)</f>
        <v>#N/A</v>
      </c>
      <c r="H236" s="40"/>
      <c r="I236" s="40"/>
      <c r="J236" s="40"/>
      <c r="K236" s="40"/>
      <c r="L236" s="40"/>
      <c r="M236" s="42"/>
      <c r="N236" s="42"/>
      <c r="O236" s="43"/>
      <c r="P236" s="43"/>
      <c r="Q236" s="43"/>
      <c r="R236" s="43"/>
      <c r="S236" s="43"/>
      <c r="T236" s="43"/>
      <c r="U236" s="43"/>
      <c r="V236" s="43"/>
      <c r="W236" s="42"/>
      <c r="X236" s="43"/>
      <c r="Y236" s="44"/>
      <c r="Z236" s="44"/>
      <c r="AA236" s="18">
        <f t="shared" si="25"/>
        <v>0</v>
      </c>
      <c r="AB236" s="44"/>
      <c r="AC236" s="44"/>
      <c r="AD236" s="44"/>
      <c r="AE236" s="44"/>
      <c r="AF236" s="44"/>
      <c r="AG236" s="44"/>
      <c r="AH236" s="44"/>
      <c r="AI236" s="44"/>
      <c r="AJ236" s="44"/>
      <c r="AK236" s="44"/>
      <c r="AL236" s="44"/>
      <c r="AM236" s="18">
        <f t="shared" si="26"/>
        <v>0</v>
      </c>
      <c r="AN236" s="18">
        <f t="shared" si="27"/>
        <v>0</v>
      </c>
      <c r="AO236" s="18">
        <f t="shared" si="28"/>
        <v>0</v>
      </c>
      <c r="AP236" s="45" t="str">
        <f t="shared" si="29"/>
        <v/>
      </c>
      <c r="AQ236" s="7" t="b">
        <f t="shared" si="30"/>
        <v>0</v>
      </c>
      <c r="AR236" s="7" t="b">
        <f t="shared" si="31"/>
        <v>0</v>
      </c>
      <c r="AS236" s="46" t="str">
        <f t="shared" si="32"/>
        <v/>
      </c>
    </row>
    <row r="237" spans="2:45" x14ac:dyDescent="0.25">
      <c r="B237" s="38"/>
      <c r="C237" s="39"/>
      <c r="D237" s="40"/>
      <c r="E237" s="40"/>
      <c r="F237" s="39"/>
      <c r="G237" s="41" t="e">
        <f>VLOOKUP(F237,[1]Foglio1!$F$2:$G$1509,2,FALSE)</f>
        <v>#N/A</v>
      </c>
      <c r="H237" s="40"/>
      <c r="I237" s="40"/>
      <c r="J237" s="40"/>
      <c r="K237" s="40"/>
      <c r="L237" s="40"/>
      <c r="M237" s="42"/>
      <c r="N237" s="42"/>
      <c r="O237" s="43"/>
      <c r="P237" s="43"/>
      <c r="Q237" s="43"/>
      <c r="R237" s="43"/>
      <c r="S237" s="43"/>
      <c r="T237" s="43"/>
      <c r="U237" s="43"/>
      <c r="V237" s="43"/>
      <c r="W237" s="42"/>
      <c r="X237" s="43"/>
      <c r="Y237" s="44"/>
      <c r="Z237" s="44"/>
      <c r="AA237" s="18">
        <f t="shared" si="25"/>
        <v>0</v>
      </c>
      <c r="AB237" s="44"/>
      <c r="AC237" s="44"/>
      <c r="AD237" s="44"/>
      <c r="AE237" s="44"/>
      <c r="AF237" s="44"/>
      <c r="AG237" s="44"/>
      <c r="AH237" s="44"/>
      <c r="AI237" s="44"/>
      <c r="AJ237" s="44"/>
      <c r="AK237" s="44"/>
      <c r="AL237" s="44"/>
      <c r="AM237" s="18">
        <f t="shared" si="26"/>
        <v>0</v>
      </c>
      <c r="AN237" s="18">
        <f t="shared" si="27"/>
        <v>0</v>
      </c>
      <c r="AO237" s="18">
        <f t="shared" si="28"/>
        <v>0</v>
      </c>
      <c r="AP237" s="45" t="str">
        <f t="shared" si="29"/>
        <v/>
      </c>
      <c r="AQ237" s="7" t="b">
        <f t="shared" si="30"/>
        <v>0</v>
      </c>
      <c r="AR237" s="7" t="b">
        <f t="shared" si="31"/>
        <v>0</v>
      </c>
      <c r="AS237" s="46" t="str">
        <f t="shared" si="32"/>
        <v/>
      </c>
    </row>
    <row r="238" spans="2:45" x14ac:dyDescent="0.25">
      <c r="B238" s="38"/>
      <c r="C238" s="39"/>
      <c r="D238" s="40"/>
      <c r="E238" s="40"/>
      <c r="F238" s="39"/>
      <c r="G238" s="41" t="e">
        <f>VLOOKUP(F238,[1]Foglio1!$F$2:$G$1509,2,FALSE)</f>
        <v>#N/A</v>
      </c>
      <c r="H238" s="40"/>
      <c r="I238" s="40"/>
      <c r="J238" s="40"/>
      <c r="K238" s="40"/>
      <c r="L238" s="40"/>
      <c r="M238" s="42"/>
      <c r="N238" s="42"/>
      <c r="O238" s="43"/>
      <c r="P238" s="43"/>
      <c r="Q238" s="43"/>
      <c r="R238" s="43"/>
      <c r="S238" s="43"/>
      <c r="T238" s="43"/>
      <c r="U238" s="43"/>
      <c r="V238" s="43"/>
      <c r="W238" s="42"/>
      <c r="X238" s="43"/>
      <c r="Y238" s="44"/>
      <c r="Z238" s="44"/>
      <c r="AA238" s="18">
        <f t="shared" si="25"/>
        <v>0</v>
      </c>
      <c r="AB238" s="44"/>
      <c r="AC238" s="44"/>
      <c r="AD238" s="44"/>
      <c r="AE238" s="44"/>
      <c r="AF238" s="44"/>
      <c r="AG238" s="44"/>
      <c r="AH238" s="44"/>
      <c r="AI238" s="44"/>
      <c r="AJ238" s="44"/>
      <c r="AK238" s="44"/>
      <c r="AL238" s="44"/>
      <c r="AM238" s="18">
        <f t="shared" si="26"/>
        <v>0</v>
      </c>
      <c r="AN238" s="18">
        <f t="shared" si="27"/>
        <v>0</v>
      </c>
      <c r="AO238" s="18">
        <f t="shared" si="28"/>
        <v>0</v>
      </c>
      <c r="AP238" s="45" t="str">
        <f t="shared" si="29"/>
        <v/>
      </c>
      <c r="AQ238" s="7" t="b">
        <f t="shared" si="30"/>
        <v>0</v>
      </c>
      <c r="AR238" s="7" t="b">
        <f t="shared" si="31"/>
        <v>0</v>
      </c>
      <c r="AS238" s="46" t="str">
        <f t="shared" si="32"/>
        <v/>
      </c>
    </row>
    <row r="239" spans="2:45" x14ac:dyDescent="0.25">
      <c r="B239" s="38"/>
      <c r="C239" s="39"/>
      <c r="D239" s="40"/>
      <c r="E239" s="40"/>
      <c r="F239" s="39"/>
      <c r="G239" s="41" t="e">
        <f>VLOOKUP(F239,[1]Foglio1!$F$2:$G$1509,2,FALSE)</f>
        <v>#N/A</v>
      </c>
      <c r="H239" s="40"/>
      <c r="I239" s="40"/>
      <c r="J239" s="40"/>
      <c r="K239" s="40"/>
      <c r="L239" s="40"/>
      <c r="M239" s="42"/>
      <c r="N239" s="42"/>
      <c r="O239" s="43"/>
      <c r="P239" s="43"/>
      <c r="Q239" s="43"/>
      <c r="R239" s="43"/>
      <c r="S239" s="43"/>
      <c r="T239" s="43"/>
      <c r="U239" s="43"/>
      <c r="V239" s="43"/>
      <c r="W239" s="42"/>
      <c r="X239" s="43"/>
      <c r="Y239" s="44"/>
      <c r="Z239" s="44"/>
      <c r="AA239" s="18">
        <f t="shared" si="25"/>
        <v>0</v>
      </c>
      <c r="AB239" s="44"/>
      <c r="AC239" s="44"/>
      <c r="AD239" s="44"/>
      <c r="AE239" s="44"/>
      <c r="AF239" s="44"/>
      <c r="AG239" s="44"/>
      <c r="AH239" s="44"/>
      <c r="AI239" s="44"/>
      <c r="AJ239" s="44"/>
      <c r="AK239" s="44"/>
      <c r="AL239" s="44"/>
      <c r="AM239" s="18">
        <f t="shared" si="26"/>
        <v>0</v>
      </c>
      <c r="AN239" s="18">
        <f t="shared" si="27"/>
        <v>0</v>
      </c>
      <c r="AO239" s="18">
        <f t="shared" si="28"/>
        <v>0</v>
      </c>
      <c r="AP239" s="45" t="str">
        <f t="shared" si="29"/>
        <v/>
      </c>
      <c r="AQ239" s="7" t="b">
        <f t="shared" si="30"/>
        <v>0</v>
      </c>
      <c r="AR239" s="7" t="b">
        <f t="shared" si="31"/>
        <v>0</v>
      </c>
      <c r="AS239" s="46" t="str">
        <f t="shared" si="32"/>
        <v/>
      </c>
    </row>
    <row r="240" spans="2:45" x14ac:dyDescent="0.25">
      <c r="B240" s="38"/>
      <c r="C240" s="39"/>
      <c r="D240" s="40"/>
      <c r="E240" s="40"/>
      <c r="F240" s="39"/>
      <c r="G240" s="41" t="e">
        <f>VLOOKUP(F240,[1]Foglio1!$F$2:$G$1509,2,FALSE)</f>
        <v>#N/A</v>
      </c>
      <c r="H240" s="40"/>
      <c r="I240" s="40"/>
      <c r="J240" s="40"/>
      <c r="K240" s="40"/>
      <c r="L240" s="40"/>
      <c r="M240" s="42"/>
      <c r="N240" s="42"/>
      <c r="O240" s="43"/>
      <c r="P240" s="43"/>
      <c r="Q240" s="43"/>
      <c r="R240" s="43"/>
      <c r="S240" s="43"/>
      <c r="T240" s="43"/>
      <c r="U240" s="43"/>
      <c r="V240" s="43"/>
      <c r="W240" s="42"/>
      <c r="X240" s="43"/>
      <c r="Y240" s="44"/>
      <c r="Z240" s="44"/>
      <c r="AA240" s="18">
        <f t="shared" si="25"/>
        <v>0</v>
      </c>
      <c r="AB240" s="44"/>
      <c r="AC240" s="44"/>
      <c r="AD240" s="44"/>
      <c r="AE240" s="44"/>
      <c r="AF240" s="44"/>
      <c r="AG240" s="44"/>
      <c r="AH240" s="44"/>
      <c r="AI240" s="44"/>
      <c r="AJ240" s="44"/>
      <c r="AK240" s="44"/>
      <c r="AL240" s="44"/>
      <c r="AM240" s="18">
        <f t="shared" si="26"/>
        <v>0</v>
      </c>
      <c r="AN240" s="18">
        <f t="shared" si="27"/>
        <v>0</v>
      </c>
      <c r="AO240" s="18">
        <f t="shared" si="28"/>
        <v>0</v>
      </c>
      <c r="AP240" s="45" t="str">
        <f t="shared" si="29"/>
        <v/>
      </c>
      <c r="AQ240" s="7" t="b">
        <f t="shared" si="30"/>
        <v>0</v>
      </c>
      <c r="AR240" s="7" t="b">
        <f t="shared" si="31"/>
        <v>0</v>
      </c>
      <c r="AS240" s="46" t="str">
        <f t="shared" si="32"/>
        <v/>
      </c>
    </row>
    <row r="241" spans="2:45" x14ac:dyDescent="0.25">
      <c r="B241" s="38"/>
      <c r="C241" s="39"/>
      <c r="D241" s="40"/>
      <c r="E241" s="40"/>
      <c r="F241" s="39"/>
      <c r="G241" s="41" t="e">
        <f>VLOOKUP(F241,[1]Foglio1!$F$2:$G$1509,2,FALSE)</f>
        <v>#N/A</v>
      </c>
      <c r="H241" s="40"/>
      <c r="I241" s="40"/>
      <c r="J241" s="40"/>
      <c r="K241" s="40"/>
      <c r="L241" s="40"/>
      <c r="M241" s="42"/>
      <c r="N241" s="42"/>
      <c r="O241" s="43"/>
      <c r="P241" s="43"/>
      <c r="Q241" s="43"/>
      <c r="R241" s="43"/>
      <c r="S241" s="43"/>
      <c r="T241" s="43"/>
      <c r="U241" s="43"/>
      <c r="V241" s="43"/>
      <c r="W241" s="42"/>
      <c r="X241" s="43"/>
      <c r="Y241" s="44"/>
      <c r="Z241" s="44"/>
      <c r="AA241" s="18">
        <f t="shared" si="25"/>
        <v>0</v>
      </c>
      <c r="AB241" s="44"/>
      <c r="AC241" s="44"/>
      <c r="AD241" s="44"/>
      <c r="AE241" s="44"/>
      <c r="AF241" s="44"/>
      <c r="AG241" s="44"/>
      <c r="AH241" s="44"/>
      <c r="AI241" s="44"/>
      <c r="AJ241" s="44"/>
      <c r="AK241" s="44"/>
      <c r="AL241" s="44"/>
      <c r="AM241" s="18">
        <f t="shared" si="26"/>
        <v>0</v>
      </c>
      <c r="AN241" s="18">
        <f t="shared" si="27"/>
        <v>0</v>
      </c>
      <c r="AO241" s="18">
        <f t="shared" si="28"/>
        <v>0</v>
      </c>
      <c r="AP241" s="45" t="str">
        <f t="shared" si="29"/>
        <v/>
      </c>
      <c r="AQ241" s="7" t="b">
        <f t="shared" si="30"/>
        <v>0</v>
      </c>
      <c r="AR241" s="7" t="b">
        <f t="shared" si="31"/>
        <v>0</v>
      </c>
      <c r="AS241" s="46" t="str">
        <f t="shared" si="32"/>
        <v/>
      </c>
    </row>
    <row r="242" spans="2:45" x14ac:dyDescent="0.25">
      <c r="B242" s="38"/>
      <c r="C242" s="39"/>
      <c r="D242" s="40"/>
      <c r="E242" s="40"/>
      <c r="F242" s="39"/>
      <c r="G242" s="41" t="e">
        <f>VLOOKUP(F242,[1]Foglio1!$F$2:$G$1509,2,FALSE)</f>
        <v>#N/A</v>
      </c>
      <c r="H242" s="40"/>
      <c r="I242" s="40"/>
      <c r="J242" s="40"/>
      <c r="K242" s="40"/>
      <c r="L242" s="40"/>
      <c r="M242" s="42"/>
      <c r="N242" s="42"/>
      <c r="O242" s="43"/>
      <c r="P242" s="43"/>
      <c r="Q242" s="43"/>
      <c r="R242" s="43"/>
      <c r="S242" s="43"/>
      <c r="T242" s="43"/>
      <c r="U242" s="43"/>
      <c r="V242" s="43"/>
      <c r="W242" s="42"/>
      <c r="X242" s="43"/>
      <c r="Y242" s="44"/>
      <c r="Z242" s="44"/>
      <c r="AA242" s="18">
        <f t="shared" si="25"/>
        <v>0</v>
      </c>
      <c r="AB242" s="44"/>
      <c r="AC242" s="44"/>
      <c r="AD242" s="44"/>
      <c r="AE242" s="44"/>
      <c r="AF242" s="44"/>
      <c r="AG242" s="44"/>
      <c r="AH242" s="44"/>
      <c r="AI242" s="44"/>
      <c r="AJ242" s="44"/>
      <c r="AK242" s="44"/>
      <c r="AL242" s="44"/>
      <c r="AM242" s="18">
        <f t="shared" si="26"/>
        <v>0</v>
      </c>
      <c r="AN242" s="18">
        <f t="shared" si="27"/>
        <v>0</v>
      </c>
      <c r="AO242" s="18">
        <f t="shared" si="28"/>
        <v>0</v>
      </c>
      <c r="AP242" s="45" t="str">
        <f t="shared" si="29"/>
        <v/>
      </c>
      <c r="AQ242" s="7" t="b">
        <f t="shared" si="30"/>
        <v>0</v>
      </c>
      <c r="AR242" s="7" t="b">
        <f t="shared" si="31"/>
        <v>0</v>
      </c>
      <c r="AS242" s="46" t="str">
        <f t="shared" si="32"/>
        <v/>
      </c>
    </row>
    <row r="243" spans="2:45" x14ac:dyDescent="0.25">
      <c r="B243" s="38"/>
      <c r="C243" s="39"/>
      <c r="D243" s="40"/>
      <c r="E243" s="40"/>
      <c r="F243" s="39"/>
      <c r="G243" s="41" t="e">
        <f>VLOOKUP(F243,[1]Foglio1!$F$2:$G$1509,2,FALSE)</f>
        <v>#N/A</v>
      </c>
      <c r="H243" s="40"/>
      <c r="I243" s="40"/>
      <c r="J243" s="40"/>
      <c r="K243" s="40"/>
      <c r="L243" s="40"/>
      <c r="M243" s="42"/>
      <c r="N243" s="42"/>
      <c r="O243" s="43"/>
      <c r="P243" s="43"/>
      <c r="Q243" s="43"/>
      <c r="R243" s="43"/>
      <c r="S243" s="43"/>
      <c r="T243" s="43"/>
      <c r="U243" s="43"/>
      <c r="V243" s="43"/>
      <c r="W243" s="42"/>
      <c r="X243" s="43"/>
      <c r="Y243" s="44"/>
      <c r="Z243" s="44"/>
      <c r="AA243" s="18">
        <f t="shared" si="25"/>
        <v>0</v>
      </c>
      <c r="AB243" s="44"/>
      <c r="AC243" s="44"/>
      <c r="AD243" s="44"/>
      <c r="AE243" s="44"/>
      <c r="AF243" s="44"/>
      <c r="AG243" s="44"/>
      <c r="AH243" s="44"/>
      <c r="AI243" s="44"/>
      <c r="AJ243" s="44"/>
      <c r="AK243" s="44"/>
      <c r="AL243" s="44"/>
      <c r="AM243" s="18">
        <f t="shared" si="26"/>
        <v>0</v>
      </c>
      <c r="AN243" s="18">
        <f t="shared" si="27"/>
        <v>0</v>
      </c>
      <c r="AO243" s="18">
        <f t="shared" si="28"/>
        <v>0</v>
      </c>
      <c r="AP243" s="45" t="str">
        <f t="shared" si="29"/>
        <v/>
      </c>
      <c r="AQ243" s="7" t="b">
        <f t="shared" si="30"/>
        <v>0</v>
      </c>
      <c r="AR243" s="7" t="b">
        <f t="shared" si="31"/>
        <v>0</v>
      </c>
      <c r="AS243" s="46" t="str">
        <f t="shared" si="32"/>
        <v/>
      </c>
    </row>
    <row r="244" spans="2:45" x14ac:dyDescent="0.25">
      <c r="B244" s="38"/>
      <c r="C244" s="39"/>
      <c r="D244" s="40"/>
      <c r="E244" s="40"/>
      <c r="F244" s="39"/>
      <c r="G244" s="41" t="e">
        <f>VLOOKUP(F244,[1]Foglio1!$F$2:$G$1509,2,FALSE)</f>
        <v>#N/A</v>
      </c>
      <c r="H244" s="40"/>
      <c r="I244" s="40"/>
      <c r="J244" s="40"/>
      <c r="K244" s="40"/>
      <c r="L244" s="40"/>
      <c r="M244" s="42"/>
      <c r="N244" s="42"/>
      <c r="O244" s="43"/>
      <c r="P244" s="43"/>
      <c r="Q244" s="43"/>
      <c r="R244" s="43"/>
      <c r="S244" s="43"/>
      <c r="T244" s="43"/>
      <c r="U244" s="43"/>
      <c r="V244" s="43"/>
      <c r="W244" s="42"/>
      <c r="X244" s="43"/>
      <c r="Y244" s="44"/>
      <c r="Z244" s="44"/>
      <c r="AA244" s="18">
        <f t="shared" si="25"/>
        <v>0</v>
      </c>
      <c r="AB244" s="44"/>
      <c r="AC244" s="44"/>
      <c r="AD244" s="44"/>
      <c r="AE244" s="44"/>
      <c r="AF244" s="44"/>
      <c r="AG244" s="44"/>
      <c r="AH244" s="44"/>
      <c r="AI244" s="44"/>
      <c r="AJ244" s="44"/>
      <c r="AK244" s="44"/>
      <c r="AL244" s="44"/>
      <c r="AM244" s="18">
        <f t="shared" si="26"/>
        <v>0</v>
      </c>
      <c r="AN244" s="18">
        <f t="shared" si="27"/>
        <v>0</v>
      </c>
      <c r="AO244" s="18">
        <f t="shared" si="28"/>
        <v>0</v>
      </c>
      <c r="AP244" s="45" t="str">
        <f t="shared" si="29"/>
        <v/>
      </c>
      <c r="AQ244" s="7" t="b">
        <f t="shared" si="30"/>
        <v>0</v>
      </c>
      <c r="AR244" s="7" t="b">
        <f t="shared" si="31"/>
        <v>0</v>
      </c>
      <c r="AS244" s="46" t="str">
        <f t="shared" si="32"/>
        <v/>
      </c>
    </row>
    <row r="245" spans="2:45" x14ac:dyDescent="0.25">
      <c r="B245" s="38"/>
      <c r="C245" s="39"/>
      <c r="D245" s="40"/>
      <c r="E245" s="40"/>
      <c r="F245" s="39"/>
      <c r="G245" s="41" t="e">
        <f>VLOOKUP(F245,[1]Foglio1!$F$2:$G$1509,2,FALSE)</f>
        <v>#N/A</v>
      </c>
      <c r="H245" s="40"/>
      <c r="I245" s="40"/>
      <c r="J245" s="40"/>
      <c r="K245" s="40"/>
      <c r="L245" s="40"/>
      <c r="M245" s="42"/>
      <c r="N245" s="42"/>
      <c r="O245" s="43"/>
      <c r="P245" s="43"/>
      <c r="Q245" s="43"/>
      <c r="R245" s="43"/>
      <c r="S245" s="43"/>
      <c r="T245" s="43"/>
      <c r="U245" s="43"/>
      <c r="V245" s="43"/>
      <c r="W245" s="42"/>
      <c r="X245" s="43"/>
      <c r="Y245" s="44"/>
      <c r="Z245" s="44"/>
      <c r="AA245" s="18">
        <f t="shared" si="25"/>
        <v>0</v>
      </c>
      <c r="AB245" s="44"/>
      <c r="AC245" s="44"/>
      <c r="AD245" s="44"/>
      <c r="AE245" s="44"/>
      <c r="AF245" s="44"/>
      <c r="AG245" s="44"/>
      <c r="AH245" s="44"/>
      <c r="AI245" s="44"/>
      <c r="AJ245" s="44"/>
      <c r="AK245" s="44"/>
      <c r="AL245" s="44"/>
      <c r="AM245" s="18">
        <f t="shared" si="26"/>
        <v>0</v>
      </c>
      <c r="AN245" s="18">
        <f t="shared" si="27"/>
        <v>0</v>
      </c>
      <c r="AO245" s="18">
        <f t="shared" si="28"/>
        <v>0</v>
      </c>
      <c r="AP245" s="45" t="str">
        <f t="shared" si="29"/>
        <v/>
      </c>
      <c r="AQ245" s="7" t="b">
        <f t="shared" si="30"/>
        <v>0</v>
      </c>
      <c r="AR245" s="7" t="b">
        <f t="shared" si="31"/>
        <v>0</v>
      </c>
      <c r="AS245" s="46" t="str">
        <f t="shared" si="32"/>
        <v/>
      </c>
    </row>
    <row r="246" spans="2:45" x14ac:dyDescent="0.25">
      <c r="B246" s="38"/>
      <c r="C246" s="39"/>
      <c r="D246" s="40"/>
      <c r="E246" s="40"/>
      <c r="F246" s="39"/>
      <c r="G246" s="41" t="e">
        <f>VLOOKUP(F246,[1]Foglio1!$F$2:$G$1509,2,FALSE)</f>
        <v>#N/A</v>
      </c>
      <c r="H246" s="40"/>
      <c r="I246" s="40"/>
      <c r="J246" s="40"/>
      <c r="K246" s="40"/>
      <c r="L246" s="40"/>
      <c r="M246" s="42"/>
      <c r="N246" s="42"/>
      <c r="O246" s="43"/>
      <c r="P246" s="43"/>
      <c r="Q246" s="43"/>
      <c r="R246" s="43"/>
      <c r="S246" s="43"/>
      <c r="T246" s="43"/>
      <c r="U246" s="43"/>
      <c r="V246" s="43"/>
      <c r="W246" s="42"/>
      <c r="X246" s="43"/>
      <c r="Y246" s="44"/>
      <c r="Z246" s="44"/>
      <c r="AA246" s="18">
        <f t="shared" si="25"/>
        <v>0</v>
      </c>
      <c r="AB246" s="44"/>
      <c r="AC246" s="44"/>
      <c r="AD246" s="44"/>
      <c r="AE246" s="44"/>
      <c r="AF246" s="44"/>
      <c r="AG246" s="44"/>
      <c r="AH246" s="44"/>
      <c r="AI246" s="44"/>
      <c r="AJ246" s="44"/>
      <c r="AK246" s="44"/>
      <c r="AL246" s="44"/>
      <c r="AM246" s="18">
        <f t="shared" si="26"/>
        <v>0</v>
      </c>
      <c r="AN246" s="18">
        <f t="shared" si="27"/>
        <v>0</v>
      </c>
      <c r="AO246" s="18">
        <f t="shared" si="28"/>
        <v>0</v>
      </c>
      <c r="AP246" s="45" t="str">
        <f t="shared" si="29"/>
        <v/>
      </c>
      <c r="AQ246" s="7" t="b">
        <f t="shared" si="30"/>
        <v>0</v>
      </c>
      <c r="AR246" s="7" t="b">
        <f t="shared" si="31"/>
        <v>0</v>
      </c>
      <c r="AS246" s="46" t="str">
        <f t="shared" si="32"/>
        <v/>
      </c>
    </row>
    <row r="247" spans="2:45" x14ac:dyDescent="0.25">
      <c r="B247" s="38"/>
      <c r="C247" s="39"/>
      <c r="D247" s="40"/>
      <c r="E247" s="40"/>
      <c r="F247" s="39"/>
      <c r="G247" s="41" t="e">
        <f>VLOOKUP(F247,[1]Foglio1!$F$2:$G$1509,2,FALSE)</f>
        <v>#N/A</v>
      </c>
      <c r="H247" s="40"/>
      <c r="I247" s="40"/>
      <c r="J247" s="40"/>
      <c r="K247" s="40"/>
      <c r="L247" s="40"/>
      <c r="M247" s="42"/>
      <c r="N247" s="42"/>
      <c r="O247" s="43"/>
      <c r="P247" s="43"/>
      <c r="Q247" s="43"/>
      <c r="R247" s="43"/>
      <c r="S247" s="43"/>
      <c r="T247" s="43"/>
      <c r="U247" s="43"/>
      <c r="V247" s="43"/>
      <c r="W247" s="42"/>
      <c r="X247" s="43"/>
      <c r="Y247" s="44"/>
      <c r="Z247" s="44"/>
      <c r="AA247" s="18">
        <f t="shared" si="25"/>
        <v>0</v>
      </c>
      <c r="AB247" s="44"/>
      <c r="AC247" s="44"/>
      <c r="AD247" s="44"/>
      <c r="AE247" s="44"/>
      <c r="AF247" s="44"/>
      <c r="AG247" s="44"/>
      <c r="AH247" s="44"/>
      <c r="AI247" s="44"/>
      <c r="AJ247" s="44"/>
      <c r="AK247" s="44"/>
      <c r="AL247" s="44"/>
      <c r="AM247" s="18">
        <f t="shared" si="26"/>
        <v>0</v>
      </c>
      <c r="AN247" s="18">
        <f t="shared" si="27"/>
        <v>0</v>
      </c>
      <c r="AO247" s="18">
        <f t="shared" si="28"/>
        <v>0</v>
      </c>
      <c r="AP247" s="45" t="str">
        <f t="shared" si="29"/>
        <v/>
      </c>
      <c r="AQ247" s="7" t="b">
        <f t="shared" si="30"/>
        <v>0</v>
      </c>
      <c r="AR247" s="7" t="b">
        <f t="shared" si="31"/>
        <v>0</v>
      </c>
      <c r="AS247" s="46" t="str">
        <f t="shared" si="32"/>
        <v/>
      </c>
    </row>
    <row r="248" spans="2:45" x14ac:dyDescent="0.25">
      <c r="B248" s="38"/>
      <c r="C248" s="39"/>
      <c r="D248" s="40"/>
      <c r="E248" s="40"/>
      <c r="F248" s="39"/>
      <c r="G248" s="41" t="e">
        <f>VLOOKUP(F248,[1]Foglio1!$F$2:$G$1509,2,FALSE)</f>
        <v>#N/A</v>
      </c>
      <c r="H248" s="40"/>
      <c r="I248" s="40"/>
      <c r="J248" s="40"/>
      <c r="K248" s="40"/>
      <c r="L248" s="40"/>
      <c r="M248" s="42"/>
      <c r="N248" s="42"/>
      <c r="O248" s="43"/>
      <c r="P248" s="43"/>
      <c r="Q248" s="43"/>
      <c r="R248" s="43"/>
      <c r="S248" s="43"/>
      <c r="T248" s="43"/>
      <c r="U248" s="43"/>
      <c r="V248" s="43"/>
      <c r="W248" s="42"/>
      <c r="X248" s="43"/>
      <c r="Y248" s="44"/>
      <c r="Z248" s="44"/>
      <c r="AA248" s="18">
        <f t="shared" si="25"/>
        <v>0</v>
      </c>
      <c r="AB248" s="44"/>
      <c r="AC248" s="44"/>
      <c r="AD248" s="44"/>
      <c r="AE248" s="44"/>
      <c r="AF248" s="44"/>
      <c r="AG248" s="44"/>
      <c r="AH248" s="44"/>
      <c r="AI248" s="44"/>
      <c r="AJ248" s="44"/>
      <c r="AK248" s="44"/>
      <c r="AL248" s="44"/>
      <c r="AM248" s="18">
        <f t="shared" si="26"/>
        <v>0</v>
      </c>
      <c r="AN248" s="18">
        <f t="shared" si="27"/>
        <v>0</v>
      </c>
      <c r="AO248" s="18">
        <f t="shared" si="28"/>
        <v>0</v>
      </c>
      <c r="AP248" s="45" t="str">
        <f t="shared" si="29"/>
        <v/>
      </c>
      <c r="AQ248" s="7" t="b">
        <f t="shared" si="30"/>
        <v>0</v>
      </c>
      <c r="AR248" s="7" t="b">
        <f t="shared" si="31"/>
        <v>0</v>
      </c>
      <c r="AS248" s="46" t="str">
        <f t="shared" si="32"/>
        <v/>
      </c>
    </row>
    <row r="249" spans="2:45" x14ac:dyDescent="0.25">
      <c r="B249" s="38"/>
      <c r="C249" s="39"/>
      <c r="D249" s="40"/>
      <c r="E249" s="40"/>
      <c r="F249" s="39"/>
      <c r="G249" s="41" t="e">
        <f>VLOOKUP(F249,[1]Foglio1!$F$2:$G$1509,2,FALSE)</f>
        <v>#N/A</v>
      </c>
      <c r="H249" s="40"/>
      <c r="I249" s="40"/>
      <c r="J249" s="40"/>
      <c r="K249" s="40"/>
      <c r="L249" s="40"/>
      <c r="M249" s="42"/>
      <c r="N249" s="42"/>
      <c r="O249" s="43"/>
      <c r="P249" s="43"/>
      <c r="Q249" s="43"/>
      <c r="R249" s="43"/>
      <c r="S249" s="43"/>
      <c r="T249" s="43"/>
      <c r="U249" s="43"/>
      <c r="V249" s="43"/>
      <c r="W249" s="42"/>
      <c r="X249" s="43"/>
      <c r="Y249" s="44"/>
      <c r="Z249" s="44"/>
      <c r="AA249" s="18">
        <f t="shared" si="25"/>
        <v>0</v>
      </c>
      <c r="AB249" s="44"/>
      <c r="AC249" s="44"/>
      <c r="AD249" s="44"/>
      <c r="AE249" s="44"/>
      <c r="AF249" s="44"/>
      <c r="AG249" s="44"/>
      <c r="AH249" s="44"/>
      <c r="AI249" s="44"/>
      <c r="AJ249" s="44"/>
      <c r="AK249" s="44"/>
      <c r="AL249" s="44"/>
      <c r="AM249" s="18">
        <f t="shared" si="26"/>
        <v>0</v>
      </c>
      <c r="AN249" s="18">
        <f t="shared" si="27"/>
        <v>0</v>
      </c>
      <c r="AO249" s="18">
        <f t="shared" si="28"/>
        <v>0</v>
      </c>
      <c r="AP249" s="45" t="str">
        <f t="shared" si="29"/>
        <v/>
      </c>
      <c r="AQ249" s="7" t="b">
        <f t="shared" si="30"/>
        <v>0</v>
      </c>
      <c r="AR249" s="7" t="b">
        <f t="shared" si="31"/>
        <v>0</v>
      </c>
      <c r="AS249" s="46" t="str">
        <f t="shared" si="32"/>
        <v/>
      </c>
    </row>
    <row r="250" spans="2:45" x14ac:dyDescent="0.25">
      <c r="B250" s="38"/>
      <c r="C250" s="39"/>
      <c r="D250" s="40"/>
      <c r="E250" s="40"/>
      <c r="F250" s="39"/>
      <c r="G250" s="41" t="e">
        <f>VLOOKUP(F250,[1]Foglio1!$F$2:$G$1509,2,FALSE)</f>
        <v>#N/A</v>
      </c>
      <c r="H250" s="40"/>
      <c r="I250" s="40"/>
      <c r="J250" s="40"/>
      <c r="K250" s="40"/>
      <c r="L250" s="40"/>
      <c r="M250" s="42"/>
      <c r="N250" s="42"/>
      <c r="O250" s="43"/>
      <c r="P250" s="43"/>
      <c r="Q250" s="43"/>
      <c r="R250" s="43"/>
      <c r="S250" s="43"/>
      <c r="T250" s="43"/>
      <c r="U250" s="43"/>
      <c r="V250" s="43"/>
      <c r="W250" s="42"/>
      <c r="X250" s="43"/>
      <c r="Y250" s="44"/>
      <c r="Z250" s="44"/>
      <c r="AA250" s="18">
        <f t="shared" si="25"/>
        <v>0</v>
      </c>
      <c r="AB250" s="44"/>
      <c r="AC250" s="44"/>
      <c r="AD250" s="44"/>
      <c r="AE250" s="44"/>
      <c r="AF250" s="44"/>
      <c r="AG250" s="44"/>
      <c r="AH250" s="44"/>
      <c r="AI250" s="44"/>
      <c r="AJ250" s="44"/>
      <c r="AK250" s="44"/>
      <c r="AL250" s="44"/>
      <c r="AM250" s="18">
        <f t="shared" si="26"/>
        <v>0</v>
      </c>
      <c r="AN250" s="18">
        <f t="shared" si="27"/>
        <v>0</v>
      </c>
      <c r="AO250" s="18">
        <f t="shared" si="28"/>
        <v>0</v>
      </c>
      <c r="AP250" s="45" t="str">
        <f t="shared" si="29"/>
        <v/>
      </c>
      <c r="AQ250" s="7" t="b">
        <f t="shared" si="30"/>
        <v>0</v>
      </c>
      <c r="AR250" s="7" t="b">
        <f t="shared" si="31"/>
        <v>0</v>
      </c>
      <c r="AS250" s="46" t="str">
        <f t="shared" si="32"/>
        <v/>
      </c>
    </row>
    <row r="251" spans="2:45" x14ac:dyDescent="0.25">
      <c r="B251" s="38"/>
      <c r="C251" s="39"/>
      <c r="D251" s="40"/>
      <c r="E251" s="40"/>
      <c r="F251" s="39"/>
      <c r="G251" s="41" t="e">
        <f>VLOOKUP(F251,[1]Foglio1!$F$2:$G$1509,2,FALSE)</f>
        <v>#N/A</v>
      </c>
      <c r="H251" s="40"/>
      <c r="I251" s="40"/>
      <c r="J251" s="40"/>
      <c r="K251" s="40"/>
      <c r="L251" s="40"/>
      <c r="M251" s="42"/>
      <c r="N251" s="42"/>
      <c r="O251" s="43"/>
      <c r="P251" s="43"/>
      <c r="Q251" s="43"/>
      <c r="R251" s="43"/>
      <c r="S251" s="43"/>
      <c r="T251" s="43"/>
      <c r="U251" s="43"/>
      <c r="V251" s="43"/>
      <c r="W251" s="42"/>
      <c r="X251" s="43"/>
      <c r="Y251" s="44"/>
      <c r="Z251" s="44"/>
      <c r="AA251" s="18">
        <f t="shared" si="25"/>
        <v>0</v>
      </c>
      <c r="AB251" s="44"/>
      <c r="AC251" s="44"/>
      <c r="AD251" s="44"/>
      <c r="AE251" s="44"/>
      <c r="AF251" s="44"/>
      <c r="AG251" s="44"/>
      <c r="AH251" s="44"/>
      <c r="AI251" s="44"/>
      <c r="AJ251" s="44"/>
      <c r="AK251" s="44"/>
      <c r="AL251" s="44"/>
      <c r="AM251" s="18">
        <f t="shared" si="26"/>
        <v>0</v>
      </c>
      <c r="AN251" s="18">
        <f t="shared" si="27"/>
        <v>0</v>
      </c>
      <c r="AO251" s="18">
        <f t="shared" si="28"/>
        <v>0</v>
      </c>
      <c r="AP251" s="45" t="str">
        <f t="shared" si="29"/>
        <v/>
      </c>
      <c r="AQ251" s="7" t="b">
        <f t="shared" si="30"/>
        <v>0</v>
      </c>
      <c r="AR251" s="7" t="b">
        <f t="shared" si="31"/>
        <v>0</v>
      </c>
      <c r="AS251" s="46" t="str">
        <f t="shared" si="32"/>
        <v/>
      </c>
    </row>
    <row r="252" spans="2:45" x14ac:dyDescent="0.25">
      <c r="B252" s="38"/>
      <c r="C252" s="39"/>
      <c r="D252" s="40"/>
      <c r="E252" s="40"/>
      <c r="F252" s="39"/>
      <c r="G252" s="41" t="e">
        <f>VLOOKUP(F252,[1]Foglio1!$F$2:$G$1509,2,FALSE)</f>
        <v>#N/A</v>
      </c>
      <c r="H252" s="40"/>
      <c r="I252" s="40"/>
      <c r="J252" s="40"/>
      <c r="K252" s="40"/>
      <c r="L252" s="40"/>
      <c r="M252" s="42"/>
      <c r="N252" s="42"/>
      <c r="O252" s="43"/>
      <c r="P252" s="43"/>
      <c r="Q252" s="43"/>
      <c r="R252" s="43"/>
      <c r="S252" s="43"/>
      <c r="T252" s="43"/>
      <c r="U252" s="43"/>
      <c r="V252" s="43"/>
      <c r="W252" s="42"/>
      <c r="X252" s="43"/>
      <c r="Y252" s="44"/>
      <c r="Z252" s="44"/>
      <c r="AA252" s="18">
        <f t="shared" si="25"/>
        <v>0</v>
      </c>
      <c r="AB252" s="44"/>
      <c r="AC252" s="44"/>
      <c r="AD252" s="44"/>
      <c r="AE252" s="44"/>
      <c r="AF252" s="44"/>
      <c r="AG252" s="44"/>
      <c r="AH252" s="44"/>
      <c r="AI252" s="44"/>
      <c r="AJ252" s="44"/>
      <c r="AK252" s="44"/>
      <c r="AL252" s="44"/>
      <c r="AM252" s="18">
        <f t="shared" si="26"/>
        <v>0</v>
      </c>
      <c r="AN252" s="18">
        <f t="shared" si="27"/>
        <v>0</v>
      </c>
      <c r="AO252" s="18">
        <f t="shared" si="28"/>
        <v>0</v>
      </c>
      <c r="AP252" s="45" t="str">
        <f t="shared" si="29"/>
        <v/>
      </c>
      <c r="AQ252" s="7" t="b">
        <f t="shared" si="30"/>
        <v>0</v>
      </c>
      <c r="AR252" s="7" t="b">
        <f t="shared" si="31"/>
        <v>0</v>
      </c>
      <c r="AS252" s="46" t="str">
        <f t="shared" si="32"/>
        <v/>
      </c>
    </row>
    <row r="253" spans="2:45" x14ac:dyDescent="0.25">
      <c r="B253" s="38"/>
      <c r="C253" s="39"/>
      <c r="D253" s="40"/>
      <c r="E253" s="40"/>
      <c r="F253" s="39"/>
      <c r="G253" s="41" t="e">
        <f>VLOOKUP(F253,[1]Foglio1!$F$2:$G$1509,2,FALSE)</f>
        <v>#N/A</v>
      </c>
      <c r="H253" s="40"/>
      <c r="I253" s="40"/>
      <c r="J253" s="40"/>
      <c r="K253" s="40"/>
      <c r="L253" s="40"/>
      <c r="M253" s="42"/>
      <c r="N253" s="42"/>
      <c r="O253" s="43"/>
      <c r="P253" s="43"/>
      <c r="Q253" s="43"/>
      <c r="R253" s="43"/>
      <c r="S253" s="43"/>
      <c r="T253" s="43"/>
      <c r="U253" s="43"/>
      <c r="V253" s="43"/>
      <c r="W253" s="42"/>
      <c r="X253" s="43"/>
      <c r="Y253" s="44"/>
      <c r="Z253" s="44"/>
      <c r="AA253" s="18">
        <f t="shared" si="25"/>
        <v>0</v>
      </c>
      <c r="AB253" s="44"/>
      <c r="AC253" s="44"/>
      <c r="AD253" s="44"/>
      <c r="AE253" s="44"/>
      <c r="AF253" s="44"/>
      <c r="AG253" s="44"/>
      <c r="AH253" s="44"/>
      <c r="AI253" s="44"/>
      <c r="AJ253" s="44"/>
      <c r="AK253" s="44"/>
      <c r="AL253" s="44"/>
      <c r="AM253" s="18">
        <f t="shared" si="26"/>
        <v>0</v>
      </c>
      <c r="AN253" s="18">
        <f t="shared" si="27"/>
        <v>0</v>
      </c>
      <c r="AO253" s="18">
        <f t="shared" si="28"/>
        <v>0</v>
      </c>
      <c r="AP253" s="45" t="str">
        <f t="shared" si="29"/>
        <v/>
      </c>
      <c r="AQ253" s="7" t="b">
        <f t="shared" si="30"/>
        <v>0</v>
      </c>
      <c r="AR253" s="7" t="b">
        <f t="shared" si="31"/>
        <v>0</v>
      </c>
      <c r="AS253" s="46" t="str">
        <f t="shared" si="32"/>
        <v/>
      </c>
    </row>
    <row r="254" spans="2:45" x14ac:dyDescent="0.25">
      <c r="B254" s="38"/>
      <c r="C254" s="39"/>
      <c r="D254" s="40"/>
      <c r="E254" s="40"/>
      <c r="F254" s="39"/>
      <c r="G254" s="41" t="e">
        <f>VLOOKUP(F254,[1]Foglio1!$F$2:$G$1509,2,FALSE)</f>
        <v>#N/A</v>
      </c>
      <c r="H254" s="40"/>
      <c r="I254" s="40"/>
      <c r="J254" s="40"/>
      <c r="K254" s="40"/>
      <c r="L254" s="40"/>
      <c r="M254" s="42"/>
      <c r="N254" s="42"/>
      <c r="O254" s="43"/>
      <c r="P254" s="43"/>
      <c r="Q254" s="43"/>
      <c r="R254" s="43"/>
      <c r="S254" s="43"/>
      <c r="T254" s="43"/>
      <c r="U254" s="43"/>
      <c r="V254" s="43"/>
      <c r="W254" s="42"/>
      <c r="X254" s="43"/>
      <c r="Y254" s="44"/>
      <c r="Z254" s="44"/>
      <c r="AA254" s="18">
        <f t="shared" si="25"/>
        <v>0</v>
      </c>
      <c r="AB254" s="44"/>
      <c r="AC254" s="44"/>
      <c r="AD254" s="44"/>
      <c r="AE254" s="44"/>
      <c r="AF254" s="44"/>
      <c r="AG254" s="44"/>
      <c r="AH254" s="44"/>
      <c r="AI254" s="44"/>
      <c r="AJ254" s="44"/>
      <c r="AK254" s="44"/>
      <c r="AL254" s="44"/>
      <c r="AM254" s="18">
        <f t="shared" si="26"/>
        <v>0</v>
      </c>
      <c r="AN254" s="18">
        <f t="shared" si="27"/>
        <v>0</v>
      </c>
      <c r="AO254" s="18">
        <f t="shared" si="28"/>
        <v>0</v>
      </c>
      <c r="AP254" s="45" t="str">
        <f t="shared" si="29"/>
        <v/>
      </c>
      <c r="AQ254" s="7" t="b">
        <f t="shared" si="30"/>
        <v>0</v>
      </c>
      <c r="AR254" s="7" t="b">
        <f t="shared" si="31"/>
        <v>0</v>
      </c>
      <c r="AS254" s="46" t="str">
        <f t="shared" si="32"/>
        <v/>
      </c>
    </row>
    <row r="255" spans="2:45" x14ac:dyDescent="0.25">
      <c r="B255" s="38"/>
      <c r="C255" s="39"/>
      <c r="D255" s="40"/>
      <c r="E255" s="40"/>
      <c r="F255" s="39"/>
      <c r="G255" s="41" t="e">
        <f>VLOOKUP(F255,[1]Foglio1!$F$2:$G$1509,2,FALSE)</f>
        <v>#N/A</v>
      </c>
      <c r="H255" s="40"/>
      <c r="I255" s="40"/>
      <c r="J255" s="40"/>
      <c r="K255" s="40"/>
      <c r="L255" s="40"/>
      <c r="M255" s="42"/>
      <c r="N255" s="42"/>
      <c r="O255" s="43"/>
      <c r="P255" s="43"/>
      <c r="Q255" s="43"/>
      <c r="R255" s="43"/>
      <c r="S255" s="43"/>
      <c r="T255" s="43"/>
      <c r="U255" s="43"/>
      <c r="V255" s="43"/>
      <c r="W255" s="42"/>
      <c r="X255" s="43"/>
      <c r="Y255" s="44"/>
      <c r="Z255" s="44"/>
      <c r="AA255" s="18">
        <f t="shared" si="25"/>
        <v>0</v>
      </c>
      <c r="AB255" s="44"/>
      <c r="AC255" s="44"/>
      <c r="AD255" s="44"/>
      <c r="AE255" s="44"/>
      <c r="AF255" s="44"/>
      <c r="AG255" s="44"/>
      <c r="AH255" s="44"/>
      <c r="AI255" s="44"/>
      <c r="AJ255" s="44"/>
      <c r="AK255" s="44"/>
      <c r="AL255" s="44"/>
      <c r="AM255" s="18">
        <f t="shared" si="26"/>
        <v>0</v>
      </c>
      <c r="AN255" s="18">
        <f t="shared" si="27"/>
        <v>0</v>
      </c>
      <c r="AO255" s="18">
        <f t="shared" si="28"/>
        <v>0</v>
      </c>
      <c r="AP255" s="45" t="str">
        <f t="shared" si="29"/>
        <v/>
      </c>
      <c r="AQ255" s="7" t="b">
        <f t="shared" si="30"/>
        <v>0</v>
      </c>
      <c r="AR255" s="7" t="b">
        <f t="shared" si="31"/>
        <v>0</v>
      </c>
      <c r="AS255" s="46" t="str">
        <f t="shared" si="32"/>
        <v/>
      </c>
    </row>
    <row r="256" spans="2:45" x14ac:dyDescent="0.25">
      <c r="B256" s="38"/>
      <c r="C256" s="39"/>
      <c r="D256" s="40"/>
      <c r="E256" s="40"/>
      <c r="F256" s="39"/>
      <c r="G256" s="41" t="e">
        <f>VLOOKUP(F256,[1]Foglio1!$F$2:$G$1509,2,FALSE)</f>
        <v>#N/A</v>
      </c>
      <c r="H256" s="40"/>
      <c r="I256" s="40"/>
      <c r="J256" s="40"/>
      <c r="K256" s="40"/>
      <c r="L256" s="40"/>
      <c r="M256" s="42"/>
      <c r="N256" s="42"/>
      <c r="O256" s="43"/>
      <c r="P256" s="43"/>
      <c r="Q256" s="43"/>
      <c r="R256" s="43"/>
      <c r="S256" s="43"/>
      <c r="T256" s="43"/>
      <c r="U256" s="43"/>
      <c r="V256" s="43"/>
      <c r="W256" s="42"/>
      <c r="X256" s="43"/>
      <c r="Y256" s="44"/>
      <c r="Z256" s="44"/>
      <c r="AA256" s="18">
        <f t="shared" si="25"/>
        <v>0</v>
      </c>
      <c r="AB256" s="44"/>
      <c r="AC256" s="44"/>
      <c r="AD256" s="44"/>
      <c r="AE256" s="44"/>
      <c r="AF256" s="44"/>
      <c r="AG256" s="44"/>
      <c r="AH256" s="44"/>
      <c r="AI256" s="44"/>
      <c r="AJ256" s="44"/>
      <c r="AK256" s="44"/>
      <c r="AL256" s="44"/>
      <c r="AM256" s="18">
        <f t="shared" si="26"/>
        <v>0</v>
      </c>
      <c r="AN256" s="18">
        <f t="shared" si="27"/>
        <v>0</v>
      </c>
      <c r="AO256" s="18">
        <f t="shared" si="28"/>
        <v>0</v>
      </c>
      <c r="AP256" s="45" t="str">
        <f t="shared" si="29"/>
        <v/>
      </c>
      <c r="AQ256" s="7" t="b">
        <f t="shared" si="30"/>
        <v>0</v>
      </c>
      <c r="AR256" s="7" t="b">
        <f t="shared" si="31"/>
        <v>0</v>
      </c>
      <c r="AS256" s="46" t="str">
        <f t="shared" si="32"/>
        <v/>
      </c>
    </row>
    <row r="257" spans="2:45" x14ac:dyDescent="0.25">
      <c r="B257" s="38"/>
      <c r="C257" s="39"/>
      <c r="D257" s="40"/>
      <c r="E257" s="40"/>
      <c r="F257" s="39"/>
      <c r="G257" s="41" t="e">
        <f>VLOOKUP(F257,[1]Foglio1!$F$2:$G$1509,2,FALSE)</f>
        <v>#N/A</v>
      </c>
      <c r="H257" s="40"/>
      <c r="I257" s="40"/>
      <c r="J257" s="40"/>
      <c r="K257" s="40"/>
      <c r="L257" s="40"/>
      <c r="M257" s="42"/>
      <c r="N257" s="42"/>
      <c r="O257" s="43"/>
      <c r="P257" s="43"/>
      <c r="Q257" s="43"/>
      <c r="R257" s="43"/>
      <c r="S257" s="43"/>
      <c r="T257" s="43"/>
      <c r="U257" s="43"/>
      <c r="V257" s="43"/>
      <c r="W257" s="42"/>
      <c r="X257" s="43"/>
      <c r="Y257" s="44"/>
      <c r="Z257" s="44"/>
      <c r="AA257" s="18">
        <f t="shared" si="25"/>
        <v>0</v>
      </c>
      <c r="AB257" s="44"/>
      <c r="AC257" s="44"/>
      <c r="AD257" s="44"/>
      <c r="AE257" s="44"/>
      <c r="AF257" s="44"/>
      <c r="AG257" s="44"/>
      <c r="AH257" s="44"/>
      <c r="AI257" s="44"/>
      <c r="AJ257" s="44"/>
      <c r="AK257" s="44"/>
      <c r="AL257" s="44"/>
      <c r="AM257" s="18">
        <f t="shared" si="26"/>
        <v>0</v>
      </c>
      <c r="AN257" s="18">
        <f t="shared" si="27"/>
        <v>0</v>
      </c>
      <c r="AO257" s="18">
        <f t="shared" si="28"/>
        <v>0</v>
      </c>
      <c r="AP257" s="45" t="str">
        <f t="shared" si="29"/>
        <v/>
      </c>
      <c r="AQ257" s="7" t="b">
        <f t="shared" si="30"/>
        <v>0</v>
      </c>
      <c r="AR257" s="7" t="b">
        <f t="shared" si="31"/>
        <v>0</v>
      </c>
      <c r="AS257" s="46" t="str">
        <f t="shared" si="32"/>
        <v/>
      </c>
    </row>
    <row r="258" spans="2:45" x14ac:dyDescent="0.25">
      <c r="B258" s="38"/>
      <c r="C258" s="39"/>
      <c r="D258" s="40"/>
      <c r="E258" s="40"/>
      <c r="F258" s="39"/>
      <c r="G258" s="41" t="e">
        <f>VLOOKUP(F258,[1]Foglio1!$F$2:$G$1509,2,FALSE)</f>
        <v>#N/A</v>
      </c>
      <c r="H258" s="40"/>
      <c r="I258" s="40"/>
      <c r="J258" s="40"/>
      <c r="K258" s="40"/>
      <c r="L258" s="40"/>
      <c r="M258" s="42"/>
      <c r="N258" s="42"/>
      <c r="O258" s="43"/>
      <c r="P258" s="43"/>
      <c r="Q258" s="43"/>
      <c r="R258" s="43"/>
      <c r="S258" s="43"/>
      <c r="T258" s="43"/>
      <c r="U258" s="43"/>
      <c r="V258" s="43"/>
      <c r="W258" s="42"/>
      <c r="X258" s="43"/>
      <c r="Y258" s="44"/>
      <c r="Z258" s="44"/>
      <c r="AA258" s="18">
        <f t="shared" si="25"/>
        <v>0</v>
      </c>
      <c r="AB258" s="44"/>
      <c r="AC258" s="44"/>
      <c r="AD258" s="44"/>
      <c r="AE258" s="44"/>
      <c r="AF258" s="44"/>
      <c r="AG258" s="44"/>
      <c r="AH258" s="44"/>
      <c r="AI258" s="44"/>
      <c r="AJ258" s="44"/>
      <c r="AK258" s="44"/>
      <c r="AL258" s="44"/>
      <c r="AM258" s="18">
        <f t="shared" si="26"/>
        <v>0</v>
      </c>
      <c r="AN258" s="18">
        <f t="shared" si="27"/>
        <v>0</v>
      </c>
      <c r="AO258" s="18">
        <f t="shared" si="28"/>
        <v>0</v>
      </c>
      <c r="AP258" s="45" t="str">
        <f t="shared" si="29"/>
        <v/>
      </c>
      <c r="AQ258" s="7" t="b">
        <f t="shared" si="30"/>
        <v>0</v>
      </c>
      <c r="AR258" s="7" t="b">
        <f t="shared" si="31"/>
        <v>0</v>
      </c>
      <c r="AS258" s="46" t="str">
        <f t="shared" si="32"/>
        <v/>
      </c>
    </row>
    <row r="259" spans="2:45" x14ac:dyDescent="0.25">
      <c r="B259" s="38"/>
      <c r="C259" s="39"/>
      <c r="D259" s="40"/>
      <c r="E259" s="40"/>
      <c r="F259" s="39"/>
      <c r="G259" s="41" t="e">
        <f>VLOOKUP(F259,[1]Foglio1!$F$2:$G$1509,2,FALSE)</f>
        <v>#N/A</v>
      </c>
      <c r="H259" s="40"/>
      <c r="I259" s="40"/>
      <c r="J259" s="40"/>
      <c r="K259" s="40"/>
      <c r="L259" s="40"/>
      <c r="M259" s="42"/>
      <c r="N259" s="42"/>
      <c r="O259" s="43"/>
      <c r="P259" s="43"/>
      <c r="Q259" s="43"/>
      <c r="R259" s="43"/>
      <c r="S259" s="43"/>
      <c r="T259" s="43"/>
      <c r="U259" s="43"/>
      <c r="V259" s="43"/>
      <c r="W259" s="42"/>
      <c r="X259" s="43"/>
      <c r="Y259" s="44"/>
      <c r="Z259" s="44"/>
      <c r="AA259" s="18">
        <f t="shared" si="25"/>
        <v>0</v>
      </c>
      <c r="AB259" s="44"/>
      <c r="AC259" s="44"/>
      <c r="AD259" s="44"/>
      <c r="AE259" s="44"/>
      <c r="AF259" s="44"/>
      <c r="AG259" s="44"/>
      <c r="AH259" s="44"/>
      <c r="AI259" s="44"/>
      <c r="AJ259" s="44"/>
      <c r="AK259" s="44"/>
      <c r="AL259" s="44"/>
      <c r="AM259" s="18">
        <f t="shared" si="26"/>
        <v>0</v>
      </c>
      <c r="AN259" s="18">
        <f t="shared" si="27"/>
        <v>0</v>
      </c>
      <c r="AO259" s="18">
        <f t="shared" si="28"/>
        <v>0</v>
      </c>
      <c r="AP259" s="45" t="str">
        <f t="shared" si="29"/>
        <v/>
      </c>
      <c r="AQ259" s="7" t="b">
        <f t="shared" si="30"/>
        <v>0</v>
      </c>
      <c r="AR259" s="7" t="b">
        <f t="shared" si="31"/>
        <v>0</v>
      </c>
      <c r="AS259" s="46" t="str">
        <f t="shared" si="32"/>
        <v/>
      </c>
    </row>
    <row r="260" spans="2:45" x14ac:dyDescent="0.25">
      <c r="B260" s="38"/>
      <c r="C260" s="39"/>
      <c r="D260" s="40"/>
      <c r="E260" s="40"/>
      <c r="F260" s="39"/>
      <c r="G260" s="41" t="e">
        <f>VLOOKUP(F260,[1]Foglio1!$F$2:$G$1509,2,FALSE)</f>
        <v>#N/A</v>
      </c>
      <c r="H260" s="40"/>
      <c r="I260" s="40"/>
      <c r="J260" s="40"/>
      <c r="K260" s="40"/>
      <c r="L260" s="40"/>
      <c r="M260" s="42"/>
      <c r="N260" s="42"/>
      <c r="O260" s="43"/>
      <c r="P260" s="43"/>
      <c r="Q260" s="43"/>
      <c r="R260" s="43"/>
      <c r="S260" s="43"/>
      <c r="T260" s="43"/>
      <c r="U260" s="43"/>
      <c r="V260" s="43"/>
      <c r="W260" s="42"/>
      <c r="X260" s="43"/>
      <c r="Y260" s="44"/>
      <c r="Z260" s="44"/>
      <c r="AA260" s="18">
        <f t="shared" si="25"/>
        <v>0</v>
      </c>
      <c r="AB260" s="44"/>
      <c r="AC260" s="44"/>
      <c r="AD260" s="44"/>
      <c r="AE260" s="44"/>
      <c r="AF260" s="44"/>
      <c r="AG260" s="44"/>
      <c r="AH260" s="44"/>
      <c r="AI260" s="44"/>
      <c r="AJ260" s="44"/>
      <c r="AK260" s="44"/>
      <c r="AL260" s="44"/>
      <c r="AM260" s="18">
        <f t="shared" si="26"/>
        <v>0</v>
      </c>
      <c r="AN260" s="18">
        <f t="shared" si="27"/>
        <v>0</v>
      </c>
      <c r="AO260" s="18">
        <f t="shared" si="28"/>
        <v>0</v>
      </c>
      <c r="AP260" s="45" t="str">
        <f t="shared" si="29"/>
        <v/>
      </c>
      <c r="AQ260" s="7" t="b">
        <f t="shared" si="30"/>
        <v>0</v>
      </c>
      <c r="AR260" s="7" t="b">
        <f t="shared" si="31"/>
        <v>0</v>
      </c>
      <c r="AS260" s="46" t="str">
        <f t="shared" si="32"/>
        <v/>
      </c>
    </row>
    <row r="261" spans="2:45" x14ac:dyDescent="0.25">
      <c r="B261" s="38"/>
      <c r="C261" s="39"/>
      <c r="D261" s="40"/>
      <c r="E261" s="40"/>
      <c r="F261" s="39"/>
      <c r="G261" s="41" t="e">
        <f>VLOOKUP(F261,[1]Foglio1!$F$2:$G$1509,2,FALSE)</f>
        <v>#N/A</v>
      </c>
      <c r="H261" s="40"/>
      <c r="I261" s="40"/>
      <c r="J261" s="40"/>
      <c r="K261" s="40"/>
      <c r="L261" s="40"/>
      <c r="M261" s="42"/>
      <c r="N261" s="42"/>
      <c r="O261" s="43"/>
      <c r="P261" s="43"/>
      <c r="Q261" s="43"/>
      <c r="R261" s="43"/>
      <c r="S261" s="43"/>
      <c r="T261" s="43"/>
      <c r="U261" s="43"/>
      <c r="V261" s="43"/>
      <c r="W261" s="42"/>
      <c r="X261" s="43"/>
      <c r="Y261" s="44"/>
      <c r="Z261" s="44"/>
      <c r="AA261" s="18">
        <f t="shared" si="25"/>
        <v>0</v>
      </c>
      <c r="AB261" s="44"/>
      <c r="AC261" s="44"/>
      <c r="AD261" s="44"/>
      <c r="AE261" s="44"/>
      <c r="AF261" s="44"/>
      <c r="AG261" s="44"/>
      <c r="AH261" s="44"/>
      <c r="AI261" s="44"/>
      <c r="AJ261" s="44"/>
      <c r="AK261" s="44"/>
      <c r="AL261" s="44"/>
      <c r="AM261" s="18">
        <f t="shared" si="26"/>
        <v>0</v>
      </c>
      <c r="AN261" s="18">
        <f t="shared" si="27"/>
        <v>0</v>
      </c>
      <c r="AO261" s="18">
        <f t="shared" si="28"/>
        <v>0</v>
      </c>
      <c r="AP261" s="45" t="str">
        <f t="shared" si="29"/>
        <v/>
      </c>
      <c r="AQ261" s="7" t="b">
        <f t="shared" si="30"/>
        <v>0</v>
      </c>
      <c r="AR261" s="7" t="b">
        <f t="shared" si="31"/>
        <v>0</v>
      </c>
      <c r="AS261" s="46" t="str">
        <f t="shared" si="32"/>
        <v/>
      </c>
    </row>
    <row r="262" spans="2:45" x14ac:dyDescent="0.25">
      <c r="B262" s="38"/>
      <c r="C262" s="39"/>
      <c r="D262" s="40"/>
      <c r="E262" s="40"/>
      <c r="F262" s="39"/>
      <c r="G262" s="41" t="e">
        <f>VLOOKUP(F262,[1]Foglio1!$F$2:$G$1509,2,FALSE)</f>
        <v>#N/A</v>
      </c>
      <c r="H262" s="40"/>
      <c r="I262" s="40"/>
      <c r="J262" s="40"/>
      <c r="K262" s="40"/>
      <c r="L262" s="40"/>
      <c r="M262" s="42"/>
      <c r="N262" s="42"/>
      <c r="O262" s="43"/>
      <c r="P262" s="43"/>
      <c r="Q262" s="43"/>
      <c r="R262" s="43"/>
      <c r="S262" s="43"/>
      <c r="T262" s="43"/>
      <c r="U262" s="43"/>
      <c r="V262" s="43"/>
      <c r="W262" s="42"/>
      <c r="X262" s="43"/>
      <c r="Y262" s="44"/>
      <c r="Z262" s="44"/>
      <c r="AA262" s="18">
        <f t="shared" si="25"/>
        <v>0</v>
      </c>
      <c r="AB262" s="44"/>
      <c r="AC262" s="44"/>
      <c r="AD262" s="44"/>
      <c r="AE262" s="44"/>
      <c r="AF262" s="44"/>
      <c r="AG262" s="44"/>
      <c r="AH262" s="44"/>
      <c r="AI262" s="44"/>
      <c r="AJ262" s="44"/>
      <c r="AK262" s="44"/>
      <c r="AL262" s="44"/>
      <c r="AM262" s="18">
        <f t="shared" si="26"/>
        <v>0</v>
      </c>
      <c r="AN262" s="18">
        <f t="shared" si="27"/>
        <v>0</v>
      </c>
      <c r="AO262" s="18">
        <f t="shared" si="28"/>
        <v>0</v>
      </c>
      <c r="AP262" s="45" t="str">
        <f t="shared" si="29"/>
        <v/>
      </c>
      <c r="AQ262" s="7" t="b">
        <f t="shared" si="30"/>
        <v>0</v>
      </c>
      <c r="AR262" s="7" t="b">
        <f t="shared" si="31"/>
        <v>0</v>
      </c>
      <c r="AS262" s="46" t="str">
        <f t="shared" si="32"/>
        <v/>
      </c>
    </row>
    <row r="263" spans="2:45" x14ac:dyDescent="0.25">
      <c r="B263" s="38"/>
      <c r="C263" s="39"/>
      <c r="D263" s="40"/>
      <c r="E263" s="40"/>
      <c r="F263" s="39"/>
      <c r="G263" s="41" t="e">
        <f>VLOOKUP(F263,[1]Foglio1!$F$2:$G$1509,2,FALSE)</f>
        <v>#N/A</v>
      </c>
      <c r="H263" s="40"/>
      <c r="I263" s="40"/>
      <c r="J263" s="40"/>
      <c r="K263" s="40"/>
      <c r="L263" s="40"/>
      <c r="M263" s="42"/>
      <c r="N263" s="42"/>
      <c r="O263" s="43"/>
      <c r="P263" s="43"/>
      <c r="Q263" s="43"/>
      <c r="R263" s="43"/>
      <c r="S263" s="43"/>
      <c r="T263" s="43"/>
      <c r="U263" s="43"/>
      <c r="V263" s="43"/>
      <c r="W263" s="42"/>
      <c r="X263" s="43"/>
      <c r="Y263" s="44"/>
      <c r="Z263" s="44"/>
      <c r="AA263" s="18">
        <f t="shared" si="25"/>
        <v>0</v>
      </c>
      <c r="AB263" s="44"/>
      <c r="AC263" s="44"/>
      <c r="AD263" s="44"/>
      <c r="AE263" s="44"/>
      <c r="AF263" s="44"/>
      <c r="AG263" s="44"/>
      <c r="AH263" s="44"/>
      <c r="AI263" s="44"/>
      <c r="AJ263" s="44"/>
      <c r="AK263" s="44"/>
      <c r="AL263" s="44"/>
      <c r="AM263" s="18">
        <f t="shared" si="26"/>
        <v>0</v>
      </c>
      <c r="AN263" s="18">
        <f t="shared" si="27"/>
        <v>0</v>
      </c>
      <c r="AO263" s="18">
        <f t="shared" si="28"/>
        <v>0</v>
      </c>
      <c r="AP263" s="45" t="str">
        <f t="shared" si="29"/>
        <v/>
      </c>
      <c r="AQ263" s="7" t="b">
        <f t="shared" si="30"/>
        <v>0</v>
      </c>
      <c r="AR263" s="7" t="b">
        <f t="shared" si="31"/>
        <v>0</v>
      </c>
      <c r="AS263" s="46" t="str">
        <f t="shared" si="32"/>
        <v/>
      </c>
    </row>
    <row r="264" spans="2:45" x14ac:dyDescent="0.25">
      <c r="B264" s="38"/>
      <c r="C264" s="39"/>
      <c r="D264" s="40"/>
      <c r="E264" s="40"/>
      <c r="F264" s="39"/>
      <c r="G264" s="41" t="e">
        <f>VLOOKUP(F264,[1]Foglio1!$F$2:$G$1509,2,FALSE)</f>
        <v>#N/A</v>
      </c>
      <c r="H264" s="40"/>
      <c r="I264" s="40"/>
      <c r="J264" s="40"/>
      <c r="K264" s="40"/>
      <c r="L264" s="40"/>
      <c r="M264" s="42"/>
      <c r="N264" s="42"/>
      <c r="O264" s="43"/>
      <c r="P264" s="43"/>
      <c r="Q264" s="43"/>
      <c r="R264" s="43"/>
      <c r="S264" s="43"/>
      <c r="T264" s="43"/>
      <c r="U264" s="43"/>
      <c r="V264" s="43"/>
      <c r="W264" s="42"/>
      <c r="X264" s="43"/>
      <c r="Y264" s="44"/>
      <c r="Z264" s="44"/>
      <c r="AA264" s="18">
        <f t="shared" ref="AA264:AA298" si="33">SUM(Y264:Z264)</f>
        <v>0</v>
      </c>
      <c r="AB264" s="44"/>
      <c r="AC264" s="44"/>
      <c r="AD264" s="44"/>
      <c r="AE264" s="44"/>
      <c r="AF264" s="44"/>
      <c r="AG264" s="44"/>
      <c r="AH264" s="44"/>
      <c r="AI264" s="44"/>
      <c r="AJ264" s="44"/>
      <c r="AK264" s="44"/>
      <c r="AL264" s="44"/>
      <c r="AM264" s="18">
        <f t="shared" ref="AM264:AM298" si="34">SUM(AA264:AC264)</f>
        <v>0</v>
      </c>
      <c r="AN264" s="18">
        <f t="shared" ref="AN264:AN298" si="35">SUM(AD264:AF264)</f>
        <v>0</v>
      </c>
      <c r="AO264" s="18">
        <f t="shared" ref="AO264:AO298" si="36">SUM(AG264:AK264)</f>
        <v>0</v>
      </c>
      <c r="AP264" s="45" t="str">
        <f t="shared" ref="AP264:AP298" si="37">IF(AND(OR(AQ264=FALSE,AR264=FALSE),OR(COUNTBLANK(A264:F264)&lt;&gt;COLUMNS(A264:F264),COUNTBLANK(H264:Z264)&lt;&gt;COLUMNS(H264:Z264),COUNTBLANK(AB264:AL264)&lt;&gt;COLUMNS(AB264:AL264))),"KO","")</f>
        <v/>
      </c>
      <c r="AQ264" s="7" t="b">
        <f t="shared" ref="AQ264:AQ298" si="38">IF(OR(ISBLANK(B264),ISBLANK(H264),ISBLANK(I264),ISBLANK(M264),ISBLANK(N264),ISBLANK(O264),ISBLANK(R264),ISBLANK(V264),ISBLANK(W264),ISBLANK(Y264),ISBLANK(AB264),ISBLANK(AD264),ISBLANK(AL264)),FALSE,TRUE)</f>
        <v>0</v>
      </c>
      <c r="AR264" s="7" t="b">
        <f t="shared" ref="AR264:AR298" si="39">IF(ISBLANK(B264),IF(OR(ISBLANK(C264),ISBLANK(D264),ISBLANK(E264),ISBLANK(F264),ISBLANK(G264)),FALSE,TRUE),TRUE)</f>
        <v>0</v>
      </c>
      <c r="AS264" s="46" t="str">
        <f t="shared" ref="AS264:AS298" si="40">IF(AND(AP264="KO",OR(COUNTBLANK(A264:F264)&lt;&gt;COLUMNS(A264:F264),COUNTBLANK(H264:Z264)&lt;&gt;COLUMNS(H264:Z264),COUNTBLANK(AB264:AL264)&lt;&gt;COLUMNS(AB264:AL264))),"ATTENZIONE!!! NON TUTTI I CAMPI OBBLIGATORI SONO STATI COMPILATI","")</f>
        <v/>
      </c>
    </row>
    <row r="265" spans="2:45" x14ac:dyDescent="0.25">
      <c r="B265" s="38"/>
      <c r="C265" s="39"/>
      <c r="D265" s="40"/>
      <c r="E265" s="40"/>
      <c r="F265" s="39"/>
      <c r="G265" s="41" t="e">
        <f>VLOOKUP(F265,[1]Foglio1!$F$2:$G$1509,2,FALSE)</f>
        <v>#N/A</v>
      </c>
      <c r="H265" s="40"/>
      <c r="I265" s="40"/>
      <c r="J265" s="40"/>
      <c r="K265" s="40"/>
      <c r="L265" s="40"/>
      <c r="M265" s="42"/>
      <c r="N265" s="42"/>
      <c r="O265" s="43"/>
      <c r="P265" s="43"/>
      <c r="Q265" s="43"/>
      <c r="R265" s="43"/>
      <c r="S265" s="43"/>
      <c r="T265" s="43"/>
      <c r="U265" s="43"/>
      <c r="V265" s="43"/>
      <c r="W265" s="42"/>
      <c r="X265" s="43"/>
      <c r="Y265" s="44"/>
      <c r="Z265" s="44"/>
      <c r="AA265" s="18">
        <f t="shared" si="33"/>
        <v>0</v>
      </c>
      <c r="AB265" s="44"/>
      <c r="AC265" s="44"/>
      <c r="AD265" s="44"/>
      <c r="AE265" s="44"/>
      <c r="AF265" s="44"/>
      <c r="AG265" s="44"/>
      <c r="AH265" s="44"/>
      <c r="AI265" s="44"/>
      <c r="AJ265" s="44"/>
      <c r="AK265" s="44"/>
      <c r="AL265" s="44"/>
      <c r="AM265" s="18">
        <f t="shared" si="34"/>
        <v>0</v>
      </c>
      <c r="AN265" s="18">
        <f t="shared" si="35"/>
        <v>0</v>
      </c>
      <c r="AO265" s="18">
        <f t="shared" si="36"/>
        <v>0</v>
      </c>
      <c r="AP265" s="45" t="str">
        <f t="shared" si="37"/>
        <v/>
      </c>
      <c r="AQ265" s="7" t="b">
        <f t="shared" si="38"/>
        <v>0</v>
      </c>
      <c r="AR265" s="7" t="b">
        <f t="shared" si="39"/>
        <v>0</v>
      </c>
      <c r="AS265" s="46" t="str">
        <f t="shared" si="40"/>
        <v/>
      </c>
    </row>
    <row r="266" spans="2:45" x14ac:dyDescent="0.25">
      <c r="B266" s="38"/>
      <c r="C266" s="39"/>
      <c r="D266" s="40"/>
      <c r="E266" s="40"/>
      <c r="F266" s="39"/>
      <c r="G266" s="41" t="e">
        <f>VLOOKUP(F266,[1]Foglio1!$F$2:$G$1509,2,FALSE)</f>
        <v>#N/A</v>
      </c>
      <c r="H266" s="40"/>
      <c r="I266" s="40"/>
      <c r="J266" s="40"/>
      <c r="K266" s="40"/>
      <c r="L266" s="40"/>
      <c r="M266" s="42"/>
      <c r="N266" s="42"/>
      <c r="O266" s="43"/>
      <c r="P266" s="43"/>
      <c r="Q266" s="43"/>
      <c r="R266" s="43"/>
      <c r="S266" s="43"/>
      <c r="T266" s="43"/>
      <c r="U266" s="43"/>
      <c r="V266" s="43"/>
      <c r="W266" s="42"/>
      <c r="X266" s="43"/>
      <c r="Y266" s="44"/>
      <c r="Z266" s="44"/>
      <c r="AA266" s="18">
        <f t="shared" si="33"/>
        <v>0</v>
      </c>
      <c r="AB266" s="44"/>
      <c r="AC266" s="44"/>
      <c r="AD266" s="44"/>
      <c r="AE266" s="44"/>
      <c r="AF266" s="44"/>
      <c r="AG266" s="44"/>
      <c r="AH266" s="44"/>
      <c r="AI266" s="44"/>
      <c r="AJ266" s="44"/>
      <c r="AK266" s="44"/>
      <c r="AL266" s="44"/>
      <c r="AM266" s="18">
        <f t="shared" si="34"/>
        <v>0</v>
      </c>
      <c r="AN266" s="18">
        <f t="shared" si="35"/>
        <v>0</v>
      </c>
      <c r="AO266" s="18">
        <f t="shared" si="36"/>
        <v>0</v>
      </c>
      <c r="AP266" s="45" t="str">
        <f t="shared" si="37"/>
        <v/>
      </c>
      <c r="AQ266" s="7" t="b">
        <f t="shared" si="38"/>
        <v>0</v>
      </c>
      <c r="AR266" s="7" t="b">
        <f t="shared" si="39"/>
        <v>0</v>
      </c>
      <c r="AS266" s="46" t="str">
        <f t="shared" si="40"/>
        <v/>
      </c>
    </row>
    <row r="267" spans="2:45" x14ac:dyDescent="0.25">
      <c r="B267" s="38"/>
      <c r="C267" s="39"/>
      <c r="D267" s="40"/>
      <c r="E267" s="40"/>
      <c r="F267" s="39"/>
      <c r="G267" s="41" t="e">
        <f>VLOOKUP(F267,[1]Foglio1!$F$2:$G$1509,2,FALSE)</f>
        <v>#N/A</v>
      </c>
      <c r="H267" s="40"/>
      <c r="I267" s="40"/>
      <c r="J267" s="40"/>
      <c r="K267" s="40"/>
      <c r="L267" s="40"/>
      <c r="M267" s="42"/>
      <c r="N267" s="42"/>
      <c r="O267" s="43"/>
      <c r="P267" s="43"/>
      <c r="Q267" s="43"/>
      <c r="R267" s="43"/>
      <c r="S267" s="43"/>
      <c r="T267" s="43"/>
      <c r="U267" s="43"/>
      <c r="V267" s="43"/>
      <c r="W267" s="42"/>
      <c r="X267" s="43"/>
      <c r="Y267" s="44"/>
      <c r="Z267" s="44"/>
      <c r="AA267" s="18">
        <f t="shared" si="33"/>
        <v>0</v>
      </c>
      <c r="AB267" s="44"/>
      <c r="AC267" s="44"/>
      <c r="AD267" s="44"/>
      <c r="AE267" s="44"/>
      <c r="AF267" s="44"/>
      <c r="AG267" s="44"/>
      <c r="AH267" s="44"/>
      <c r="AI267" s="44"/>
      <c r="AJ267" s="44"/>
      <c r="AK267" s="44"/>
      <c r="AL267" s="44"/>
      <c r="AM267" s="18">
        <f t="shared" si="34"/>
        <v>0</v>
      </c>
      <c r="AN267" s="18">
        <f t="shared" si="35"/>
        <v>0</v>
      </c>
      <c r="AO267" s="18">
        <f t="shared" si="36"/>
        <v>0</v>
      </c>
      <c r="AP267" s="45" t="str">
        <f t="shared" si="37"/>
        <v/>
      </c>
      <c r="AQ267" s="7" t="b">
        <f t="shared" si="38"/>
        <v>0</v>
      </c>
      <c r="AR267" s="7" t="b">
        <f t="shared" si="39"/>
        <v>0</v>
      </c>
      <c r="AS267" s="46" t="str">
        <f t="shared" si="40"/>
        <v/>
      </c>
    </row>
    <row r="268" spans="2:45" x14ac:dyDescent="0.25">
      <c r="B268" s="38"/>
      <c r="C268" s="39"/>
      <c r="D268" s="40"/>
      <c r="E268" s="40"/>
      <c r="F268" s="39"/>
      <c r="G268" s="41" t="e">
        <f>VLOOKUP(F268,[1]Foglio1!$F$2:$G$1509,2,FALSE)</f>
        <v>#N/A</v>
      </c>
      <c r="H268" s="40"/>
      <c r="I268" s="40"/>
      <c r="J268" s="40"/>
      <c r="K268" s="40"/>
      <c r="L268" s="40"/>
      <c r="M268" s="42"/>
      <c r="N268" s="42"/>
      <c r="O268" s="43"/>
      <c r="P268" s="43"/>
      <c r="Q268" s="43"/>
      <c r="R268" s="43"/>
      <c r="S268" s="43"/>
      <c r="T268" s="43"/>
      <c r="U268" s="43"/>
      <c r="V268" s="43"/>
      <c r="W268" s="42"/>
      <c r="X268" s="43"/>
      <c r="Y268" s="44"/>
      <c r="Z268" s="44"/>
      <c r="AA268" s="18">
        <f t="shared" si="33"/>
        <v>0</v>
      </c>
      <c r="AB268" s="44"/>
      <c r="AC268" s="44"/>
      <c r="AD268" s="44"/>
      <c r="AE268" s="44"/>
      <c r="AF268" s="44"/>
      <c r="AG268" s="44"/>
      <c r="AH268" s="44"/>
      <c r="AI268" s="44"/>
      <c r="AJ268" s="44"/>
      <c r="AK268" s="44"/>
      <c r="AL268" s="44"/>
      <c r="AM268" s="18">
        <f t="shared" si="34"/>
        <v>0</v>
      </c>
      <c r="AN268" s="18">
        <f t="shared" si="35"/>
        <v>0</v>
      </c>
      <c r="AO268" s="18">
        <f t="shared" si="36"/>
        <v>0</v>
      </c>
      <c r="AP268" s="45" t="str">
        <f t="shared" si="37"/>
        <v/>
      </c>
      <c r="AQ268" s="7" t="b">
        <f t="shared" si="38"/>
        <v>0</v>
      </c>
      <c r="AR268" s="7" t="b">
        <f t="shared" si="39"/>
        <v>0</v>
      </c>
      <c r="AS268" s="46" t="str">
        <f t="shared" si="40"/>
        <v/>
      </c>
    </row>
    <row r="269" spans="2:45" x14ac:dyDescent="0.25">
      <c r="B269" s="38"/>
      <c r="C269" s="39"/>
      <c r="D269" s="40"/>
      <c r="E269" s="40"/>
      <c r="F269" s="39"/>
      <c r="G269" s="41" t="e">
        <f>VLOOKUP(F269,[1]Foglio1!$F$2:$G$1509,2,FALSE)</f>
        <v>#N/A</v>
      </c>
      <c r="H269" s="40"/>
      <c r="I269" s="40"/>
      <c r="J269" s="40"/>
      <c r="K269" s="40"/>
      <c r="L269" s="40"/>
      <c r="M269" s="42"/>
      <c r="N269" s="42"/>
      <c r="O269" s="43"/>
      <c r="P269" s="43"/>
      <c r="Q269" s="43"/>
      <c r="R269" s="43"/>
      <c r="S269" s="43"/>
      <c r="T269" s="43"/>
      <c r="U269" s="43"/>
      <c r="V269" s="43"/>
      <c r="W269" s="42"/>
      <c r="X269" s="43"/>
      <c r="Y269" s="44"/>
      <c r="Z269" s="44"/>
      <c r="AA269" s="18">
        <f t="shared" si="33"/>
        <v>0</v>
      </c>
      <c r="AB269" s="44"/>
      <c r="AC269" s="44"/>
      <c r="AD269" s="44"/>
      <c r="AE269" s="44"/>
      <c r="AF269" s="44"/>
      <c r="AG269" s="44"/>
      <c r="AH269" s="44"/>
      <c r="AI269" s="44"/>
      <c r="AJ269" s="44"/>
      <c r="AK269" s="44"/>
      <c r="AL269" s="44"/>
      <c r="AM269" s="18">
        <f t="shared" si="34"/>
        <v>0</v>
      </c>
      <c r="AN269" s="18">
        <f t="shared" si="35"/>
        <v>0</v>
      </c>
      <c r="AO269" s="18">
        <f t="shared" si="36"/>
        <v>0</v>
      </c>
      <c r="AP269" s="45" t="str">
        <f t="shared" si="37"/>
        <v/>
      </c>
      <c r="AQ269" s="7" t="b">
        <f t="shared" si="38"/>
        <v>0</v>
      </c>
      <c r="AR269" s="7" t="b">
        <f t="shared" si="39"/>
        <v>0</v>
      </c>
      <c r="AS269" s="46" t="str">
        <f t="shared" si="40"/>
        <v/>
      </c>
    </row>
    <row r="270" spans="2:45" x14ac:dyDescent="0.25">
      <c r="B270" s="38"/>
      <c r="C270" s="39"/>
      <c r="D270" s="40"/>
      <c r="E270" s="40"/>
      <c r="F270" s="39"/>
      <c r="G270" s="41" t="e">
        <f>VLOOKUP(F270,[1]Foglio1!$F$2:$G$1509,2,FALSE)</f>
        <v>#N/A</v>
      </c>
      <c r="H270" s="40"/>
      <c r="I270" s="40"/>
      <c r="J270" s="40"/>
      <c r="K270" s="40"/>
      <c r="L270" s="40"/>
      <c r="M270" s="42"/>
      <c r="N270" s="42"/>
      <c r="O270" s="43"/>
      <c r="P270" s="43"/>
      <c r="Q270" s="43"/>
      <c r="R270" s="43"/>
      <c r="S270" s="43"/>
      <c r="T270" s="43"/>
      <c r="U270" s="43"/>
      <c r="V270" s="43"/>
      <c r="W270" s="42"/>
      <c r="X270" s="43"/>
      <c r="Y270" s="44"/>
      <c r="Z270" s="44"/>
      <c r="AA270" s="18">
        <f t="shared" si="33"/>
        <v>0</v>
      </c>
      <c r="AB270" s="44"/>
      <c r="AC270" s="44"/>
      <c r="AD270" s="44"/>
      <c r="AE270" s="44"/>
      <c r="AF270" s="44"/>
      <c r="AG270" s="44"/>
      <c r="AH270" s="44"/>
      <c r="AI270" s="44"/>
      <c r="AJ270" s="44"/>
      <c r="AK270" s="44"/>
      <c r="AL270" s="44"/>
      <c r="AM270" s="18">
        <f t="shared" si="34"/>
        <v>0</v>
      </c>
      <c r="AN270" s="18">
        <f t="shared" si="35"/>
        <v>0</v>
      </c>
      <c r="AO270" s="18">
        <f t="shared" si="36"/>
        <v>0</v>
      </c>
      <c r="AP270" s="45" t="str">
        <f t="shared" si="37"/>
        <v/>
      </c>
      <c r="AQ270" s="7" t="b">
        <f t="shared" si="38"/>
        <v>0</v>
      </c>
      <c r="AR270" s="7" t="b">
        <f t="shared" si="39"/>
        <v>0</v>
      </c>
      <c r="AS270" s="46" t="str">
        <f t="shared" si="40"/>
        <v/>
      </c>
    </row>
    <row r="271" spans="2:45" x14ac:dyDescent="0.25">
      <c r="B271" s="38"/>
      <c r="C271" s="39"/>
      <c r="D271" s="40"/>
      <c r="E271" s="40"/>
      <c r="F271" s="39"/>
      <c r="G271" s="41" t="e">
        <f>VLOOKUP(F271,[1]Foglio1!$F$2:$G$1509,2,FALSE)</f>
        <v>#N/A</v>
      </c>
      <c r="H271" s="40"/>
      <c r="I271" s="40"/>
      <c r="J271" s="40"/>
      <c r="K271" s="40"/>
      <c r="L271" s="40"/>
      <c r="M271" s="42"/>
      <c r="N271" s="42"/>
      <c r="O271" s="43"/>
      <c r="P271" s="43"/>
      <c r="Q271" s="43"/>
      <c r="R271" s="43"/>
      <c r="S271" s="43"/>
      <c r="T271" s="43"/>
      <c r="U271" s="43"/>
      <c r="V271" s="43"/>
      <c r="W271" s="42"/>
      <c r="X271" s="43"/>
      <c r="Y271" s="44"/>
      <c r="Z271" s="44"/>
      <c r="AA271" s="18">
        <f t="shared" si="33"/>
        <v>0</v>
      </c>
      <c r="AB271" s="44"/>
      <c r="AC271" s="44"/>
      <c r="AD271" s="44"/>
      <c r="AE271" s="44"/>
      <c r="AF271" s="44"/>
      <c r="AG271" s="44"/>
      <c r="AH271" s="44"/>
      <c r="AI271" s="44"/>
      <c r="AJ271" s="44"/>
      <c r="AK271" s="44"/>
      <c r="AL271" s="44"/>
      <c r="AM271" s="18">
        <f t="shared" si="34"/>
        <v>0</v>
      </c>
      <c r="AN271" s="18">
        <f t="shared" si="35"/>
        <v>0</v>
      </c>
      <c r="AO271" s="18">
        <f t="shared" si="36"/>
        <v>0</v>
      </c>
      <c r="AP271" s="45" t="str">
        <f t="shared" si="37"/>
        <v/>
      </c>
      <c r="AQ271" s="7" t="b">
        <f t="shared" si="38"/>
        <v>0</v>
      </c>
      <c r="AR271" s="7" t="b">
        <f t="shared" si="39"/>
        <v>0</v>
      </c>
      <c r="AS271" s="46" t="str">
        <f t="shared" si="40"/>
        <v/>
      </c>
    </row>
    <row r="272" spans="2:45" x14ac:dyDescent="0.25">
      <c r="B272" s="38"/>
      <c r="C272" s="39"/>
      <c r="D272" s="40"/>
      <c r="E272" s="40"/>
      <c r="F272" s="39"/>
      <c r="G272" s="41" t="e">
        <f>VLOOKUP(F272,[1]Foglio1!$F$2:$G$1509,2,FALSE)</f>
        <v>#N/A</v>
      </c>
      <c r="H272" s="40"/>
      <c r="I272" s="40"/>
      <c r="J272" s="40"/>
      <c r="K272" s="40"/>
      <c r="L272" s="40"/>
      <c r="M272" s="42"/>
      <c r="N272" s="42"/>
      <c r="O272" s="43"/>
      <c r="P272" s="43"/>
      <c r="Q272" s="43"/>
      <c r="R272" s="43"/>
      <c r="S272" s="43"/>
      <c r="T272" s="43"/>
      <c r="U272" s="43"/>
      <c r="V272" s="43"/>
      <c r="W272" s="42"/>
      <c r="X272" s="43"/>
      <c r="Y272" s="44"/>
      <c r="Z272" s="44"/>
      <c r="AA272" s="18">
        <f t="shared" si="33"/>
        <v>0</v>
      </c>
      <c r="AB272" s="44"/>
      <c r="AC272" s="44"/>
      <c r="AD272" s="44"/>
      <c r="AE272" s="44"/>
      <c r="AF272" s="44"/>
      <c r="AG272" s="44"/>
      <c r="AH272" s="44"/>
      <c r="AI272" s="44"/>
      <c r="AJ272" s="44"/>
      <c r="AK272" s="44"/>
      <c r="AL272" s="44"/>
      <c r="AM272" s="18">
        <f t="shared" si="34"/>
        <v>0</v>
      </c>
      <c r="AN272" s="18">
        <f t="shared" si="35"/>
        <v>0</v>
      </c>
      <c r="AO272" s="18">
        <f t="shared" si="36"/>
        <v>0</v>
      </c>
      <c r="AP272" s="45" t="str">
        <f t="shared" si="37"/>
        <v/>
      </c>
      <c r="AQ272" s="7" t="b">
        <f t="shared" si="38"/>
        <v>0</v>
      </c>
      <c r="AR272" s="7" t="b">
        <f t="shared" si="39"/>
        <v>0</v>
      </c>
      <c r="AS272" s="46" t="str">
        <f t="shared" si="40"/>
        <v/>
      </c>
    </row>
    <row r="273" spans="2:45" x14ac:dyDescent="0.25">
      <c r="B273" s="38"/>
      <c r="C273" s="39"/>
      <c r="D273" s="40"/>
      <c r="E273" s="40"/>
      <c r="F273" s="39"/>
      <c r="G273" s="41" t="e">
        <f>VLOOKUP(F273,[1]Foglio1!$F$2:$G$1509,2,FALSE)</f>
        <v>#N/A</v>
      </c>
      <c r="H273" s="40"/>
      <c r="I273" s="40"/>
      <c r="J273" s="40"/>
      <c r="K273" s="40"/>
      <c r="L273" s="40"/>
      <c r="M273" s="42"/>
      <c r="N273" s="42"/>
      <c r="O273" s="43"/>
      <c r="P273" s="43"/>
      <c r="Q273" s="43"/>
      <c r="R273" s="43"/>
      <c r="S273" s="43"/>
      <c r="T273" s="43"/>
      <c r="U273" s="43"/>
      <c r="V273" s="43"/>
      <c r="W273" s="42"/>
      <c r="X273" s="43"/>
      <c r="Y273" s="44"/>
      <c r="Z273" s="44"/>
      <c r="AA273" s="18">
        <f t="shared" si="33"/>
        <v>0</v>
      </c>
      <c r="AB273" s="44"/>
      <c r="AC273" s="44"/>
      <c r="AD273" s="44"/>
      <c r="AE273" s="44"/>
      <c r="AF273" s="44"/>
      <c r="AG273" s="44"/>
      <c r="AH273" s="44"/>
      <c r="AI273" s="44"/>
      <c r="AJ273" s="44"/>
      <c r="AK273" s="44"/>
      <c r="AL273" s="44"/>
      <c r="AM273" s="18">
        <f t="shared" si="34"/>
        <v>0</v>
      </c>
      <c r="AN273" s="18">
        <f t="shared" si="35"/>
        <v>0</v>
      </c>
      <c r="AO273" s="18">
        <f t="shared" si="36"/>
        <v>0</v>
      </c>
      <c r="AP273" s="45" t="str">
        <f t="shared" si="37"/>
        <v/>
      </c>
      <c r="AQ273" s="7" t="b">
        <f t="shared" si="38"/>
        <v>0</v>
      </c>
      <c r="AR273" s="7" t="b">
        <f t="shared" si="39"/>
        <v>0</v>
      </c>
      <c r="AS273" s="46" t="str">
        <f t="shared" si="40"/>
        <v/>
      </c>
    </row>
    <row r="274" spans="2:45" x14ac:dyDescent="0.25">
      <c r="B274" s="38"/>
      <c r="C274" s="39"/>
      <c r="D274" s="40"/>
      <c r="E274" s="40"/>
      <c r="F274" s="39"/>
      <c r="G274" s="41" t="e">
        <f>VLOOKUP(F274,[1]Foglio1!$F$2:$G$1509,2,FALSE)</f>
        <v>#N/A</v>
      </c>
      <c r="H274" s="40"/>
      <c r="I274" s="40"/>
      <c r="J274" s="40"/>
      <c r="K274" s="40"/>
      <c r="L274" s="40"/>
      <c r="M274" s="42"/>
      <c r="N274" s="42"/>
      <c r="O274" s="43"/>
      <c r="P274" s="43"/>
      <c r="Q274" s="43"/>
      <c r="R274" s="43"/>
      <c r="S274" s="43"/>
      <c r="T274" s="43"/>
      <c r="U274" s="43"/>
      <c r="V274" s="43"/>
      <c r="W274" s="42"/>
      <c r="X274" s="43"/>
      <c r="Y274" s="44"/>
      <c r="Z274" s="44"/>
      <c r="AA274" s="18">
        <f t="shared" si="33"/>
        <v>0</v>
      </c>
      <c r="AB274" s="44"/>
      <c r="AC274" s="44"/>
      <c r="AD274" s="44"/>
      <c r="AE274" s="44"/>
      <c r="AF274" s="44"/>
      <c r="AG274" s="44"/>
      <c r="AH274" s="44"/>
      <c r="AI274" s="44"/>
      <c r="AJ274" s="44"/>
      <c r="AK274" s="44"/>
      <c r="AL274" s="44"/>
      <c r="AM274" s="18">
        <f t="shared" si="34"/>
        <v>0</v>
      </c>
      <c r="AN274" s="18">
        <f t="shared" si="35"/>
        <v>0</v>
      </c>
      <c r="AO274" s="18">
        <f t="shared" si="36"/>
        <v>0</v>
      </c>
      <c r="AP274" s="45" t="str">
        <f t="shared" si="37"/>
        <v/>
      </c>
      <c r="AQ274" s="7" t="b">
        <f t="shared" si="38"/>
        <v>0</v>
      </c>
      <c r="AR274" s="7" t="b">
        <f t="shared" si="39"/>
        <v>0</v>
      </c>
      <c r="AS274" s="46" t="str">
        <f t="shared" si="40"/>
        <v/>
      </c>
    </row>
    <row r="275" spans="2:45" x14ac:dyDescent="0.25">
      <c r="B275" s="38"/>
      <c r="C275" s="39"/>
      <c r="D275" s="40"/>
      <c r="E275" s="40"/>
      <c r="F275" s="39"/>
      <c r="G275" s="41" t="e">
        <f>VLOOKUP(F275,[1]Foglio1!$F$2:$G$1509,2,FALSE)</f>
        <v>#N/A</v>
      </c>
      <c r="H275" s="40"/>
      <c r="I275" s="40"/>
      <c r="J275" s="40"/>
      <c r="K275" s="40"/>
      <c r="L275" s="40"/>
      <c r="M275" s="42"/>
      <c r="N275" s="42"/>
      <c r="O275" s="43"/>
      <c r="P275" s="43"/>
      <c r="Q275" s="43"/>
      <c r="R275" s="43"/>
      <c r="S275" s="43"/>
      <c r="T275" s="43"/>
      <c r="U275" s="43"/>
      <c r="V275" s="43"/>
      <c r="W275" s="42"/>
      <c r="X275" s="43"/>
      <c r="Y275" s="44"/>
      <c r="Z275" s="44"/>
      <c r="AA275" s="18">
        <f t="shared" si="33"/>
        <v>0</v>
      </c>
      <c r="AB275" s="44"/>
      <c r="AC275" s="44"/>
      <c r="AD275" s="44"/>
      <c r="AE275" s="44"/>
      <c r="AF275" s="44"/>
      <c r="AG275" s="44"/>
      <c r="AH275" s="44"/>
      <c r="AI275" s="44"/>
      <c r="AJ275" s="44"/>
      <c r="AK275" s="44"/>
      <c r="AL275" s="44"/>
      <c r="AM275" s="18">
        <f t="shared" si="34"/>
        <v>0</v>
      </c>
      <c r="AN275" s="18">
        <f t="shared" si="35"/>
        <v>0</v>
      </c>
      <c r="AO275" s="18">
        <f t="shared" si="36"/>
        <v>0</v>
      </c>
      <c r="AP275" s="45" t="str">
        <f t="shared" si="37"/>
        <v/>
      </c>
      <c r="AQ275" s="7" t="b">
        <f t="shared" si="38"/>
        <v>0</v>
      </c>
      <c r="AR275" s="7" t="b">
        <f t="shared" si="39"/>
        <v>0</v>
      </c>
      <c r="AS275" s="46" t="str">
        <f t="shared" si="40"/>
        <v/>
      </c>
    </row>
    <row r="276" spans="2:45" x14ac:dyDescent="0.25">
      <c r="B276" s="38"/>
      <c r="C276" s="39"/>
      <c r="D276" s="40"/>
      <c r="E276" s="40"/>
      <c r="F276" s="39"/>
      <c r="G276" s="41" t="e">
        <f>VLOOKUP(F276,[1]Foglio1!$F$2:$G$1509,2,FALSE)</f>
        <v>#N/A</v>
      </c>
      <c r="H276" s="40"/>
      <c r="I276" s="40"/>
      <c r="J276" s="40"/>
      <c r="K276" s="40"/>
      <c r="L276" s="40"/>
      <c r="M276" s="42"/>
      <c r="N276" s="42"/>
      <c r="O276" s="43"/>
      <c r="P276" s="43"/>
      <c r="Q276" s="43"/>
      <c r="R276" s="43"/>
      <c r="S276" s="43"/>
      <c r="T276" s="43"/>
      <c r="U276" s="43"/>
      <c r="V276" s="43"/>
      <c r="W276" s="42"/>
      <c r="X276" s="43"/>
      <c r="Y276" s="44"/>
      <c r="Z276" s="44"/>
      <c r="AA276" s="18">
        <f t="shared" si="33"/>
        <v>0</v>
      </c>
      <c r="AB276" s="44"/>
      <c r="AC276" s="44"/>
      <c r="AD276" s="44"/>
      <c r="AE276" s="44"/>
      <c r="AF276" s="44"/>
      <c r="AG276" s="44"/>
      <c r="AH276" s="44"/>
      <c r="AI276" s="44"/>
      <c r="AJ276" s="44"/>
      <c r="AK276" s="44"/>
      <c r="AL276" s="44"/>
      <c r="AM276" s="18">
        <f t="shared" si="34"/>
        <v>0</v>
      </c>
      <c r="AN276" s="18">
        <f t="shared" si="35"/>
        <v>0</v>
      </c>
      <c r="AO276" s="18">
        <f t="shared" si="36"/>
        <v>0</v>
      </c>
      <c r="AP276" s="45" t="str">
        <f t="shared" si="37"/>
        <v/>
      </c>
      <c r="AQ276" s="7" t="b">
        <f t="shared" si="38"/>
        <v>0</v>
      </c>
      <c r="AR276" s="7" t="b">
        <f t="shared" si="39"/>
        <v>0</v>
      </c>
      <c r="AS276" s="46" t="str">
        <f t="shared" si="40"/>
        <v/>
      </c>
    </row>
    <row r="277" spans="2:45" x14ac:dyDescent="0.25">
      <c r="B277" s="38"/>
      <c r="C277" s="39"/>
      <c r="D277" s="40"/>
      <c r="E277" s="40"/>
      <c r="F277" s="39"/>
      <c r="G277" s="41" t="e">
        <f>VLOOKUP(F277,[1]Foglio1!$F$2:$G$1509,2,FALSE)</f>
        <v>#N/A</v>
      </c>
      <c r="H277" s="40"/>
      <c r="I277" s="40"/>
      <c r="J277" s="40"/>
      <c r="K277" s="40"/>
      <c r="L277" s="40"/>
      <c r="M277" s="42"/>
      <c r="N277" s="42"/>
      <c r="O277" s="43"/>
      <c r="P277" s="43"/>
      <c r="Q277" s="43"/>
      <c r="R277" s="43"/>
      <c r="S277" s="43"/>
      <c r="T277" s="43"/>
      <c r="U277" s="43"/>
      <c r="V277" s="43"/>
      <c r="W277" s="42"/>
      <c r="X277" s="43"/>
      <c r="Y277" s="44"/>
      <c r="Z277" s="44"/>
      <c r="AA277" s="18">
        <f t="shared" si="33"/>
        <v>0</v>
      </c>
      <c r="AB277" s="44"/>
      <c r="AC277" s="44"/>
      <c r="AD277" s="44"/>
      <c r="AE277" s="44"/>
      <c r="AF277" s="44"/>
      <c r="AG277" s="44"/>
      <c r="AH277" s="44"/>
      <c r="AI277" s="44"/>
      <c r="AJ277" s="44"/>
      <c r="AK277" s="44"/>
      <c r="AL277" s="44"/>
      <c r="AM277" s="18">
        <f t="shared" si="34"/>
        <v>0</v>
      </c>
      <c r="AN277" s="18">
        <f t="shared" si="35"/>
        <v>0</v>
      </c>
      <c r="AO277" s="18">
        <f t="shared" si="36"/>
        <v>0</v>
      </c>
      <c r="AP277" s="45" t="str">
        <f t="shared" si="37"/>
        <v/>
      </c>
      <c r="AQ277" s="7" t="b">
        <f t="shared" si="38"/>
        <v>0</v>
      </c>
      <c r="AR277" s="7" t="b">
        <f t="shared" si="39"/>
        <v>0</v>
      </c>
      <c r="AS277" s="46" t="str">
        <f t="shared" si="40"/>
        <v/>
      </c>
    </row>
    <row r="278" spans="2:45" x14ac:dyDescent="0.25">
      <c r="B278" s="38"/>
      <c r="C278" s="39"/>
      <c r="D278" s="40"/>
      <c r="E278" s="40"/>
      <c r="F278" s="39"/>
      <c r="G278" s="41" t="e">
        <f>VLOOKUP(F278,[1]Foglio1!$F$2:$G$1509,2,FALSE)</f>
        <v>#N/A</v>
      </c>
      <c r="H278" s="40"/>
      <c r="I278" s="40"/>
      <c r="J278" s="40"/>
      <c r="K278" s="40"/>
      <c r="L278" s="40"/>
      <c r="M278" s="42"/>
      <c r="N278" s="42"/>
      <c r="O278" s="43"/>
      <c r="P278" s="43"/>
      <c r="Q278" s="43"/>
      <c r="R278" s="43"/>
      <c r="S278" s="43"/>
      <c r="T278" s="43"/>
      <c r="U278" s="43"/>
      <c r="V278" s="43"/>
      <c r="W278" s="42"/>
      <c r="X278" s="43"/>
      <c r="Y278" s="44"/>
      <c r="Z278" s="44"/>
      <c r="AA278" s="18">
        <f t="shared" si="33"/>
        <v>0</v>
      </c>
      <c r="AB278" s="44"/>
      <c r="AC278" s="44"/>
      <c r="AD278" s="44"/>
      <c r="AE278" s="44"/>
      <c r="AF278" s="44"/>
      <c r="AG278" s="44"/>
      <c r="AH278" s="44"/>
      <c r="AI278" s="44"/>
      <c r="AJ278" s="44"/>
      <c r="AK278" s="44"/>
      <c r="AL278" s="44"/>
      <c r="AM278" s="18">
        <f t="shared" si="34"/>
        <v>0</v>
      </c>
      <c r="AN278" s="18">
        <f t="shared" si="35"/>
        <v>0</v>
      </c>
      <c r="AO278" s="18">
        <f t="shared" si="36"/>
        <v>0</v>
      </c>
      <c r="AP278" s="45" t="str">
        <f t="shared" si="37"/>
        <v/>
      </c>
      <c r="AQ278" s="7" t="b">
        <f t="shared" si="38"/>
        <v>0</v>
      </c>
      <c r="AR278" s="7" t="b">
        <f t="shared" si="39"/>
        <v>0</v>
      </c>
      <c r="AS278" s="46" t="str">
        <f t="shared" si="40"/>
        <v/>
      </c>
    </row>
    <row r="279" spans="2:45" x14ac:dyDescent="0.25">
      <c r="B279" s="38"/>
      <c r="C279" s="39"/>
      <c r="D279" s="40"/>
      <c r="E279" s="40"/>
      <c r="F279" s="39"/>
      <c r="G279" s="41" t="e">
        <f>VLOOKUP(F279,[1]Foglio1!$F$2:$G$1509,2,FALSE)</f>
        <v>#N/A</v>
      </c>
      <c r="H279" s="40"/>
      <c r="I279" s="40"/>
      <c r="J279" s="40"/>
      <c r="K279" s="40"/>
      <c r="L279" s="40"/>
      <c r="M279" s="42"/>
      <c r="N279" s="42"/>
      <c r="O279" s="43"/>
      <c r="P279" s="43"/>
      <c r="Q279" s="43"/>
      <c r="R279" s="43"/>
      <c r="S279" s="43"/>
      <c r="T279" s="43"/>
      <c r="U279" s="43"/>
      <c r="V279" s="43"/>
      <c r="W279" s="42"/>
      <c r="X279" s="43"/>
      <c r="Y279" s="44"/>
      <c r="Z279" s="44"/>
      <c r="AA279" s="18">
        <f t="shared" si="33"/>
        <v>0</v>
      </c>
      <c r="AB279" s="44"/>
      <c r="AC279" s="44"/>
      <c r="AD279" s="44"/>
      <c r="AE279" s="44"/>
      <c r="AF279" s="44"/>
      <c r="AG279" s="44"/>
      <c r="AH279" s="44"/>
      <c r="AI279" s="44"/>
      <c r="AJ279" s="44"/>
      <c r="AK279" s="44"/>
      <c r="AL279" s="44"/>
      <c r="AM279" s="18">
        <f t="shared" si="34"/>
        <v>0</v>
      </c>
      <c r="AN279" s="18">
        <f t="shared" si="35"/>
        <v>0</v>
      </c>
      <c r="AO279" s="18">
        <f t="shared" si="36"/>
        <v>0</v>
      </c>
      <c r="AP279" s="45" t="str">
        <f t="shared" si="37"/>
        <v/>
      </c>
      <c r="AQ279" s="7" t="b">
        <f t="shared" si="38"/>
        <v>0</v>
      </c>
      <c r="AR279" s="7" t="b">
        <f t="shared" si="39"/>
        <v>0</v>
      </c>
      <c r="AS279" s="46" t="str">
        <f t="shared" si="40"/>
        <v/>
      </c>
    </row>
    <row r="280" spans="2:45" x14ac:dyDescent="0.25">
      <c r="B280" s="38"/>
      <c r="C280" s="39"/>
      <c r="D280" s="40"/>
      <c r="E280" s="40"/>
      <c r="F280" s="39"/>
      <c r="G280" s="41" t="e">
        <f>VLOOKUP(F280,[1]Foglio1!$F$2:$G$1509,2,FALSE)</f>
        <v>#N/A</v>
      </c>
      <c r="H280" s="40"/>
      <c r="I280" s="40"/>
      <c r="J280" s="40"/>
      <c r="K280" s="40"/>
      <c r="L280" s="40"/>
      <c r="M280" s="42"/>
      <c r="N280" s="42"/>
      <c r="O280" s="43"/>
      <c r="P280" s="43"/>
      <c r="Q280" s="43"/>
      <c r="R280" s="43"/>
      <c r="S280" s="43"/>
      <c r="T280" s="43"/>
      <c r="U280" s="43"/>
      <c r="V280" s="43"/>
      <c r="W280" s="42"/>
      <c r="X280" s="43"/>
      <c r="Y280" s="44"/>
      <c r="Z280" s="44"/>
      <c r="AA280" s="18">
        <f t="shared" si="33"/>
        <v>0</v>
      </c>
      <c r="AB280" s="44"/>
      <c r="AC280" s="44"/>
      <c r="AD280" s="44"/>
      <c r="AE280" s="44"/>
      <c r="AF280" s="44"/>
      <c r="AG280" s="44"/>
      <c r="AH280" s="44"/>
      <c r="AI280" s="44"/>
      <c r="AJ280" s="44"/>
      <c r="AK280" s="44"/>
      <c r="AL280" s="44"/>
      <c r="AM280" s="18">
        <f t="shared" si="34"/>
        <v>0</v>
      </c>
      <c r="AN280" s="18">
        <f t="shared" si="35"/>
        <v>0</v>
      </c>
      <c r="AO280" s="18">
        <f t="shared" si="36"/>
        <v>0</v>
      </c>
      <c r="AP280" s="45" t="str">
        <f t="shared" si="37"/>
        <v/>
      </c>
      <c r="AQ280" s="7" t="b">
        <f t="shared" si="38"/>
        <v>0</v>
      </c>
      <c r="AR280" s="7" t="b">
        <f t="shared" si="39"/>
        <v>0</v>
      </c>
      <c r="AS280" s="46" t="str">
        <f t="shared" si="40"/>
        <v/>
      </c>
    </row>
    <row r="281" spans="2:45" x14ac:dyDescent="0.25">
      <c r="B281" s="38"/>
      <c r="C281" s="39"/>
      <c r="D281" s="40"/>
      <c r="E281" s="40"/>
      <c r="F281" s="39"/>
      <c r="G281" s="41" t="e">
        <f>VLOOKUP(F281,[1]Foglio1!$F$2:$G$1509,2,FALSE)</f>
        <v>#N/A</v>
      </c>
      <c r="H281" s="40"/>
      <c r="I281" s="40"/>
      <c r="J281" s="40"/>
      <c r="K281" s="40"/>
      <c r="L281" s="40"/>
      <c r="M281" s="42"/>
      <c r="N281" s="42"/>
      <c r="O281" s="43"/>
      <c r="P281" s="43"/>
      <c r="Q281" s="43"/>
      <c r="R281" s="43"/>
      <c r="S281" s="43"/>
      <c r="T281" s="43"/>
      <c r="U281" s="43"/>
      <c r="V281" s="43"/>
      <c r="W281" s="42"/>
      <c r="X281" s="43"/>
      <c r="Y281" s="44"/>
      <c r="Z281" s="44"/>
      <c r="AA281" s="18">
        <f t="shared" si="33"/>
        <v>0</v>
      </c>
      <c r="AB281" s="44"/>
      <c r="AC281" s="44"/>
      <c r="AD281" s="44"/>
      <c r="AE281" s="44"/>
      <c r="AF281" s="44"/>
      <c r="AG281" s="44"/>
      <c r="AH281" s="44"/>
      <c r="AI281" s="44"/>
      <c r="AJ281" s="44"/>
      <c r="AK281" s="44"/>
      <c r="AL281" s="44"/>
      <c r="AM281" s="18">
        <f t="shared" si="34"/>
        <v>0</v>
      </c>
      <c r="AN281" s="18">
        <f t="shared" si="35"/>
        <v>0</v>
      </c>
      <c r="AO281" s="18">
        <f t="shared" si="36"/>
        <v>0</v>
      </c>
      <c r="AP281" s="45" t="str">
        <f t="shared" si="37"/>
        <v/>
      </c>
      <c r="AQ281" s="7" t="b">
        <f t="shared" si="38"/>
        <v>0</v>
      </c>
      <c r="AR281" s="7" t="b">
        <f t="shared" si="39"/>
        <v>0</v>
      </c>
      <c r="AS281" s="46" t="str">
        <f t="shared" si="40"/>
        <v/>
      </c>
    </row>
    <row r="282" spans="2:45" x14ac:dyDescent="0.25">
      <c r="B282" s="38"/>
      <c r="C282" s="39"/>
      <c r="D282" s="40"/>
      <c r="E282" s="40"/>
      <c r="F282" s="39"/>
      <c r="G282" s="41" t="e">
        <f>VLOOKUP(F282,[1]Foglio1!$F$2:$G$1509,2,FALSE)</f>
        <v>#N/A</v>
      </c>
      <c r="H282" s="40"/>
      <c r="I282" s="40"/>
      <c r="J282" s="40"/>
      <c r="K282" s="40"/>
      <c r="L282" s="40"/>
      <c r="M282" s="42"/>
      <c r="N282" s="42"/>
      <c r="O282" s="43"/>
      <c r="P282" s="43"/>
      <c r="Q282" s="43"/>
      <c r="R282" s="43"/>
      <c r="S282" s="43"/>
      <c r="T282" s="43"/>
      <c r="U282" s="43"/>
      <c r="V282" s="43"/>
      <c r="W282" s="42"/>
      <c r="X282" s="43"/>
      <c r="Y282" s="44"/>
      <c r="Z282" s="44"/>
      <c r="AA282" s="18">
        <f t="shared" si="33"/>
        <v>0</v>
      </c>
      <c r="AB282" s="44"/>
      <c r="AC282" s="44"/>
      <c r="AD282" s="44"/>
      <c r="AE282" s="44"/>
      <c r="AF282" s="44"/>
      <c r="AG282" s="44"/>
      <c r="AH282" s="44"/>
      <c r="AI282" s="44"/>
      <c r="AJ282" s="44"/>
      <c r="AK282" s="44"/>
      <c r="AL282" s="44"/>
      <c r="AM282" s="18">
        <f t="shared" si="34"/>
        <v>0</v>
      </c>
      <c r="AN282" s="18">
        <f t="shared" si="35"/>
        <v>0</v>
      </c>
      <c r="AO282" s="18">
        <f t="shared" si="36"/>
        <v>0</v>
      </c>
      <c r="AP282" s="45" t="str">
        <f t="shared" si="37"/>
        <v/>
      </c>
      <c r="AQ282" s="7" t="b">
        <f t="shared" si="38"/>
        <v>0</v>
      </c>
      <c r="AR282" s="7" t="b">
        <f t="shared" si="39"/>
        <v>0</v>
      </c>
      <c r="AS282" s="46" t="str">
        <f t="shared" si="40"/>
        <v/>
      </c>
    </row>
    <row r="283" spans="2:45" x14ac:dyDescent="0.25">
      <c r="B283" s="38"/>
      <c r="C283" s="39"/>
      <c r="D283" s="40"/>
      <c r="E283" s="40"/>
      <c r="F283" s="39"/>
      <c r="G283" s="41" t="e">
        <f>VLOOKUP(F283,[1]Foglio1!$F$2:$G$1509,2,FALSE)</f>
        <v>#N/A</v>
      </c>
      <c r="H283" s="40"/>
      <c r="I283" s="40"/>
      <c r="J283" s="40"/>
      <c r="K283" s="40"/>
      <c r="L283" s="40"/>
      <c r="M283" s="42"/>
      <c r="N283" s="42"/>
      <c r="O283" s="43"/>
      <c r="P283" s="43"/>
      <c r="Q283" s="43"/>
      <c r="R283" s="43"/>
      <c r="S283" s="43"/>
      <c r="T283" s="43"/>
      <c r="U283" s="43"/>
      <c r="V283" s="43"/>
      <c r="W283" s="42"/>
      <c r="X283" s="43"/>
      <c r="Y283" s="44"/>
      <c r="Z283" s="44"/>
      <c r="AA283" s="18">
        <f t="shared" si="33"/>
        <v>0</v>
      </c>
      <c r="AB283" s="44"/>
      <c r="AC283" s="44"/>
      <c r="AD283" s="44"/>
      <c r="AE283" s="44"/>
      <c r="AF283" s="44"/>
      <c r="AG283" s="44"/>
      <c r="AH283" s="44"/>
      <c r="AI283" s="44"/>
      <c r="AJ283" s="44"/>
      <c r="AK283" s="44"/>
      <c r="AL283" s="44"/>
      <c r="AM283" s="18">
        <f t="shared" si="34"/>
        <v>0</v>
      </c>
      <c r="AN283" s="18">
        <f t="shared" si="35"/>
        <v>0</v>
      </c>
      <c r="AO283" s="18">
        <f t="shared" si="36"/>
        <v>0</v>
      </c>
      <c r="AP283" s="45" t="str">
        <f t="shared" si="37"/>
        <v/>
      </c>
      <c r="AQ283" s="7" t="b">
        <f t="shared" si="38"/>
        <v>0</v>
      </c>
      <c r="AR283" s="7" t="b">
        <f t="shared" si="39"/>
        <v>0</v>
      </c>
      <c r="AS283" s="46" t="str">
        <f t="shared" si="40"/>
        <v/>
      </c>
    </row>
    <row r="284" spans="2:45" x14ac:dyDescent="0.25">
      <c r="B284" s="38"/>
      <c r="C284" s="39"/>
      <c r="D284" s="40"/>
      <c r="E284" s="40"/>
      <c r="F284" s="39"/>
      <c r="G284" s="41" t="e">
        <f>VLOOKUP(F284,[1]Foglio1!$F$2:$G$1509,2,FALSE)</f>
        <v>#N/A</v>
      </c>
      <c r="H284" s="40"/>
      <c r="I284" s="40"/>
      <c r="J284" s="40"/>
      <c r="K284" s="40"/>
      <c r="L284" s="40"/>
      <c r="M284" s="42"/>
      <c r="N284" s="42"/>
      <c r="O284" s="43"/>
      <c r="P284" s="43"/>
      <c r="Q284" s="43"/>
      <c r="R284" s="43"/>
      <c r="S284" s="43"/>
      <c r="T284" s="43"/>
      <c r="U284" s="43"/>
      <c r="V284" s="43"/>
      <c r="W284" s="42"/>
      <c r="X284" s="43"/>
      <c r="Y284" s="44"/>
      <c r="Z284" s="44"/>
      <c r="AA284" s="18">
        <f t="shared" si="33"/>
        <v>0</v>
      </c>
      <c r="AB284" s="44"/>
      <c r="AC284" s="44"/>
      <c r="AD284" s="44"/>
      <c r="AE284" s="44"/>
      <c r="AF284" s="44"/>
      <c r="AG284" s="44"/>
      <c r="AH284" s="44"/>
      <c r="AI284" s="44"/>
      <c r="AJ284" s="44"/>
      <c r="AK284" s="44"/>
      <c r="AL284" s="44"/>
      <c r="AM284" s="18">
        <f t="shared" si="34"/>
        <v>0</v>
      </c>
      <c r="AN284" s="18">
        <f t="shared" si="35"/>
        <v>0</v>
      </c>
      <c r="AO284" s="18">
        <f t="shared" si="36"/>
        <v>0</v>
      </c>
      <c r="AP284" s="45" t="str">
        <f t="shared" si="37"/>
        <v/>
      </c>
      <c r="AQ284" s="7" t="b">
        <f t="shared" si="38"/>
        <v>0</v>
      </c>
      <c r="AR284" s="7" t="b">
        <f t="shared" si="39"/>
        <v>0</v>
      </c>
      <c r="AS284" s="46" t="str">
        <f t="shared" si="40"/>
        <v/>
      </c>
    </row>
    <row r="285" spans="2:45" x14ac:dyDescent="0.25">
      <c r="B285" s="38"/>
      <c r="C285" s="39"/>
      <c r="D285" s="40"/>
      <c r="E285" s="40"/>
      <c r="F285" s="39"/>
      <c r="G285" s="41" t="e">
        <f>VLOOKUP(F285,[1]Foglio1!$F$2:$G$1509,2,FALSE)</f>
        <v>#N/A</v>
      </c>
      <c r="H285" s="40"/>
      <c r="I285" s="40"/>
      <c r="J285" s="40"/>
      <c r="K285" s="40"/>
      <c r="L285" s="40"/>
      <c r="M285" s="42"/>
      <c r="N285" s="42"/>
      <c r="O285" s="43"/>
      <c r="P285" s="43"/>
      <c r="Q285" s="43"/>
      <c r="R285" s="43"/>
      <c r="S285" s="43"/>
      <c r="T285" s="43"/>
      <c r="U285" s="43"/>
      <c r="V285" s="43"/>
      <c r="W285" s="42"/>
      <c r="X285" s="43"/>
      <c r="Y285" s="44"/>
      <c r="Z285" s="44"/>
      <c r="AA285" s="18">
        <f t="shared" si="33"/>
        <v>0</v>
      </c>
      <c r="AB285" s="44"/>
      <c r="AC285" s="44"/>
      <c r="AD285" s="44"/>
      <c r="AE285" s="44"/>
      <c r="AF285" s="44"/>
      <c r="AG285" s="44"/>
      <c r="AH285" s="44"/>
      <c r="AI285" s="44"/>
      <c r="AJ285" s="44"/>
      <c r="AK285" s="44"/>
      <c r="AL285" s="44"/>
      <c r="AM285" s="18">
        <f t="shared" si="34"/>
        <v>0</v>
      </c>
      <c r="AN285" s="18">
        <f t="shared" si="35"/>
        <v>0</v>
      </c>
      <c r="AO285" s="18">
        <f t="shared" si="36"/>
        <v>0</v>
      </c>
      <c r="AP285" s="45" t="str">
        <f t="shared" si="37"/>
        <v/>
      </c>
      <c r="AQ285" s="7" t="b">
        <f t="shared" si="38"/>
        <v>0</v>
      </c>
      <c r="AR285" s="7" t="b">
        <f t="shared" si="39"/>
        <v>0</v>
      </c>
      <c r="AS285" s="46" t="str">
        <f t="shared" si="40"/>
        <v/>
      </c>
    </row>
    <row r="286" spans="2:45" x14ac:dyDescent="0.25">
      <c r="B286" s="38"/>
      <c r="C286" s="39"/>
      <c r="D286" s="40"/>
      <c r="E286" s="40"/>
      <c r="F286" s="39"/>
      <c r="G286" s="41" t="e">
        <f>VLOOKUP(F286,[1]Foglio1!$F$2:$G$1509,2,FALSE)</f>
        <v>#N/A</v>
      </c>
      <c r="H286" s="40"/>
      <c r="I286" s="40"/>
      <c r="J286" s="40"/>
      <c r="K286" s="40"/>
      <c r="L286" s="40"/>
      <c r="M286" s="42"/>
      <c r="N286" s="42"/>
      <c r="O286" s="43"/>
      <c r="P286" s="43"/>
      <c r="Q286" s="43"/>
      <c r="R286" s="43"/>
      <c r="S286" s="43"/>
      <c r="T286" s="43"/>
      <c r="U286" s="43"/>
      <c r="V286" s="43"/>
      <c r="W286" s="42"/>
      <c r="X286" s="43"/>
      <c r="Y286" s="44"/>
      <c r="Z286" s="44"/>
      <c r="AA286" s="18">
        <f t="shared" si="33"/>
        <v>0</v>
      </c>
      <c r="AB286" s="44"/>
      <c r="AC286" s="44"/>
      <c r="AD286" s="44"/>
      <c r="AE286" s="44"/>
      <c r="AF286" s="44"/>
      <c r="AG286" s="44"/>
      <c r="AH286" s="44"/>
      <c r="AI286" s="44"/>
      <c r="AJ286" s="44"/>
      <c r="AK286" s="44"/>
      <c r="AL286" s="44"/>
      <c r="AM286" s="18">
        <f t="shared" si="34"/>
        <v>0</v>
      </c>
      <c r="AN286" s="18">
        <f t="shared" si="35"/>
        <v>0</v>
      </c>
      <c r="AO286" s="18">
        <f t="shared" si="36"/>
        <v>0</v>
      </c>
      <c r="AP286" s="45" t="str">
        <f t="shared" si="37"/>
        <v/>
      </c>
      <c r="AQ286" s="7" t="b">
        <f t="shared" si="38"/>
        <v>0</v>
      </c>
      <c r="AR286" s="7" t="b">
        <f t="shared" si="39"/>
        <v>0</v>
      </c>
      <c r="AS286" s="46" t="str">
        <f t="shared" si="40"/>
        <v/>
      </c>
    </row>
    <row r="287" spans="2:45" x14ac:dyDescent="0.25">
      <c r="B287" s="38"/>
      <c r="C287" s="39"/>
      <c r="D287" s="40"/>
      <c r="E287" s="40"/>
      <c r="F287" s="39"/>
      <c r="G287" s="41" t="e">
        <f>VLOOKUP(F287,[1]Foglio1!$F$2:$G$1509,2,FALSE)</f>
        <v>#N/A</v>
      </c>
      <c r="H287" s="40"/>
      <c r="I287" s="40"/>
      <c r="J287" s="40"/>
      <c r="K287" s="40"/>
      <c r="L287" s="40"/>
      <c r="M287" s="42"/>
      <c r="N287" s="42"/>
      <c r="O287" s="43"/>
      <c r="P287" s="43"/>
      <c r="Q287" s="43"/>
      <c r="R287" s="43"/>
      <c r="S287" s="43"/>
      <c r="T287" s="43"/>
      <c r="U287" s="43"/>
      <c r="V287" s="43"/>
      <c r="W287" s="42"/>
      <c r="X287" s="43"/>
      <c r="Y287" s="44"/>
      <c r="Z287" s="44"/>
      <c r="AA287" s="18">
        <f t="shared" si="33"/>
        <v>0</v>
      </c>
      <c r="AB287" s="44"/>
      <c r="AC287" s="44"/>
      <c r="AD287" s="44"/>
      <c r="AE287" s="44"/>
      <c r="AF287" s="44"/>
      <c r="AG287" s="44"/>
      <c r="AH287" s="44"/>
      <c r="AI287" s="44"/>
      <c r="AJ287" s="44"/>
      <c r="AK287" s="44"/>
      <c r="AL287" s="44"/>
      <c r="AM287" s="18">
        <f t="shared" si="34"/>
        <v>0</v>
      </c>
      <c r="AN287" s="18">
        <f t="shared" si="35"/>
        <v>0</v>
      </c>
      <c r="AO287" s="18">
        <f t="shared" si="36"/>
        <v>0</v>
      </c>
      <c r="AP287" s="45" t="str">
        <f t="shared" si="37"/>
        <v/>
      </c>
      <c r="AQ287" s="7" t="b">
        <f t="shared" si="38"/>
        <v>0</v>
      </c>
      <c r="AR287" s="7" t="b">
        <f t="shared" si="39"/>
        <v>0</v>
      </c>
      <c r="AS287" s="46" t="str">
        <f t="shared" si="40"/>
        <v/>
      </c>
    </row>
    <row r="288" spans="2:45" x14ac:dyDescent="0.25">
      <c r="B288" s="38"/>
      <c r="C288" s="39"/>
      <c r="D288" s="40"/>
      <c r="E288" s="40"/>
      <c r="F288" s="39"/>
      <c r="G288" s="41" t="e">
        <f>VLOOKUP(F288,[1]Foglio1!$F$2:$G$1509,2,FALSE)</f>
        <v>#N/A</v>
      </c>
      <c r="H288" s="40"/>
      <c r="I288" s="40"/>
      <c r="J288" s="40"/>
      <c r="K288" s="40"/>
      <c r="L288" s="40"/>
      <c r="M288" s="42"/>
      <c r="N288" s="42"/>
      <c r="O288" s="43"/>
      <c r="P288" s="43"/>
      <c r="Q288" s="43"/>
      <c r="R288" s="43"/>
      <c r="S288" s="43"/>
      <c r="T288" s="43"/>
      <c r="U288" s="43"/>
      <c r="V288" s="43"/>
      <c r="W288" s="42"/>
      <c r="X288" s="43"/>
      <c r="Y288" s="44"/>
      <c r="Z288" s="44"/>
      <c r="AA288" s="18">
        <f t="shared" si="33"/>
        <v>0</v>
      </c>
      <c r="AB288" s="44"/>
      <c r="AC288" s="44"/>
      <c r="AD288" s="44"/>
      <c r="AE288" s="44"/>
      <c r="AF288" s="44"/>
      <c r="AG288" s="44"/>
      <c r="AH288" s="44"/>
      <c r="AI288" s="44"/>
      <c r="AJ288" s="44"/>
      <c r="AK288" s="44"/>
      <c r="AL288" s="44"/>
      <c r="AM288" s="18">
        <f t="shared" si="34"/>
        <v>0</v>
      </c>
      <c r="AN288" s="18">
        <f t="shared" si="35"/>
        <v>0</v>
      </c>
      <c r="AO288" s="18">
        <f t="shared" si="36"/>
        <v>0</v>
      </c>
      <c r="AP288" s="45" t="str">
        <f t="shared" si="37"/>
        <v/>
      </c>
      <c r="AQ288" s="7" t="b">
        <f t="shared" si="38"/>
        <v>0</v>
      </c>
      <c r="AR288" s="7" t="b">
        <f t="shared" si="39"/>
        <v>0</v>
      </c>
      <c r="AS288" s="46" t="str">
        <f t="shared" si="40"/>
        <v/>
      </c>
    </row>
    <row r="289" spans="2:45" x14ac:dyDescent="0.25">
      <c r="B289" s="38"/>
      <c r="C289" s="39"/>
      <c r="D289" s="40"/>
      <c r="E289" s="40"/>
      <c r="F289" s="39"/>
      <c r="G289" s="41" t="e">
        <f>VLOOKUP(F289,[1]Foglio1!$F$2:$G$1509,2,FALSE)</f>
        <v>#N/A</v>
      </c>
      <c r="H289" s="40"/>
      <c r="I289" s="40"/>
      <c r="J289" s="40"/>
      <c r="K289" s="40"/>
      <c r="L289" s="40"/>
      <c r="M289" s="42"/>
      <c r="N289" s="42"/>
      <c r="O289" s="43"/>
      <c r="P289" s="43"/>
      <c r="Q289" s="43"/>
      <c r="R289" s="43"/>
      <c r="S289" s="43"/>
      <c r="T289" s="43"/>
      <c r="U289" s="43"/>
      <c r="V289" s="43"/>
      <c r="W289" s="42"/>
      <c r="X289" s="43"/>
      <c r="Y289" s="44"/>
      <c r="Z289" s="44"/>
      <c r="AA289" s="18">
        <f t="shared" si="33"/>
        <v>0</v>
      </c>
      <c r="AB289" s="44"/>
      <c r="AC289" s="44"/>
      <c r="AD289" s="44"/>
      <c r="AE289" s="44"/>
      <c r="AF289" s="44"/>
      <c r="AG289" s="44"/>
      <c r="AH289" s="44"/>
      <c r="AI289" s="44"/>
      <c r="AJ289" s="44"/>
      <c r="AK289" s="44"/>
      <c r="AL289" s="44"/>
      <c r="AM289" s="18">
        <f t="shared" si="34"/>
        <v>0</v>
      </c>
      <c r="AN289" s="18">
        <f t="shared" si="35"/>
        <v>0</v>
      </c>
      <c r="AO289" s="18">
        <f t="shared" si="36"/>
        <v>0</v>
      </c>
      <c r="AP289" s="45" t="str">
        <f t="shared" si="37"/>
        <v/>
      </c>
      <c r="AQ289" s="7" t="b">
        <f t="shared" si="38"/>
        <v>0</v>
      </c>
      <c r="AR289" s="7" t="b">
        <f t="shared" si="39"/>
        <v>0</v>
      </c>
      <c r="AS289" s="46" t="str">
        <f t="shared" si="40"/>
        <v/>
      </c>
    </row>
    <row r="290" spans="2:45" x14ac:dyDescent="0.25">
      <c r="B290" s="38"/>
      <c r="C290" s="39"/>
      <c r="D290" s="40"/>
      <c r="E290" s="40"/>
      <c r="F290" s="39"/>
      <c r="G290" s="41" t="e">
        <f>VLOOKUP(F290,[1]Foglio1!$F$2:$G$1509,2,FALSE)</f>
        <v>#N/A</v>
      </c>
      <c r="H290" s="40"/>
      <c r="I290" s="40"/>
      <c r="J290" s="40"/>
      <c r="K290" s="40"/>
      <c r="L290" s="40"/>
      <c r="M290" s="42"/>
      <c r="N290" s="42"/>
      <c r="O290" s="43"/>
      <c r="P290" s="43"/>
      <c r="Q290" s="43"/>
      <c r="R290" s="43"/>
      <c r="S290" s="43"/>
      <c r="T290" s="43"/>
      <c r="U290" s="43"/>
      <c r="V290" s="43"/>
      <c r="W290" s="42"/>
      <c r="X290" s="43"/>
      <c r="Y290" s="44"/>
      <c r="Z290" s="44"/>
      <c r="AA290" s="18">
        <f t="shared" si="33"/>
        <v>0</v>
      </c>
      <c r="AB290" s="44"/>
      <c r="AC290" s="44"/>
      <c r="AD290" s="44"/>
      <c r="AE290" s="44"/>
      <c r="AF290" s="44"/>
      <c r="AG290" s="44"/>
      <c r="AH290" s="44"/>
      <c r="AI290" s="44"/>
      <c r="AJ290" s="44"/>
      <c r="AK290" s="44"/>
      <c r="AL290" s="44"/>
      <c r="AM290" s="18">
        <f t="shared" si="34"/>
        <v>0</v>
      </c>
      <c r="AN290" s="18">
        <f t="shared" si="35"/>
        <v>0</v>
      </c>
      <c r="AO290" s="18">
        <f t="shared" si="36"/>
        <v>0</v>
      </c>
      <c r="AP290" s="45" t="str">
        <f t="shared" si="37"/>
        <v/>
      </c>
      <c r="AQ290" s="7" t="b">
        <f t="shared" si="38"/>
        <v>0</v>
      </c>
      <c r="AR290" s="7" t="b">
        <f t="shared" si="39"/>
        <v>0</v>
      </c>
      <c r="AS290" s="46" t="str">
        <f t="shared" si="40"/>
        <v/>
      </c>
    </row>
    <row r="291" spans="2:45" x14ac:dyDescent="0.25">
      <c r="B291" s="38"/>
      <c r="C291" s="39"/>
      <c r="D291" s="40"/>
      <c r="E291" s="40"/>
      <c r="F291" s="39"/>
      <c r="G291" s="41" t="e">
        <f>VLOOKUP(F291,[1]Foglio1!$F$2:$G$1509,2,FALSE)</f>
        <v>#N/A</v>
      </c>
      <c r="H291" s="40"/>
      <c r="I291" s="40"/>
      <c r="J291" s="40"/>
      <c r="K291" s="40"/>
      <c r="L291" s="40"/>
      <c r="M291" s="42"/>
      <c r="N291" s="42"/>
      <c r="O291" s="43"/>
      <c r="P291" s="43"/>
      <c r="Q291" s="43"/>
      <c r="R291" s="43"/>
      <c r="S291" s="43"/>
      <c r="T291" s="43"/>
      <c r="U291" s="43"/>
      <c r="V291" s="43"/>
      <c r="W291" s="42"/>
      <c r="X291" s="43"/>
      <c r="Y291" s="44"/>
      <c r="Z291" s="44"/>
      <c r="AA291" s="18">
        <f t="shared" si="33"/>
        <v>0</v>
      </c>
      <c r="AB291" s="44"/>
      <c r="AC291" s="44"/>
      <c r="AD291" s="44"/>
      <c r="AE291" s="44"/>
      <c r="AF291" s="44"/>
      <c r="AG291" s="44"/>
      <c r="AH291" s="44"/>
      <c r="AI291" s="44"/>
      <c r="AJ291" s="44"/>
      <c r="AK291" s="44"/>
      <c r="AL291" s="44"/>
      <c r="AM291" s="18">
        <f t="shared" si="34"/>
        <v>0</v>
      </c>
      <c r="AN291" s="18">
        <f t="shared" si="35"/>
        <v>0</v>
      </c>
      <c r="AO291" s="18">
        <f t="shared" si="36"/>
        <v>0</v>
      </c>
      <c r="AP291" s="45" t="str">
        <f t="shared" si="37"/>
        <v/>
      </c>
      <c r="AQ291" s="7" t="b">
        <f t="shared" si="38"/>
        <v>0</v>
      </c>
      <c r="AR291" s="7" t="b">
        <f t="shared" si="39"/>
        <v>0</v>
      </c>
      <c r="AS291" s="46" t="str">
        <f t="shared" si="40"/>
        <v/>
      </c>
    </row>
    <row r="292" spans="2:45" x14ac:dyDescent="0.25">
      <c r="B292" s="38"/>
      <c r="C292" s="39"/>
      <c r="D292" s="40"/>
      <c r="E292" s="40"/>
      <c r="F292" s="39"/>
      <c r="G292" s="41" t="e">
        <f>VLOOKUP(F292,[1]Foglio1!$F$2:$G$1509,2,FALSE)</f>
        <v>#N/A</v>
      </c>
      <c r="H292" s="40"/>
      <c r="I292" s="40"/>
      <c r="J292" s="40"/>
      <c r="K292" s="40"/>
      <c r="L292" s="40"/>
      <c r="M292" s="42"/>
      <c r="N292" s="42"/>
      <c r="O292" s="43"/>
      <c r="P292" s="43"/>
      <c r="Q292" s="43"/>
      <c r="R292" s="43"/>
      <c r="S292" s="43"/>
      <c r="T292" s="43"/>
      <c r="U292" s="43"/>
      <c r="V292" s="43"/>
      <c r="W292" s="42"/>
      <c r="X292" s="43"/>
      <c r="Y292" s="44"/>
      <c r="Z292" s="44"/>
      <c r="AA292" s="18">
        <f t="shared" si="33"/>
        <v>0</v>
      </c>
      <c r="AB292" s="44"/>
      <c r="AC292" s="44"/>
      <c r="AD292" s="44"/>
      <c r="AE292" s="44"/>
      <c r="AF292" s="44"/>
      <c r="AG292" s="44"/>
      <c r="AH292" s="44"/>
      <c r="AI292" s="44"/>
      <c r="AJ292" s="44"/>
      <c r="AK292" s="44"/>
      <c r="AL292" s="44"/>
      <c r="AM292" s="18">
        <f t="shared" si="34"/>
        <v>0</v>
      </c>
      <c r="AN292" s="18">
        <f t="shared" si="35"/>
        <v>0</v>
      </c>
      <c r="AO292" s="18">
        <f t="shared" si="36"/>
        <v>0</v>
      </c>
      <c r="AP292" s="45" t="str">
        <f t="shared" si="37"/>
        <v/>
      </c>
      <c r="AQ292" s="7" t="b">
        <f t="shared" si="38"/>
        <v>0</v>
      </c>
      <c r="AR292" s="7" t="b">
        <f t="shared" si="39"/>
        <v>0</v>
      </c>
      <c r="AS292" s="46" t="str">
        <f t="shared" si="40"/>
        <v/>
      </c>
    </row>
    <row r="293" spans="2:45" x14ac:dyDescent="0.25">
      <c r="B293" s="38"/>
      <c r="C293" s="39"/>
      <c r="D293" s="40"/>
      <c r="E293" s="40"/>
      <c r="F293" s="39"/>
      <c r="G293" s="41" t="e">
        <f>VLOOKUP(F293,[1]Foglio1!$F$2:$G$1509,2,FALSE)</f>
        <v>#N/A</v>
      </c>
      <c r="H293" s="40"/>
      <c r="I293" s="40"/>
      <c r="J293" s="40"/>
      <c r="K293" s="40"/>
      <c r="L293" s="40"/>
      <c r="M293" s="42"/>
      <c r="N293" s="42"/>
      <c r="O293" s="43"/>
      <c r="P293" s="43"/>
      <c r="Q293" s="43"/>
      <c r="R293" s="43"/>
      <c r="S293" s="43"/>
      <c r="T293" s="43"/>
      <c r="U293" s="43"/>
      <c r="V293" s="43"/>
      <c r="W293" s="42"/>
      <c r="X293" s="43"/>
      <c r="Y293" s="44"/>
      <c r="Z293" s="44"/>
      <c r="AA293" s="18">
        <f t="shared" si="33"/>
        <v>0</v>
      </c>
      <c r="AB293" s="44"/>
      <c r="AC293" s="44"/>
      <c r="AD293" s="44"/>
      <c r="AE293" s="44"/>
      <c r="AF293" s="44"/>
      <c r="AG293" s="44"/>
      <c r="AH293" s="44"/>
      <c r="AI293" s="44"/>
      <c r="AJ293" s="44"/>
      <c r="AK293" s="44"/>
      <c r="AL293" s="44"/>
      <c r="AM293" s="18">
        <f t="shared" si="34"/>
        <v>0</v>
      </c>
      <c r="AN293" s="18">
        <f t="shared" si="35"/>
        <v>0</v>
      </c>
      <c r="AO293" s="18">
        <f t="shared" si="36"/>
        <v>0</v>
      </c>
      <c r="AP293" s="45" t="str">
        <f t="shared" si="37"/>
        <v/>
      </c>
      <c r="AQ293" s="7" t="b">
        <f t="shared" si="38"/>
        <v>0</v>
      </c>
      <c r="AR293" s="7" t="b">
        <f t="shared" si="39"/>
        <v>0</v>
      </c>
      <c r="AS293" s="46" t="str">
        <f t="shared" si="40"/>
        <v/>
      </c>
    </row>
    <row r="294" spans="2:45" x14ac:dyDescent="0.25">
      <c r="B294" s="38"/>
      <c r="C294" s="39"/>
      <c r="D294" s="40"/>
      <c r="E294" s="40"/>
      <c r="F294" s="39"/>
      <c r="G294" s="41" t="e">
        <f>VLOOKUP(F294,[1]Foglio1!$F$2:$G$1509,2,FALSE)</f>
        <v>#N/A</v>
      </c>
      <c r="H294" s="40"/>
      <c r="I294" s="40"/>
      <c r="J294" s="40"/>
      <c r="K294" s="40"/>
      <c r="L294" s="40"/>
      <c r="M294" s="42"/>
      <c r="N294" s="42"/>
      <c r="O294" s="43"/>
      <c r="P294" s="43"/>
      <c r="Q294" s="43"/>
      <c r="R294" s="43"/>
      <c r="S294" s="43"/>
      <c r="T294" s="43"/>
      <c r="U294" s="43"/>
      <c r="V294" s="43"/>
      <c r="W294" s="42"/>
      <c r="X294" s="43"/>
      <c r="Y294" s="44"/>
      <c r="Z294" s="44"/>
      <c r="AA294" s="18">
        <f t="shared" si="33"/>
        <v>0</v>
      </c>
      <c r="AB294" s="44"/>
      <c r="AC294" s="44"/>
      <c r="AD294" s="44"/>
      <c r="AE294" s="44"/>
      <c r="AF294" s="44"/>
      <c r="AG294" s="44"/>
      <c r="AH294" s="44"/>
      <c r="AI294" s="44"/>
      <c r="AJ294" s="44"/>
      <c r="AK294" s="44"/>
      <c r="AL294" s="44"/>
      <c r="AM294" s="18">
        <f t="shared" si="34"/>
        <v>0</v>
      </c>
      <c r="AN294" s="18">
        <f t="shared" si="35"/>
        <v>0</v>
      </c>
      <c r="AO294" s="18">
        <f t="shared" si="36"/>
        <v>0</v>
      </c>
      <c r="AP294" s="45" t="str">
        <f t="shared" si="37"/>
        <v/>
      </c>
      <c r="AQ294" s="7" t="b">
        <f t="shared" si="38"/>
        <v>0</v>
      </c>
      <c r="AR294" s="7" t="b">
        <f t="shared" si="39"/>
        <v>0</v>
      </c>
      <c r="AS294" s="46" t="str">
        <f t="shared" si="40"/>
        <v/>
      </c>
    </row>
    <row r="295" spans="2:45" x14ac:dyDescent="0.25">
      <c r="B295" s="38"/>
      <c r="C295" s="39"/>
      <c r="D295" s="40"/>
      <c r="E295" s="40"/>
      <c r="F295" s="39"/>
      <c r="G295" s="41" t="e">
        <f>VLOOKUP(F295,[1]Foglio1!$F$2:$G$1509,2,FALSE)</f>
        <v>#N/A</v>
      </c>
      <c r="H295" s="40"/>
      <c r="I295" s="40"/>
      <c r="J295" s="40"/>
      <c r="K295" s="40"/>
      <c r="L295" s="40"/>
      <c r="M295" s="42"/>
      <c r="N295" s="42"/>
      <c r="O295" s="43"/>
      <c r="P295" s="43"/>
      <c r="Q295" s="43"/>
      <c r="R295" s="43"/>
      <c r="S295" s="43"/>
      <c r="T295" s="43"/>
      <c r="U295" s="43"/>
      <c r="V295" s="43"/>
      <c r="W295" s="42"/>
      <c r="X295" s="43"/>
      <c r="Y295" s="44"/>
      <c r="Z295" s="44"/>
      <c r="AA295" s="18">
        <f t="shared" si="33"/>
        <v>0</v>
      </c>
      <c r="AB295" s="44"/>
      <c r="AC295" s="44"/>
      <c r="AD295" s="44"/>
      <c r="AE295" s="44"/>
      <c r="AF295" s="44"/>
      <c r="AG295" s="44"/>
      <c r="AH295" s="44"/>
      <c r="AI295" s="44"/>
      <c r="AJ295" s="44"/>
      <c r="AK295" s="44"/>
      <c r="AL295" s="44"/>
      <c r="AM295" s="18">
        <f t="shared" si="34"/>
        <v>0</v>
      </c>
      <c r="AN295" s="18">
        <f t="shared" si="35"/>
        <v>0</v>
      </c>
      <c r="AO295" s="18">
        <f t="shared" si="36"/>
        <v>0</v>
      </c>
      <c r="AP295" s="45" t="str">
        <f t="shared" si="37"/>
        <v/>
      </c>
      <c r="AQ295" s="7" t="b">
        <f t="shared" si="38"/>
        <v>0</v>
      </c>
      <c r="AR295" s="7" t="b">
        <f t="shared" si="39"/>
        <v>0</v>
      </c>
      <c r="AS295" s="46" t="str">
        <f t="shared" si="40"/>
        <v/>
      </c>
    </row>
    <row r="296" spans="2:45" x14ac:dyDescent="0.25">
      <c r="B296" s="38"/>
      <c r="C296" s="39"/>
      <c r="D296" s="40"/>
      <c r="E296" s="40"/>
      <c r="F296" s="39"/>
      <c r="G296" s="41" t="e">
        <f>VLOOKUP(F296,[1]Foglio1!$F$2:$G$1509,2,FALSE)</f>
        <v>#N/A</v>
      </c>
      <c r="H296" s="40"/>
      <c r="I296" s="40"/>
      <c r="J296" s="40"/>
      <c r="K296" s="40"/>
      <c r="L296" s="40"/>
      <c r="M296" s="42"/>
      <c r="N296" s="42"/>
      <c r="O296" s="43"/>
      <c r="P296" s="43"/>
      <c r="Q296" s="43"/>
      <c r="R296" s="43"/>
      <c r="S296" s="43"/>
      <c r="T296" s="43"/>
      <c r="U296" s="43"/>
      <c r="V296" s="43"/>
      <c r="W296" s="42"/>
      <c r="X296" s="43"/>
      <c r="Y296" s="44"/>
      <c r="Z296" s="44"/>
      <c r="AA296" s="18">
        <f t="shared" si="33"/>
        <v>0</v>
      </c>
      <c r="AB296" s="44"/>
      <c r="AC296" s="44"/>
      <c r="AD296" s="44"/>
      <c r="AE296" s="44"/>
      <c r="AF296" s="44"/>
      <c r="AG296" s="44"/>
      <c r="AH296" s="44"/>
      <c r="AI296" s="44"/>
      <c r="AJ296" s="44"/>
      <c r="AK296" s="44"/>
      <c r="AL296" s="44"/>
      <c r="AM296" s="18">
        <f t="shared" si="34"/>
        <v>0</v>
      </c>
      <c r="AN296" s="18">
        <f t="shared" si="35"/>
        <v>0</v>
      </c>
      <c r="AO296" s="18">
        <f t="shared" si="36"/>
        <v>0</v>
      </c>
      <c r="AP296" s="45" t="str">
        <f t="shared" si="37"/>
        <v/>
      </c>
      <c r="AQ296" s="7" t="b">
        <f t="shared" si="38"/>
        <v>0</v>
      </c>
      <c r="AR296" s="7" t="b">
        <f t="shared" si="39"/>
        <v>0</v>
      </c>
      <c r="AS296" s="46" t="str">
        <f t="shared" si="40"/>
        <v/>
      </c>
    </row>
    <row r="297" spans="2:45" x14ac:dyDescent="0.25">
      <c r="B297" s="38"/>
      <c r="C297" s="39"/>
      <c r="D297" s="40"/>
      <c r="E297" s="40"/>
      <c r="F297" s="39"/>
      <c r="G297" s="41" t="e">
        <f>VLOOKUP(F297,[1]Foglio1!$F$2:$G$1509,2,FALSE)</f>
        <v>#N/A</v>
      </c>
      <c r="H297" s="40"/>
      <c r="I297" s="40"/>
      <c r="J297" s="40"/>
      <c r="K297" s="40"/>
      <c r="L297" s="40"/>
      <c r="M297" s="42"/>
      <c r="N297" s="42"/>
      <c r="O297" s="43"/>
      <c r="P297" s="43"/>
      <c r="Q297" s="43"/>
      <c r="R297" s="43"/>
      <c r="S297" s="43"/>
      <c r="T297" s="43"/>
      <c r="U297" s="43"/>
      <c r="V297" s="43"/>
      <c r="W297" s="42"/>
      <c r="X297" s="43"/>
      <c r="Y297" s="44"/>
      <c r="Z297" s="44"/>
      <c r="AA297" s="18">
        <f t="shared" si="33"/>
        <v>0</v>
      </c>
      <c r="AB297" s="44"/>
      <c r="AC297" s="44"/>
      <c r="AD297" s="44"/>
      <c r="AE297" s="44"/>
      <c r="AF297" s="44"/>
      <c r="AG297" s="44"/>
      <c r="AH297" s="44"/>
      <c r="AI297" s="44"/>
      <c r="AJ297" s="44"/>
      <c r="AK297" s="44"/>
      <c r="AL297" s="44"/>
      <c r="AM297" s="18">
        <f t="shared" si="34"/>
        <v>0</v>
      </c>
      <c r="AN297" s="18">
        <f t="shared" si="35"/>
        <v>0</v>
      </c>
      <c r="AO297" s="18">
        <f t="shared" si="36"/>
        <v>0</v>
      </c>
      <c r="AP297" s="45" t="str">
        <f t="shared" si="37"/>
        <v/>
      </c>
      <c r="AQ297" s="7" t="b">
        <f t="shared" si="38"/>
        <v>0</v>
      </c>
      <c r="AR297" s="7" t="b">
        <f t="shared" si="39"/>
        <v>0</v>
      </c>
      <c r="AS297" s="46" t="str">
        <f t="shared" si="40"/>
        <v/>
      </c>
    </row>
    <row r="298" spans="2:45" ht="12.75" customHeight="1" x14ac:dyDescent="0.25">
      <c r="B298" s="38"/>
      <c r="C298" s="39"/>
      <c r="D298" s="40"/>
      <c r="E298" s="40"/>
      <c r="F298" s="39"/>
      <c r="G298" s="41" t="e">
        <f>VLOOKUP(F298,[1]Foglio1!$F$2:$G$1509,2,FALSE)</f>
        <v>#N/A</v>
      </c>
      <c r="H298" s="40"/>
      <c r="I298" s="40"/>
      <c r="J298" s="40"/>
      <c r="K298" s="40"/>
      <c r="L298" s="40"/>
      <c r="M298" s="42"/>
      <c r="N298" s="42"/>
      <c r="O298" s="43"/>
      <c r="P298" s="43"/>
      <c r="Q298" s="43"/>
      <c r="R298" s="43"/>
      <c r="S298" s="43"/>
      <c r="T298" s="43"/>
      <c r="U298" s="43"/>
      <c r="V298" s="43"/>
      <c r="W298" s="42"/>
      <c r="X298" s="43"/>
      <c r="Y298" s="44"/>
      <c r="Z298" s="44"/>
      <c r="AA298" s="18">
        <f t="shared" si="33"/>
        <v>0</v>
      </c>
      <c r="AB298" s="44"/>
      <c r="AC298" s="44"/>
      <c r="AD298" s="44"/>
      <c r="AE298" s="44"/>
      <c r="AF298" s="44"/>
      <c r="AG298" s="44"/>
      <c r="AH298" s="44"/>
      <c r="AI298" s="44"/>
      <c r="AJ298" s="44"/>
      <c r="AK298" s="44"/>
      <c r="AL298" s="44"/>
      <c r="AM298" s="18">
        <f t="shared" si="34"/>
        <v>0</v>
      </c>
      <c r="AN298" s="18">
        <f t="shared" si="35"/>
        <v>0</v>
      </c>
      <c r="AO298" s="18">
        <f t="shared" si="36"/>
        <v>0</v>
      </c>
      <c r="AP298" s="45" t="str">
        <f t="shared" si="37"/>
        <v/>
      </c>
      <c r="AQ298" s="7" t="b">
        <f t="shared" si="38"/>
        <v>0</v>
      </c>
      <c r="AR298" s="7" t="b">
        <f t="shared" si="39"/>
        <v>0</v>
      </c>
      <c r="AS298" s="46" t="str">
        <f t="shared" si="40"/>
        <v/>
      </c>
    </row>
    <row r="299" spans="2:45" ht="12.75" customHeight="1" x14ac:dyDescent="0.25">
      <c r="B299" s="38"/>
      <c r="C299" s="39"/>
      <c r="D299" s="40"/>
      <c r="E299" s="40"/>
      <c r="F299" s="39"/>
      <c r="G299" s="41"/>
      <c r="H299" s="40"/>
      <c r="I299" s="40"/>
      <c r="J299" s="40"/>
      <c r="K299" s="40"/>
      <c r="L299" s="40"/>
      <c r="M299" s="42"/>
      <c r="N299" s="42"/>
      <c r="O299" s="43"/>
      <c r="P299" s="43"/>
      <c r="Q299" s="43"/>
      <c r="R299" s="43"/>
      <c r="S299" s="43"/>
      <c r="T299" s="43"/>
      <c r="U299" s="43"/>
      <c r="V299" s="43"/>
      <c r="W299" s="42"/>
      <c r="X299" s="43"/>
      <c r="Y299" s="44"/>
      <c r="Z299" s="44"/>
      <c r="AA299" s="18"/>
      <c r="AB299" s="44"/>
      <c r="AC299" s="44"/>
      <c r="AD299" s="44"/>
      <c r="AE299" s="44"/>
      <c r="AF299" s="44"/>
      <c r="AG299" s="44"/>
      <c r="AH299" s="44"/>
      <c r="AI299" s="44"/>
      <c r="AJ299" s="44"/>
      <c r="AK299" s="44"/>
      <c r="AL299" s="44"/>
      <c r="AM299" s="18"/>
      <c r="AN299" s="18"/>
      <c r="AO299" s="18"/>
      <c r="AP299" s="45"/>
      <c r="AS299" s="46"/>
    </row>
    <row r="300" spans="2:45" ht="12.75" customHeight="1" x14ac:dyDescent="0.25">
      <c r="B300" s="38"/>
      <c r="C300" s="39"/>
      <c r="D300" s="40"/>
      <c r="E300" s="40"/>
      <c r="F300" s="39"/>
      <c r="G300" s="41"/>
      <c r="H300" s="40"/>
      <c r="I300" s="40"/>
      <c r="J300" s="40"/>
      <c r="K300" s="40"/>
      <c r="L300" s="40"/>
      <c r="M300" s="42"/>
      <c r="N300" s="42"/>
      <c r="O300" s="43"/>
      <c r="P300" s="43"/>
      <c r="Q300" s="43"/>
      <c r="R300" s="43"/>
      <c r="S300" s="43"/>
      <c r="T300" s="43"/>
      <c r="U300" s="43"/>
      <c r="V300" s="43"/>
      <c r="W300" s="42"/>
      <c r="X300" s="43"/>
      <c r="Y300" s="44"/>
      <c r="Z300" s="44"/>
      <c r="AA300" s="18"/>
      <c r="AB300" s="44"/>
      <c r="AC300" s="44"/>
      <c r="AD300" s="44"/>
      <c r="AE300" s="44"/>
      <c r="AF300" s="44"/>
      <c r="AG300" s="44"/>
      <c r="AH300" s="44"/>
      <c r="AI300" s="44"/>
      <c r="AJ300" s="44"/>
      <c r="AK300" s="44"/>
      <c r="AL300" s="44"/>
      <c r="AM300" s="18"/>
      <c r="AN300" s="18"/>
      <c r="AO300" s="18"/>
      <c r="AP300" s="45"/>
      <c r="AS300" s="46"/>
    </row>
    <row r="301" spans="2:45" ht="12.75" customHeight="1" x14ac:dyDescent="0.25">
      <c r="B301" s="38"/>
      <c r="C301" s="39"/>
      <c r="D301" s="40"/>
      <c r="E301" s="40"/>
      <c r="F301" s="39"/>
      <c r="G301" s="41"/>
      <c r="H301" s="40"/>
      <c r="I301" s="40"/>
      <c r="J301" s="40"/>
      <c r="K301" s="40"/>
      <c r="L301" s="40"/>
      <c r="M301" s="42"/>
      <c r="N301" s="42"/>
      <c r="O301" s="43"/>
      <c r="P301" s="43"/>
      <c r="Q301" s="43"/>
      <c r="R301" s="43"/>
      <c r="S301" s="43"/>
      <c r="T301" s="43"/>
      <c r="U301" s="43"/>
      <c r="V301" s="43"/>
      <c r="W301" s="42"/>
      <c r="X301" s="43"/>
      <c r="Y301" s="44"/>
      <c r="Z301" s="44"/>
      <c r="AA301" s="18"/>
      <c r="AB301" s="44"/>
      <c r="AC301" s="44"/>
      <c r="AD301" s="44"/>
      <c r="AE301" s="44"/>
      <c r="AF301" s="44"/>
      <c r="AG301" s="44"/>
      <c r="AH301" s="44"/>
      <c r="AI301" s="44"/>
      <c r="AJ301" s="44"/>
      <c r="AK301" s="44"/>
      <c r="AL301" s="44"/>
      <c r="AM301" s="18"/>
      <c r="AN301" s="18"/>
      <c r="AO301" s="18"/>
      <c r="AP301" s="45"/>
      <c r="AS301" s="46"/>
    </row>
    <row r="302" spans="2:45" ht="12.75" customHeight="1" x14ac:dyDescent="0.25">
      <c r="B302" s="38"/>
      <c r="C302" s="39"/>
      <c r="D302" s="40"/>
      <c r="E302" s="40"/>
      <c r="F302" s="39"/>
      <c r="G302" s="41"/>
      <c r="H302" s="40"/>
      <c r="I302" s="40"/>
      <c r="J302" s="40"/>
      <c r="K302" s="40"/>
      <c r="L302" s="40"/>
      <c r="M302" s="42"/>
      <c r="N302" s="42"/>
      <c r="O302" s="43"/>
      <c r="P302" s="43"/>
      <c r="Q302" s="43"/>
      <c r="R302" s="43"/>
      <c r="S302" s="43"/>
      <c r="T302" s="43"/>
      <c r="U302" s="43"/>
      <c r="V302" s="43"/>
      <c r="W302" s="42"/>
      <c r="X302" s="43"/>
      <c r="Y302" s="44"/>
      <c r="Z302" s="44"/>
      <c r="AA302" s="18"/>
      <c r="AB302" s="44"/>
      <c r="AC302" s="44"/>
      <c r="AD302" s="44"/>
      <c r="AE302" s="44"/>
      <c r="AF302" s="44"/>
      <c r="AG302" s="44"/>
      <c r="AH302" s="44"/>
      <c r="AI302" s="44"/>
      <c r="AJ302" s="44"/>
      <c r="AK302" s="44"/>
      <c r="AL302" s="44"/>
      <c r="AM302" s="18"/>
      <c r="AN302" s="18"/>
      <c r="AO302" s="18"/>
      <c r="AP302" s="45"/>
      <c r="AS302" s="46"/>
    </row>
    <row r="303" spans="2:45" ht="12.75" customHeight="1" x14ac:dyDescent="0.25">
      <c r="B303" s="38"/>
      <c r="C303" s="39"/>
      <c r="D303" s="40"/>
      <c r="E303" s="40"/>
      <c r="F303" s="39"/>
      <c r="G303" s="41"/>
      <c r="H303" s="40"/>
      <c r="I303" s="40"/>
      <c r="J303" s="40"/>
      <c r="K303" s="40"/>
      <c r="L303" s="40"/>
      <c r="M303" s="42"/>
      <c r="N303" s="42"/>
      <c r="O303" s="43"/>
      <c r="P303" s="43"/>
      <c r="Q303" s="43"/>
      <c r="R303" s="43"/>
      <c r="S303" s="43"/>
      <c r="T303" s="43"/>
      <c r="U303" s="43"/>
      <c r="V303" s="43"/>
      <c r="W303" s="42"/>
      <c r="X303" s="43"/>
      <c r="Y303" s="44"/>
      <c r="Z303" s="44"/>
      <c r="AA303" s="18"/>
      <c r="AB303" s="44"/>
      <c r="AC303" s="44"/>
      <c r="AD303" s="44"/>
      <c r="AE303" s="44"/>
      <c r="AF303" s="44"/>
      <c r="AG303" s="44"/>
      <c r="AH303" s="44"/>
      <c r="AI303" s="44"/>
      <c r="AJ303" s="44"/>
      <c r="AK303" s="44"/>
      <c r="AL303" s="44"/>
      <c r="AM303" s="18"/>
      <c r="AN303" s="18"/>
      <c r="AO303" s="18"/>
      <c r="AP303" s="45"/>
      <c r="AS303" s="46"/>
    </row>
    <row r="304" spans="2:45" ht="12.75" customHeight="1" x14ac:dyDescent="0.25">
      <c r="B304" s="38"/>
      <c r="C304" s="39"/>
      <c r="D304" s="40"/>
      <c r="E304" s="40"/>
      <c r="F304" s="39"/>
      <c r="G304" s="41"/>
      <c r="H304" s="40"/>
      <c r="I304" s="40"/>
      <c r="J304" s="40"/>
      <c r="K304" s="40"/>
      <c r="L304" s="40"/>
      <c r="M304" s="42"/>
      <c r="N304" s="42"/>
      <c r="O304" s="43"/>
      <c r="P304" s="43"/>
      <c r="Q304" s="43"/>
      <c r="R304" s="43"/>
      <c r="S304" s="43"/>
      <c r="T304" s="43"/>
      <c r="U304" s="43"/>
      <c r="V304" s="43"/>
      <c r="W304" s="42"/>
      <c r="X304" s="43"/>
      <c r="Y304" s="44"/>
      <c r="Z304" s="44"/>
      <c r="AA304" s="18"/>
      <c r="AB304" s="44"/>
      <c r="AC304" s="44"/>
      <c r="AD304" s="44"/>
      <c r="AE304" s="44"/>
      <c r="AF304" s="44"/>
      <c r="AG304" s="44"/>
      <c r="AH304" s="44"/>
      <c r="AI304" s="44"/>
      <c r="AJ304" s="44"/>
      <c r="AK304" s="44"/>
      <c r="AL304" s="44"/>
      <c r="AM304" s="18"/>
      <c r="AN304" s="18"/>
      <c r="AO304" s="18"/>
      <c r="AP304" s="45"/>
      <c r="AS304" s="46"/>
    </row>
    <row r="305" spans="2:45" ht="12.75" customHeight="1" x14ac:dyDescent="0.25">
      <c r="B305" s="38"/>
      <c r="C305" s="39"/>
      <c r="D305" s="40"/>
      <c r="E305" s="40"/>
      <c r="F305" s="39"/>
      <c r="G305" s="41"/>
      <c r="H305" s="40"/>
      <c r="I305" s="40"/>
      <c r="J305" s="40"/>
      <c r="K305" s="40"/>
      <c r="L305" s="40"/>
      <c r="M305" s="42"/>
      <c r="N305" s="42"/>
      <c r="O305" s="43"/>
      <c r="P305" s="43"/>
      <c r="Q305" s="43"/>
      <c r="R305" s="43"/>
      <c r="S305" s="43"/>
      <c r="T305" s="43"/>
      <c r="U305" s="43"/>
      <c r="V305" s="43"/>
      <c r="W305" s="42"/>
      <c r="X305" s="43"/>
      <c r="Y305" s="44"/>
      <c r="Z305" s="44"/>
      <c r="AA305" s="18"/>
      <c r="AB305" s="44"/>
      <c r="AC305" s="44"/>
      <c r="AD305" s="44"/>
      <c r="AE305" s="44"/>
      <c r="AF305" s="44"/>
      <c r="AG305" s="44"/>
      <c r="AH305" s="44"/>
      <c r="AI305" s="44"/>
      <c r="AJ305" s="44"/>
      <c r="AK305" s="44"/>
      <c r="AL305" s="44"/>
      <c r="AM305" s="18"/>
      <c r="AN305" s="18"/>
      <c r="AO305" s="18"/>
      <c r="AP305" s="45"/>
      <c r="AS305" s="46"/>
    </row>
    <row r="306" spans="2:45" ht="12.75" customHeight="1" x14ac:dyDescent="0.25">
      <c r="B306" s="38"/>
      <c r="C306" s="39"/>
      <c r="D306" s="40"/>
      <c r="E306" s="40"/>
      <c r="F306" s="39"/>
      <c r="G306" s="41"/>
      <c r="H306" s="40"/>
      <c r="I306" s="40"/>
      <c r="J306" s="40"/>
      <c r="K306" s="40"/>
      <c r="L306" s="40"/>
      <c r="M306" s="42"/>
      <c r="N306" s="42"/>
      <c r="O306" s="43"/>
      <c r="P306" s="43"/>
      <c r="Q306" s="43"/>
      <c r="R306" s="43"/>
      <c r="S306" s="43"/>
      <c r="T306" s="43"/>
      <c r="U306" s="43"/>
      <c r="V306" s="43"/>
      <c r="W306" s="42"/>
      <c r="X306" s="43"/>
      <c r="Y306" s="44"/>
      <c r="Z306" s="44"/>
      <c r="AA306" s="18"/>
      <c r="AB306" s="44"/>
      <c r="AC306" s="44"/>
      <c r="AD306" s="44"/>
      <c r="AE306" s="44"/>
      <c r="AF306" s="44"/>
      <c r="AG306" s="44"/>
      <c r="AH306" s="44"/>
      <c r="AI306" s="44"/>
      <c r="AJ306" s="44"/>
      <c r="AK306" s="44"/>
      <c r="AL306" s="44"/>
      <c r="AM306" s="18"/>
      <c r="AN306" s="18"/>
      <c r="AO306" s="18"/>
      <c r="AP306" s="45"/>
      <c r="AS306" s="46"/>
    </row>
    <row r="307" spans="2:45" ht="12.75" customHeight="1" x14ac:dyDescent="0.25">
      <c r="B307" s="38"/>
      <c r="C307" s="39"/>
      <c r="D307" s="40"/>
      <c r="E307" s="40"/>
      <c r="F307" s="39"/>
      <c r="G307" s="41"/>
      <c r="H307" s="40"/>
      <c r="I307" s="40"/>
      <c r="J307" s="40"/>
      <c r="K307" s="40"/>
      <c r="L307" s="40"/>
      <c r="M307" s="42"/>
      <c r="N307" s="42"/>
      <c r="O307" s="43"/>
      <c r="P307" s="43"/>
      <c r="Q307" s="43"/>
      <c r="R307" s="43"/>
      <c r="S307" s="43"/>
      <c r="T307" s="43"/>
      <c r="U307" s="43"/>
      <c r="V307" s="43"/>
      <c r="W307" s="42"/>
      <c r="X307" s="43"/>
      <c r="Y307" s="44"/>
      <c r="Z307" s="44"/>
      <c r="AA307" s="18"/>
      <c r="AB307" s="44"/>
      <c r="AC307" s="44"/>
      <c r="AD307" s="44"/>
      <c r="AE307" s="44"/>
      <c r="AF307" s="44"/>
      <c r="AG307" s="44"/>
      <c r="AH307" s="44"/>
      <c r="AI307" s="44"/>
      <c r="AJ307" s="44"/>
      <c r="AK307" s="44"/>
      <c r="AL307" s="44"/>
      <c r="AM307" s="18"/>
      <c r="AN307" s="18"/>
      <c r="AO307" s="18"/>
      <c r="AP307" s="45"/>
      <c r="AS307" s="46"/>
    </row>
    <row r="308" spans="2:45" ht="12.75" customHeight="1" x14ac:dyDescent="0.25">
      <c r="B308" s="38"/>
      <c r="C308" s="39"/>
      <c r="D308" s="40"/>
      <c r="E308" s="40"/>
      <c r="F308" s="39"/>
      <c r="G308" s="41"/>
      <c r="H308" s="40"/>
      <c r="I308" s="40"/>
      <c r="J308" s="40"/>
      <c r="K308" s="40"/>
      <c r="L308" s="40"/>
      <c r="M308" s="42"/>
      <c r="N308" s="42"/>
      <c r="O308" s="43"/>
      <c r="P308" s="43"/>
      <c r="Q308" s="43"/>
      <c r="R308" s="43"/>
      <c r="S308" s="43"/>
      <c r="T308" s="43"/>
      <c r="U308" s="43"/>
      <c r="V308" s="43"/>
      <c r="W308" s="42"/>
      <c r="X308" s="43"/>
      <c r="Y308" s="44"/>
      <c r="Z308" s="44"/>
      <c r="AA308" s="18"/>
      <c r="AB308" s="44"/>
      <c r="AC308" s="44"/>
      <c r="AD308" s="44"/>
      <c r="AE308" s="44"/>
      <c r="AF308" s="44"/>
      <c r="AG308" s="44"/>
      <c r="AH308" s="44"/>
      <c r="AI308" s="44"/>
      <c r="AJ308" s="44"/>
      <c r="AK308" s="44"/>
      <c r="AL308" s="44"/>
      <c r="AM308" s="18"/>
      <c r="AN308" s="18"/>
      <c r="AO308" s="18"/>
      <c r="AP308" s="45"/>
      <c r="AS308" s="46"/>
    </row>
    <row r="309" spans="2:45" ht="12.75" customHeight="1" x14ac:dyDescent="0.25">
      <c r="B309" s="38"/>
      <c r="C309" s="39"/>
      <c r="D309" s="40"/>
      <c r="E309" s="40"/>
      <c r="F309" s="39"/>
      <c r="G309" s="41"/>
      <c r="H309" s="40"/>
      <c r="I309" s="40"/>
      <c r="J309" s="40"/>
      <c r="K309" s="40"/>
      <c r="L309" s="40"/>
      <c r="M309" s="42"/>
      <c r="N309" s="42"/>
      <c r="O309" s="43"/>
      <c r="P309" s="43"/>
      <c r="Q309" s="43"/>
      <c r="R309" s="43"/>
      <c r="S309" s="43"/>
      <c r="T309" s="43"/>
      <c r="U309" s="43"/>
      <c r="V309" s="43"/>
      <c r="W309" s="42"/>
      <c r="X309" s="43"/>
      <c r="Y309" s="44"/>
      <c r="Z309" s="44"/>
      <c r="AA309" s="18"/>
      <c r="AB309" s="44"/>
      <c r="AC309" s="44"/>
      <c r="AD309" s="44"/>
      <c r="AE309" s="44"/>
      <c r="AF309" s="44"/>
      <c r="AG309" s="44"/>
      <c r="AH309" s="44"/>
      <c r="AI309" s="44"/>
      <c r="AJ309" s="44"/>
      <c r="AK309" s="44"/>
      <c r="AL309" s="44"/>
      <c r="AM309" s="18"/>
      <c r="AN309" s="18"/>
      <c r="AO309" s="18"/>
      <c r="AP309" s="45"/>
      <c r="AS309" s="46"/>
    </row>
    <row r="310" spans="2:45" ht="12.75" customHeight="1" x14ac:dyDescent="0.25">
      <c r="B310" s="38"/>
      <c r="C310" s="39"/>
      <c r="D310" s="40"/>
      <c r="E310" s="40"/>
      <c r="F310" s="39"/>
      <c r="G310" s="41"/>
      <c r="H310" s="40"/>
      <c r="I310" s="40"/>
      <c r="J310" s="40"/>
      <c r="K310" s="40"/>
      <c r="L310" s="40"/>
      <c r="M310" s="42"/>
      <c r="N310" s="42"/>
      <c r="O310" s="43"/>
      <c r="P310" s="43"/>
      <c r="Q310" s="43"/>
      <c r="R310" s="43"/>
      <c r="S310" s="43"/>
      <c r="T310" s="43"/>
      <c r="U310" s="43"/>
      <c r="V310" s="43"/>
      <c r="W310" s="42"/>
      <c r="X310" s="43"/>
      <c r="Y310" s="44"/>
      <c r="Z310" s="44"/>
      <c r="AA310" s="18"/>
      <c r="AB310" s="44"/>
      <c r="AC310" s="44"/>
      <c r="AD310" s="44"/>
      <c r="AE310" s="44"/>
      <c r="AF310" s="44"/>
      <c r="AG310" s="44"/>
      <c r="AH310" s="44"/>
      <c r="AI310" s="44"/>
      <c r="AJ310" s="44"/>
      <c r="AK310" s="44"/>
      <c r="AL310" s="44"/>
      <c r="AM310" s="18"/>
      <c r="AN310" s="18"/>
      <c r="AO310" s="18"/>
      <c r="AP310" s="45"/>
      <c r="AS310" s="46"/>
    </row>
    <row r="311" spans="2:45" ht="12.75" customHeight="1" x14ac:dyDescent="0.25">
      <c r="B311" s="38"/>
      <c r="C311" s="39"/>
      <c r="D311" s="40"/>
      <c r="E311" s="40"/>
      <c r="F311" s="39"/>
      <c r="G311" s="41"/>
      <c r="H311" s="40"/>
      <c r="I311" s="40"/>
      <c r="J311" s="40"/>
      <c r="K311" s="40"/>
      <c r="L311" s="40"/>
      <c r="M311" s="42"/>
      <c r="N311" s="42"/>
      <c r="O311" s="43"/>
      <c r="P311" s="43"/>
      <c r="Q311" s="43"/>
      <c r="R311" s="43"/>
      <c r="S311" s="43"/>
      <c r="T311" s="43"/>
      <c r="U311" s="43"/>
      <c r="V311" s="43"/>
      <c r="W311" s="42"/>
      <c r="X311" s="43"/>
      <c r="Y311" s="44"/>
      <c r="Z311" s="44"/>
      <c r="AA311" s="18"/>
      <c r="AB311" s="44"/>
      <c r="AC311" s="44"/>
      <c r="AD311" s="44"/>
      <c r="AE311" s="44"/>
      <c r="AF311" s="44"/>
      <c r="AG311" s="44"/>
      <c r="AH311" s="44"/>
      <c r="AI311" s="44"/>
      <c r="AJ311" s="44"/>
      <c r="AK311" s="44"/>
      <c r="AL311" s="44"/>
      <c r="AM311" s="18"/>
      <c r="AN311" s="18"/>
      <c r="AO311" s="18"/>
      <c r="AP311" s="45"/>
      <c r="AS311" s="46"/>
    </row>
    <row r="312" spans="2:45" ht="12.75" customHeight="1" x14ac:dyDescent="0.25">
      <c r="B312" s="38"/>
      <c r="C312" s="39"/>
      <c r="D312" s="40"/>
      <c r="E312" s="40"/>
      <c r="F312" s="39"/>
      <c r="G312" s="41"/>
      <c r="H312" s="40"/>
      <c r="I312" s="40"/>
      <c r="J312" s="40"/>
      <c r="K312" s="40"/>
      <c r="L312" s="40"/>
      <c r="M312" s="42"/>
      <c r="N312" s="42"/>
      <c r="O312" s="43"/>
      <c r="P312" s="43"/>
      <c r="Q312" s="43"/>
      <c r="R312" s="43"/>
      <c r="S312" s="43"/>
      <c r="T312" s="43"/>
      <c r="U312" s="43"/>
      <c r="V312" s="43"/>
      <c r="W312" s="42"/>
      <c r="X312" s="43"/>
      <c r="Y312" s="44"/>
      <c r="Z312" s="44"/>
      <c r="AA312" s="18"/>
      <c r="AB312" s="44"/>
      <c r="AC312" s="44"/>
      <c r="AD312" s="44"/>
      <c r="AE312" s="44"/>
      <c r="AF312" s="44"/>
      <c r="AG312" s="44"/>
      <c r="AH312" s="44"/>
      <c r="AI312" s="44"/>
      <c r="AJ312" s="44"/>
      <c r="AK312" s="44"/>
      <c r="AL312" s="44"/>
      <c r="AM312" s="18"/>
      <c r="AN312" s="18"/>
      <c r="AO312" s="18"/>
      <c r="AP312" s="45"/>
      <c r="AS312" s="46"/>
    </row>
    <row r="313" spans="2:45" ht="12.75" customHeight="1" x14ac:dyDescent="0.25">
      <c r="B313" s="38"/>
      <c r="C313" s="39"/>
      <c r="D313" s="40"/>
      <c r="E313" s="40"/>
      <c r="F313" s="39"/>
      <c r="G313" s="41"/>
      <c r="H313" s="40"/>
      <c r="I313" s="40"/>
      <c r="J313" s="40"/>
      <c r="K313" s="40"/>
      <c r="L313" s="40"/>
      <c r="M313" s="42"/>
      <c r="N313" s="42"/>
      <c r="O313" s="43"/>
      <c r="P313" s="43"/>
      <c r="Q313" s="43"/>
      <c r="R313" s="43"/>
      <c r="S313" s="43"/>
      <c r="T313" s="43"/>
      <c r="U313" s="43"/>
      <c r="V313" s="43"/>
      <c r="W313" s="42"/>
      <c r="X313" s="43"/>
      <c r="Y313" s="44"/>
      <c r="Z313" s="44"/>
      <c r="AA313" s="18"/>
      <c r="AB313" s="44"/>
      <c r="AC313" s="44"/>
      <c r="AD313" s="44"/>
      <c r="AE313" s="44"/>
      <c r="AF313" s="44"/>
      <c r="AG313" s="44"/>
      <c r="AH313" s="44"/>
      <c r="AI313" s="44"/>
      <c r="AJ313" s="44"/>
      <c r="AK313" s="44"/>
      <c r="AL313" s="44"/>
      <c r="AM313" s="18"/>
      <c r="AN313" s="18"/>
      <c r="AO313" s="18"/>
      <c r="AP313" s="45"/>
      <c r="AS313" s="46"/>
    </row>
    <row r="314" spans="2:45" ht="12.75" customHeight="1" x14ac:dyDescent="0.25">
      <c r="B314" s="38"/>
      <c r="C314" s="39"/>
      <c r="D314" s="40"/>
      <c r="E314" s="40"/>
      <c r="F314" s="39"/>
      <c r="G314" s="41"/>
      <c r="H314" s="40"/>
      <c r="I314" s="40"/>
      <c r="J314" s="40"/>
      <c r="K314" s="40"/>
      <c r="L314" s="40"/>
      <c r="M314" s="42"/>
      <c r="N314" s="42"/>
      <c r="O314" s="43"/>
      <c r="P314" s="43"/>
      <c r="Q314" s="43"/>
      <c r="R314" s="43"/>
      <c r="S314" s="43"/>
      <c r="T314" s="43"/>
      <c r="U314" s="43"/>
      <c r="V314" s="43"/>
      <c r="W314" s="42"/>
      <c r="X314" s="43"/>
      <c r="Y314" s="44"/>
      <c r="Z314" s="44"/>
      <c r="AA314" s="18"/>
      <c r="AB314" s="44"/>
      <c r="AC314" s="44"/>
      <c r="AD314" s="44"/>
      <c r="AE314" s="44"/>
      <c r="AF314" s="44"/>
      <c r="AG314" s="44"/>
      <c r="AH314" s="44"/>
      <c r="AI314" s="44"/>
      <c r="AJ314" s="44"/>
      <c r="AK314" s="44"/>
      <c r="AL314" s="44"/>
      <c r="AM314" s="18"/>
      <c r="AN314" s="18"/>
      <c r="AO314" s="18"/>
      <c r="AP314" s="45"/>
      <c r="AS314" s="46"/>
    </row>
    <row r="315" spans="2:45" ht="12.75" customHeight="1" x14ac:dyDescent="0.25">
      <c r="B315" s="38"/>
      <c r="C315" s="39"/>
      <c r="D315" s="40"/>
      <c r="E315" s="40"/>
      <c r="F315" s="39"/>
      <c r="G315" s="41"/>
      <c r="H315" s="40"/>
      <c r="I315" s="40"/>
      <c r="J315" s="40"/>
      <c r="K315" s="40"/>
      <c r="L315" s="40"/>
      <c r="M315" s="42"/>
      <c r="N315" s="42"/>
      <c r="O315" s="43"/>
      <c r="P315" s="43"/>
      <c r="Q315" s="43"/>
      <c r="R315" s="43"/>
      <c r="S315" s="43"/>
      <c r="T315" s="43"/>
      <c r="U315" s="43"/>
      <c r="V315" s="43"/>
      <c r="W315" s="42"/>
      <c r="X315" s="43"/>
      <c r="Y315" s="44"/>
      <c r="Z315" s="44"/>
      <c r="AA315" s="18"/>
      <c r="AB315" s="44"/>
      <c r="AC315" s="44"/>
      <c r="AD315" s="44"/>
      <c r="AE315" s="44"/>
      <c r="AF315" s="44"/>
      <c r="AG315" s="44"/>
      <c r="AH315" s="44"/>
      <c r="AI315" s="44"/>
      <c r="AJ315" s="44"/>
      <c r="AK315" s="44"/>
      <c r="AL315" s="44"/>
      <c r="AM315" s="18"/>
      <c r="AN315" s="18"/>
      <c r="AO315" s="18"/>
      <c r="AP315" s="45"/>
      <c r="AS315" s="46"/>
    </row>
    <row r="316" spans="2:45" ht="12.75" customHeight="1" x14ac:dyDescent="0.25">
      <c r="B316" s="38"/>
      <c r="C316" s="39"/>
      <c r="D316" s="40"/>
      <c r="E316" s="40"/>
      <c r="F316" s="39"/>
      <c r="G316" s="41"/>
      <c r="H316" s="40"/>
      <c r="I316" s="40"/>
      <c r="J316" s="40"/>
      <c r="K316" s="40"/>
      <c r="L316" s="40"/>
      <c r="M316" s="42"/>
      <c r="N316" s="42"/>
      <c r="O316" s="43"/>
      <c r="P316" s="43"/>
      <c r="Q316" s="43"/>
      <c r="R316" s="43"/>
      <c r="S316" s="43"/>
      <c r="T316" s="43"/>
      <c r="U316" s="43"/>
      <c r="V316" s="43"/>
      <c r="W316" s="42"/>
      <c r="X316" s="43"/>
      <c r="Y316" s="44"/>
      <c r="Z316" s="44"/>
      <c r="AA316" s="18"/>
      <c r="AB316" s="44"/>
      <c r="AC316" s="44"/>
      <c r="AD316" s="44"/>
      <c r="AE316" s="44"/>
      <c r="AF316" s="44"/>
      <c r="AG316" s="44"/>
      <c r="AH316" s="44"/>
      <c r="AI316" s="44"/>
      <c r="AJ316" s="44"/>
      <c r="AK316" s="44"/>
      <c r="AL316" s="44"/>
      <c r="AM316" s="18"/>
      <c r="AN316" s="18"/>
      <c r="AO316" s="18"/>
      <c r="AP316" s="45"/>
      <c r="AS316" s="46"/>
    </row>
    <row r="317" spans="2:45" ht="12.75" customHeight="1" x14ac:dyDescent="0.25">
      <c r="B317" s="38"/>
      <c r="C317" s="39"/>
      <c r="D317" s="40"/>
      <c r="E317" s="40"/>
      <c r="F317" s="39"/>
      <c r="G317" s="41"/>
      <c r="H317" s="40"/>
      <c r="I317" s="40"/>
      <c r="J317" s="40"/>
      <c r="K317" s="40"/>
      <c r="L317" s="40"/>
      <c r="M317" s="42"/>
      <c r="N317" s="42"/>
      <c r="O317" s="43"/>
      <c r="P317" s="43"/>
      <c r="Q317" s="43"/>
      <c r="R317" s="43"/>
      <c r="S317" s="43"/>
      <c r="T317" s="43"/>
      <c r="U317" s="43"/>
      <c r="V317" s="43"/>
      <c r="W317" s="42"/>
      <c r="X317" s="43"/>
      <c r="Y317" s="44"/>
      <c r="Z317" s="44"/>
      <c r="AA317" s="18"/>
      <c r="AB317" s="44"/>
      <c r="AC317" s="44"/>
      <c r="AD317" s="44"/>
      <c r="AE317" s="44"/>
      <c r="AF317" s="44"/>
      <c r="AG317" s="44"/>
      <c r="AH317" s="44"/>
      <c r="AI317" s="44"/>
      <c r="AJ317" s="44"/>
      <c r="AK317" s="44"/>
      <c r="AL317" s="44"/>
      <c r="AM317" s="18"/>
      <c r="AN317" s="18"/>
      <c r="AO317" s="18"/>
      <c r="AP317" s="45"/>
      <c r="AS317" s="46"/>
    </row>
    <row r="318" spans="2:45" ht="12.75" customHeight="1" x14ac:dyDescent="0.25">
      <c r="B318" s="38"/>
      <c r="C318" s="39"/>
      <c r="D318" s="40"/>
      <c r="E318" s="40"/>
      <c r="F318" s="39"/>
      <c r="G318" s="41"/>
      <c r="H318" s="40"/>
      <c r="I318" s="40"/>
      <c r="J318" s="40"/>
      <c r="K318" s="40"/>
      <c r="L318" s="40"/>
      <c r="M318" s="42"/>
      <c r="N318" s="42"/>
      <c r="O318" s="43"/>
      <c r="P318" s="43"/>
      <c r="Q318" s="43"/>
      <c r="R318" s="43"/>
      <c r="S318" s="43"/>
      <c r="T318" s="43"/>
      <c r="U318" s="43"/>
      <c r="V318" s="43"/>
      <c r="W318" s="42"/>
      <c r="X318" s="43"/>
      <c r="Y318" s="44"/>
      <c r="Z318" s="44"/>
      <c r="AA318" s="18"/>
      <c r="AB318" s="44"/>
      <c r="AC318" s="44"/>
      <c r="AD318" s="44"/>
      <c r="AE318" s="44"/>
      <c r="AF318" s="44"/>
      <c r="AG318" s="44"/>
      <c r="AH318" s="44"/>
      <c r="AI318" s="44"/>
      <c r="AJ318" s="44"/>
      <c r="AK318" s="44"/>
      <c r="AL318" s="44"/>
      <c r="AM318" s="18"/>
      <c r="AN318" s="18"/>
      <c r="AO318" s="18"/>
      <c r="AP318" s="45"/>
      <c r="AS318" s="46"/>
    </row>
    <row r="319" spans="2:45" ht="12.75" customHeight="1" x14ac:dyDescent="0.25">
      <c r="B319" s="38"/>
      <c r="C319" s="39"/>
      <c r="D319" s="40"/>
      <c r="E319" s="40"/>
      <c r="F319" s="39"/>
      <c r="G319" s="41"/>
      <c r="H319" s="40"/>
      <c r="I319" s="40"/>
      <c r="J319" s="40"/>
      <c r="K319" s="40"/>
      <c r="L319" s="40"/>
      <c r="M319" s="42"/>
      <c r="N319" s="42"/>
      <c r="O319" s="43"/>
      <c r="P319" s="43"/>
      <c r="Q319" s="43"/>
      <c r="R319" s="43"/>
      <c r="S319" s="43"/>
      <c r="T319" s="43"/>
      <c r="U319" s="43"/>
      <c r="V319" s="43"/>
      <c r="W319" s="42"/>
      <c r="X319" s="43"/>
      <c r="Y319" s="44"/>
      <c r="Z319" s="44"/>
      <c r="AA319" s="18"/>
      <c r="AB319" s="44"/>
      <c r="AC319" s="44"/>
      <c r="AD319" s="44"/>
      <c r="AE319" s="44"/>
      <c r="AF319" s="44"/>
      <c r="AG319" s="44"/>
      <c r="AH319" s="44"/>
      <c r="AI319" s="44"/>
      <c r="AJ319" s="44"/>
      <c r="AK319" s="44"/>
      <c r="AL319" s="44"/>
      <c r="AM319" s="18"/>
      <c r="AN319" s="18"/>
      <c r="AO319" s="18"/>
      <c r="AP319" s="45"/>
      <c r="AS319" s="46"/>
    </row>
    <row r="320" spans="2:45" ht="12.75" customHeight="1" x14ac:dyDescent="0.25">
      <c r="B320" s="38"/>
      <c r="C320" s="39"/>
      <c r="D320" s="40"/>
      <c r="E320" s="40"/>
      <c r="F320" s="39"/>
      <c r="G320" s="41"/>
      <c r="H320" s="40"/>
      <c r="I320" s="40"/>
      <c r="J320" s="40"/>
      <c r="K320" s="40"/>
      <c r="L320" s="40"/>
      <c r="M320" s="42"/>
      <c r="N320" s="42"/>
      <c r="O320" s="43"/>
      <c r="P320" s="43"/>
      <c r="Q320" s="43"/>
      <c r="R320" s="43"/>
      <c r="S320" s="43"/>
      <c r="T320" s="43"/>
      <c r="U320" s="43"/>
      <c r="V320" s="43"/>
      <c r="W320" s="42"/>
      <c r="X320" s="43"/>
      <c r="Y320" s="44"/>
      <c r="Z320" s="44"/>
      <c r="AA320" s="18"/>
      <c r="AB320" s="44"/>
      <c r="AC320" s="44"/>
      <c r="AD320" s="44"/>
      <c r="AE320" s="44"/>
      <c r="AF320" s="44"/>
      <c r="AG320" s="44"/>
      <c r="AH320" s="44"/>
      <c r="AI320" s="44"/>
      <c r="AJ320" s="44"/>
      <c r="AK320" s="44"/>
      <c r="AL320" s="44"/>
      <c r="AM320" s="18"/>
      <c r="AN320" s="18"/>
      <c r="AO320" s="18"/>
      <c r="AP320" s="45"/>
      <c r="AS320" s="46"/>
    </row>
    <row r="321" spans="2:45" ht="12.75" customHeight="1" x14ac:dyDescent="0.25">
      <c r="B321" s="38"/>
      <c r="C321" s="39"/>
      <c r="D321" s="40"/>
      <c r="E321" s="40"/>
      <c r="F321" s="39"/>
      <c r="G321" s="41"/>
      <c r="H321" s="40"/>
      <c r="I321" s="40"/>
      <c r="J321" s="40"/>
      <c r="K321" s="40"/>
      <c r="L321" s="40"/>
      <c r="M321" s="42"/>
      <c r="N321" s="42"/>
      <c r="O321" s="43"/>
      <c r="P321" s="43"/>
      <c r="Q321" s="43"/>
      <c r="R321" s="43"/>
      <c r="S321" s="43"/>
      <c r="T321" s="43"/>
      <c r="U321" s="43"/>
      <c r="V321" s="43"/>
      <c r="W321" s="42"/>
      <c r="X321" s="43"/>
      <c r="Y321" s="44"/>
      <c r="Z321" s="44"/>
      <c r="AA321" s="18"/>
      <c r="AB321" s="44"/>
      <c r="AC321" s="44"/>
      <c r="AD321" s="44"/>
      <c r="AE321" s="44"/>
      <c r="AF321" s="44"/>
      <c r="AG321" s="44"/>
      <c r="AH321" s="44"/>
      <c r="AI321" s="44"/>
      <c r="AJ321" s="44"/>
      <c r="AK321" s="44"/>
      <c r="AL321" s="44"/>
      <c r="AM321" s="18"/>
      <c r="AN321" s="18"/>
      <c r="AO321" s="18"/>
      <c r="AP321" s="45"/>
      <c r="AS321" s="46"/>
    </row>
    <row r="322" spans="2:45" ht="12.75" customHeight="1" x14ac:dyDescent="0.25">
      <c r="B322" s="38"/>
      <c r="C322" s="39"/>
      <c r="D322" s="40"/>
      <c r="E322" s="40"/>
      <c r="F322" s="39"/>
      <c r="G322" s="41"/>
      <c r="H322" s="40"/>
      <c r="I322" s="40"/>
      <c r="J322" s="40"/>
      <c r="K322" s="40"/>
      <c r="L322" s="40"/>
      <c r="M322" s="42"/>
      <c r="N322" s="42"/>
      <c r="O322" s="43"/>
      <c r="P322" s="43"/>
      <c r="Q322" s="43"/>
      <c r="R322" s="43"/>
      <c r="S322" s="43"/>
      <c r="T322" s="43"/>
      <c r="U322" s="43"/>
      <c r="V322" s="43"/>
      <c r="W322" s="42"/>
      <c r="X322" s="43"/>
      <c r="Y322" s="44"/>
      <c r="Z322" s="44"/>
      <c r="AA322" s="18"/>
      <c r="AB322" s="44"/>
      <c r="AC322" s="44"/>
      <c r="AD322" s="44"/>
      <c r="AE322" s="44"/>
      <c r="AF322" s="44"/>
      <c r="AG322" s="44"/>
      <c r="AH322" s="44"/>
      <c r="AI322" s="44"/>
      <c r="AJ322" s="44"/>
      <c r="AK322" s="44"/>
      <c r="AL322" s="44"/>
      <c r="AM322" s="18"/>
      <c r="AN322" s="18"/>
      <c r="AO322" s="18"/>
      <c r="AP322" s="45"/>
      <c r="AS322" s="46"/>
    </row>
    <row r="323" spans="2:45" ht="12.75" customHeight="1" x14ac:dyDescent="0.25">
      <c r="B323" s="38"/>
      <c r="C323" s="39"/>
      <c r="D323" s="40"/>
      <c r="E323" s="40"/>
      <c r="F323" s="39"/>
      <c r="G323" s="41"/>
      <c r="H323" s="40"/>
      <c r="I323" s="40"/>
      <c r="J323" s="40"/>
      <c r="K323" s="40"/>
      <c r="L323" s="40"/>
      <c r="M323" s="42"/>
      <c r="N323" s="42"/>
      <c r="O323" s="43"/>
      <c r="P323" s="43"/>
      <c r="Q323" s="43"/>
      <c r="R323" s="43"/>
      <c r="S323" s="43"/>
      <c r="T323" s="43"/>
      <c r="U323" s="43"/>
      <c r="V323" s="43"/>
      <c r="W323" s="42"/>
      <c r="X323" s="43"/>
      <c r="Y323" s="44"/>
      <c r="Z323" s="44"/>
      <c r="AA323" s="18"/>
      <c r="AB323" s="44"/>
      <c r="AC323" s="44"/>
      <c r="AD323" s="44"/>
      <c r="AE323" s="44"/>
      <c r="AF323" s="44"/>
      <c r="AG323" s="44"/>
      <c r="AH323" s="44"/>
      <c r="AI323" s="44"/>
      <c r="AJ323" s="44"/>
      <c r="AK323" s="44"/>
      <c r="AL323" s="44"/>
      <c r="AM323" s="18"/>
      <c r="AN323" s="18"/>
      <c r="AO323" s="18"/>
      <c r="AP323" s="45"/>
      <c r="AS323" s="46"/>
    </row>
    <row r="324" spans="2:45" ht="12.75" customHeight="1" x14ac:dyDescent="0.25">
      <c r="B324" s="38"/>
      <c r="C324" s="39"/>
      <c r="D324" s="40"/>
      <c r="E324" s="40"/>
      <c r="F324" s="39"/>
      <c r="G324" s="41"/>
      <c r="H324" s="40"/>
      <c r="I324" s="40"/>
      <c r="J324" s="40"/>
      <c r="K324" s="40"/>
      <c r="L324" s="40"/>
      <c r="M324" s="42"/>
      <c r="N324" s="42"/>
      <c r="O324" s="43"/>
      <c r="P324" s="43"/>
      <c r="Q324" s="43"/>
      <c r="R324" s="43"/>
      <c r="S324" s="43"/>
      <c r="T324" s="43"/>
      <c r="U324" s="43"/>
      <c r="V324" s="43"/>
      <c r="W324" s="42"/>
      <c r="X324" s="43"/>
      <c r="Y324" s="44"/>
      <c r="Z324" s="44"/>
      <c r="AA324" s="18"/>
      <c r="AB324" s="44"/>
      <c r="AC324" s="44"/>
      <c r="AD324" s="44"/>
      <c r="AE324" s="44"/>
      <c r="AF324" s="44"/>
      <c r="AG324" s="44"/>
      <c r="AH324" s="44"/>
      <c r="AI324" s="44"/>
      <c r="AJ324" s="44"/>
      <c r="AK324" s="44"/>
      <c r="AL324" s="44"/>
      <c r="AM324" s="18"/>
      <c r="AN324" s="18"/>
      <c r="AO324" s="18"/>
      <c r="AP324" s="45"/>
      <c r="AS324" s="46"/>
    </row>
    <row r="325" spans="2:45" ht="12.75" customHeight="1" x14ac:dyDescent="0.25">
      <c r="B325" s="38"/>
      <c r="C325" s="39"/>
      <c r="D325" s="40"/>
      <c r="E325" s="40"/>
      <c r="F325" s="39"/>
      <c r="G325" s="41"/>
      <c r="H325" s="40"/>
      <c r="I325" s="40"/>
      <c r="J325" s="40"/>
      <c r="K325" s="40"/>
      <c r="L325" s="40"/>
      <c r="M325" s="42"/>
      <c r="N325" s="42"/>
      <c r="O325" s="43"/>
      <c r="P325" s="43"/>
      <c r="Q325" s="43"/>
      <c r="R325" s="43"/>
      <c r="S325" s="43"/>
      <c r="T325" s="43"/>
      <c r="U325" s="43"/>
      <c r="V325" s="43"/>
      <c r="W325" s="42"/>
      <c r="X325" s="43"/>
      <c r="Y325" s="44"/>
      <c r="Z325" s="44"/>
      <c r="AA325" s="18"/>
      <c r="AB325" s="44"/>
      <c r="AC325" s="44"/>
      <c r="AD325" s="44"/>
      <c r="AE325" s="44"/>
      <c r="AF325" s="44"/>
      <c r="AG325" s="44"/>
      <c r="AH325" s="44"/>
      <c r="AI325" s="44"/>
      <c r="AJ325" s="44"/>
      <c r="AK325" s="44"/>
      <c r="AL325" s="44"/>
      <c r="AM325" s="18"/>
      <c r="AN325" s="18"/>
      <c r="AO325" s="18"/>
      <c r="AP325" s="45"/>
      <c r="AS325" s="46"/>
    </row>
    <row r="326" spans="2:45" ht="12.75" customHeight="1" x14ac:dyDescent="0.25">
      <c r="B326" s="38"/>
      <c r="C326" s="39"/>
      <c r="D326" s="40"/>
      <c r="E326" s="40"/>
      <c r="F326" s="39"/>
      <c r="G326" s="41"/>
      <c r="H326" s="40"/>
      <c r="I326" s="40"/>
      <c r="J326" s="40"/>
      <c r="K326" s="40"/>
      <c r="L326" s="40"/>
      <c r="M326" s="42"/>
      <c r="N326" s="42"/>
      <c r="O326" s="43"/>
      <c r="P326" s="43"/>
      <c r="Q326" s="43"/>
      <c r="R326" s="43"/>
      <c r="S326" s="43"/>
      <c r="T326" s="43"/>
      <c r="U326" s="43"/>
      <c r="V326" s="43"/>
      <c r="W326" s="42"/>
      <c r="X326" s="43"/>
      <c r="Y326" s="44"/>
      <c r="Z326" s="44"/>
      <c r="AA326" s="18"/>
      <c r="AB326" s="44"/>
      <c r="AC326" s="44"/>
      <c r="AD326" s="44"/>
      <c r="AE326" s="44"/>
      <c r="AF326" s="44"/>
      <c r="AG326" s="44"/>
      <c r="AH326" s="44"/>
      <c r="AI326" s="44"/>
      <c r="AJ326" s="44"/>
      <c r="AK326" s="44"/>
      <c r="AL326" s="44"/>
      <c r="AM326" s="18"/>
      <c r="AN326" s="18"/>
      <c r="AO326" s="18"/>
      <c r="AP326" s="45"/>
      <c r="AS326" s="46"/>
    </row>
    <row r="327" spans="2:45" ht="12.75" customHeight="1" x14ac:dyDescent="0.25">
      <c r="B327" s="38"/>
      <c r="C327" s="39"/>
      <c r="D327" s="40"/>
      <c r="E327" s="40"/>
      <c r="F327" s="39"/>
      <c r="G327" s="41"/>
      <c r="H327" s="40"/>
      <c r="I327" s="40"/>
      <c r="J327" s="40"/>
      <c r="K327" s="40"/>
      <c r="L327" s="40"/>
      <c r="M327" s="42"/>
      <c r="N327" s="42"/>
      <c r="O327" s="43"/>
      <c r="P327" s="43"/>
      <c r="Q327" s="43"/>
      <c r="R327" s="43"/>
      <c r="S327" s="43"/>
      <c r="T327" s="43"/>
      <c r="U327" s="43"/>
      <c r="V327" s="43"/>
      <c r="W327" s="42"/>
      <c r="X327" s="43"/>
      <c r="Y327" s="44"/>
      <c r="Z327" s="44"/>
      <c r="AA327" s="18"/>
      <c r="AB327" s="44"/>
      <c r="AC327" s="44"/>
      <c r="AD327" s="44"/>
      <c r="AE327" s="44"/>
      <c r="AF327" s="44"/>
      <c r="AG327" s="44"/>
      <c r="AH327" s="44"/>
      <c r="AI327" s="44"/>
      <c r="AJ327" s="44"/>
      <c r="AK327" s="44"/>
      <c r="AL327" s="44"/>
      <c r="AM327" s="18"/>
      <c r="AN327" s="18"/>
      <c r="AO327" s="18"/>
      <c r="AP327" s="45"/>
      <c r="AS327" s="46"/>
    </row>
    <row r="328" spans="2:45" ht="12.75" customHeight="1" x14ac:dyDescent="0.25">
      <c r="B328" s="38"/>
      <c r="C328" s="39"/>
      <c r="D328" s="40"/>
      <c r="E328" s="40"/>
      <c r="F328" s="39"/>
      <c r="G328" s="41"/>
      <c r="H328" s="40"/>
      <c r="I328" s="40"/>
      <c r="J328" s="40"/>
      <c r="K328" s="40"/>
      <c r="L328" s="40"/>
      <c r="M328" s="42"/>
      <c r="N328" s="42"/>
      <c r="O328" s="43"/>
      <c r="P328" s="43"/>
      <c r="Q328" s="43"/>
      <c r="R328" s="43"/>
      <c r="S328" s="43"/>
      <c r="T328" s="43"/>
      <c r="U328" s="43"/>
      <c r="V328" s="43"/>
      <c r="W328" s="42"/>
      <c r="X328" s="43"/>
      <c r="Y328" s="44"/>
      <c r="Z328" s="44"/>
      <c r="AA328" s="18"/>
      <c r="AB328" s="44"/>
      <c r="AC328" s="44"/>
      <c r="AD328" s="44"/>
      <c r="AE328" s="44"/>
      <c r="AF328" s="44"/>
      <c r="AG328" s="44"/>
      <c r="AH328" s="44"/>
      <c r="AI328" s="44"/>
      <c r="AJ328" s="44"/>
      <c r="AK328" s="44"/>
      <c r="AL328" s="44"/>
      <c r="AM328" s="18"/>
      <c r="AN328" s="18"/>
      <c r="AO328" s="18"/>
      <c r="AP328" s="45"/>
      <c r="AS328" s="46"/>
    </row>
    <row r="329" spans="2:45" ht="12.75" customHeight="1" x14ac:dyDescent="0.25">
      <c r="B329" s="38"/>
      <c r="C329" s="39"/>
      <c r="D329" s="40"/>
      <c r="E329" s="40"/>
      <c r="F329" s="39"/>
      <c r="G329" s="41"/>
      <c r="H329" s="40"/>
      <c r="I329" s="40"/>
      <c r="J329" s="40"/>
      <c r="K329" s="40"/>
      <c r="L329" s="40"/>
      <c r="M329" s="42"/>
      <c r="N329" s="42"/>
      <c r="O329" s="43"/>
      <c r="P329" s="43"/>
      <c r="Q329" s="43"/>
      <c r="R329" s="43"/>
      <c r="S329" s="43"/>
      <c r="T329" s="43"/>
      <c r="U329" s="43"/>
      <c r="V329" s="43"/>
      <c r="W329" s="42"/>
      <c r="X329" s="43"/>
      <c r="Y329" s="44"/>
      <c r="Z329" s="44"/>
      <c r="AA329" s="18"/>
      <c r="AB329" s="44"/>
      <c r="AC329" s="44"/>
      <c r="AD329" s="44"/>
      <c r="AE329" s="44"/>
      <c r="AF329" s="44"/>
      <c r="AG329" s="44"/>
      <c r="AH329" s="44"/>
      <c r="AI329" s="44"/>
      <c r="AJ329" s="44"/>
      <c r="AK329" s="44"/>
      <c r="AL329" s="44"/>
      <c r="AM329" s="18"/>
      <c r="AN329" s="18"/>
      <c r="AO329" s="18"/>
      <c r="AP329" s="45"/>
      <c r="AS329" s="46"/>
    </row>
    <row r="330" spans="2:45" ht="12.75" customHeight="1" x14ac:dyDescent="0.25">
      <c r="B330" s="38"/>
      <c r="C330" s="39"/>
      <c r="D330" s="40"/>
      <c r="E330" s="40"/>
      <c r="F330" s="39"/>
      <c r="G330" s="41"/>
      <c r="H330" s="40"/>
      <c r="I330" s="40"/>
      <c r="J330" s="40"/>
      <c r="K330" s="40"/>
      <c r="L330" s="40"/>
      <c r="M330" s="42"/>
      <c r="N330" s="42"/>
      <c r="O330" s="43"/>
      <c r="P330" s="43"/>
      <c r="Q330" s="43"/>
      <c r="R330" s="43"/>
      <c r="S330" s="43"/>
      <c r="T330" s="43"/>
      <c r="U330" s="43"/>
      <c r="V330" s="43"/>
      <c r="W330" s="42"/>
      <c r="X330" s="43"/>
      <c r="Y330" s="44"/>
      <c r="Z330" s="44"/>
      <c r="AA330" s="18"/>
      <c r="AB330" s="44"/>
      <c r="AC330" s="44"/>
      <c r="AD330" s="44"/>
      <c r="AE330" s="44"/>
      <c r="AF330" s="44"/>
      <c r="AG330" s="44"/>
      <c r="AH330" s="44"/>
      <c r="AI330" s="44"/>
      <c r="AJ330" s="44"/>
      <c r="AK330" s="44"/>
      <c r="AL330" s="44"/>
      <c r="AM330" s="18"/>
      <c r="AN330" s="18"/>
      <c r="AO330" s="18"/>
      <c r="AP330" s="45"/>
      <c r="AS330" s="46"/>
    </row>
    <row r="331" spans="2:45" ht="12.75" customHeight="1" x14ac:dyDescent="0.25">
      <c r="B331" s="38"/>
      <c r="C331" s="39"/>
      <c r="D331" s="40"/>
      <c r="E331" s="40"/>
      <c r="F331" s="39"/>
      <c r="G331" s="41"/>
      <c r="H331" s="40"/>
      <c r="I331" s="40"/>
      <c r="J331" s="40"/>
      <c r="K331" s="40"/>
      <c r="L331" s="40"/>
      <c r="M331" s="42"/>
      <c r="N331" s="42"/>
      <c r="O331" s="43"/>
      <c r="P331" s="43"/>
      <c r="Q331" s="43"/>
      <c r="R331" s="43"/>
      <c r="S331" s="43"/>
      <c r="T331" s="43"/>
      <c r="U331" s="43"/>
      <c r="V331" s="43"/>
      <c r="W331" s="42"/>
      <c r="X331" s="43"/>
      <c r="Y331" s="44"/>
      <c r="Z331" s="44"/>
      <c r="AA331" s="18"/>
      <c r="AB331" s="44"/>
      <c r="AC331" s="44"/>
      <c r="AD331" s="44"/>
      <c r="AE331" s="44"/>
      <c r="AF331" s="44"/>
      <c r="AG331" s="44"/>
      <c r="AH331" s="44"/>
      <c r="AI331" s="44"/>
      <c r="AJ331" s="44"/>
      <c r="AK331" s="44"/>
      <c r="AL331" s="44"/>
      <c r="AM331" s="18"/>
      <c r="AN331" s="18"/>
      <c r="AO331" s="18"/>
      <c r="AP331" s="45"/>
      <c r="AS331" s="46"/>
    </row>
    <row r="332" spans="2:45" ht="12.75" customHeight="1" x14ac:dyDescent="0.25">
      <c r="B332" s="38"/>
      <c r="C332" s="39"/>
      <c r="D332" s="40"/>
      <c r="E332" s="40"/>
      <c r="F332" s="39"/>
      <c r="G332" s="41"/>
      <c r="H332" s="40"/>
      <c r="I332" s="40"/>
      <c r="J332" s="40"/>
      <c r="K332" s="40"/>
      <c r="L332" s="40"/>
      <c r="M332" s="42"/>
      <c r="N332" s="42"/>
      <c r="O332" s="43"/>
      <c r="P332" s="43"/>
      <c r="Q332" s="43"/>
      <c r="R332" s="43"/>
      <c r="S332" s="43"/>
      <c r="T332" s="43"/>
      <c r="U332" s="43"/>
      <c r="V332" s="43"/>
      <c r="W332" s="42"/>
      <c r="X332" s="43"/>
      <c r="Y332" s="44"/>
      <c r="Z332" s="44"/>
      <c r="AA332" s="18"/>
      <c r="AB332" s="44"/>
      <c r="AC332" s="44"/>
      <c r="AD332" s="44"/>
      <c r="AE332" s="44"/>
      <c r="AF332" s="44"/>
      <c r="AG332" s="44"/>
      <c r="AH332" s="44"/>
      <c r="AI332" s="44"/>
      <c r="AJ332" s="44"/>
      <c r="AK332" s="44"/>
      <c r="AL332" s="44"/>
      <c r="AM332" s="18"/>
      <c r="AN332" s="18"/>
      <c r="AO332" s="18"/>
      <c r="AP332" s="45"/>
      <c r="AS332" s="46"/>
    </row>
    <row r="333" spans="2:45" ht="12.75" customHeight="1" x14ac:dyDescent="0.25">
      <c r="B333" s="38"/>
      <c r="C333" s="39"/>
      <c r="D333" s="40"/>
      <c r="E333" s="40"/>
      <c r="F333" s="39"/>
      <c r="G333" s="41"/>
      <c r="H333" s="40"/>
      <c r="I333" s="40"/>
      <c r="J333" s="40"/>
      <c r="K333" s="40"/>
      <c r="L333" s="40"/>
      <c r="M333" s="42"/>
      <c r="N333" s="42"/>
      <c r="O333" s="43"/>
      <c r="P333" s="43"/>
      <c r="Q333" s="43"/>
      <c r="R333" s="43"/>
      <c r="S333" s="43"/>
      <c r="T333" s="43"/>
      <c r="U333" s="43"/>
      <c r="V333" s="43"/>
      <c r="W333" s="42"/>
      <c r="X333" s="43"/>
      <c r="Y333" s="44"/>
      <c r="Z333" s="44"/>
      <c r="AA333" s="18"/>
      <c r="AB333" s="44"/>
      <c r="AC333" s="44"/>
      <c r="AD333" s="44"/>
      <c r="AE333" s="44"/>
      <c r="AF333" s="44"/>
      <c r="AG333" s="44"/>
      <c r="AH333" s="44"/>
      <c r="AI333" s="44"/>
      <c r="AJ333" s="44"/>
      <c r="AK333" s="44"/>
      <c r="AL333" s="44"/>
      <c r="AM333" s="18"/>
      <c r="AN333" s="18"/>
      <c r="AO333" s="18"/>
      <c r="AP333" s="45"/>
      <c r="AS333" s="46"/>
    </row>
    <row r="334" spans="2:45" ht="12.75" customHeight="1" x14ac:dyDescent="0.25">
      <c r="B334" s="38"/>
      <c r="C334" s="39"/>
      <c r="D334" s="40"/>
      <c r="E334" s="40"/>
      <c r="F334" s="39"/>
      <c r="G334" s="41"/>
      <c r="H334" s="40"/>
      <c r="I334" s="40"/>
      <c r="J334" s="40"/>
      <c r="K334" s="40"/>
      <c r="L334" s="40"/>
      <c r="M334" s="42"/>
      <c r="N334" s="42"/>
      <c r="O334" s="43"/>
      <c r="P334" s="43"/>
      <c r="Q334" s="43"/>
      <c r="R334" s="43"/>
      <c r="S334" s="43"/>
      <c r="T334" s="43"/>
      <c r="U334" s="43"/>
      <c r="V334" s="43"/>
      <c r="W334" s="42"/>
      <c r="X334" s="43"/>
      <c r="Y334" s="44"/>
      <c r="Z334" s="44"/>
      <c r="AA334" s="18"/>
      <c r="AB334" s="44"/>
      <c r="AC334" s="44"/>
      <c r="AD334" s="44"/>
      <c r="AE334" s="44"/>
      <c r="AF334" s="44"/>
      <c r="AG334" s="44"/>
      <c r="AH334" s="44"/>
      <c r="AI334" s="44"/>
      <c r="AJ334" s="44"/>
      <c r="AK334" s="44"/>
      <c r="AL334" s="44"/>
      <c r="AM334" s="18"/>
      <c r="AN334" s="18"/>
      <c r="AO334" s="18"/>
      <c r="AP334" s="45"/>
      <c r="AS334" s="46"/>
    </row>
    <row r="335" spans="2:45" ht="12.75" customHeight="1" x14ac:dyDescent="0.25">
      <c r="B335" s="38"/>
      <c r="C335" s="39"/>
      <c r="D335" s="40"/>
      <c r="E335" s="40"/>
      <c r="F335" s="39"/>
      <c r="G335" s="41"/>
      <c r="H335" s="40"/>
      <c r="I335" s="40"/>
      <c r="J335" s="40"/>
      <c r="K335" s="40"/>
      <c r="L335" s="40"/>
      <c r="M335" s="42"/>
      <c r="N335" s="42"/>
      <c r="O335" s="43"/>
      <c r="P335" s="43"/>
      <c r="Q335" s="43"/>
      <c r="R335" s="43"/>
      <c r="S335" s="43"/>
      <c r="T335" s="43"/>
      <c r="U335" s="43"/>
      <c r="V335" s="43"/>
      <c r="W335" s="42"/>
      <c r="X335" s="43"/>
      <c r="Y335" s="44"/>
      <c r="Z335" s="44"/>
      <c r="AA335" s="18"/>
      <c r="AB335" s="44"/>
      <c r="AC335" s="44"/>
      <c r="AD335" s="44"/>
      <c r="AE335" s="44"/>
      <c r="AF335" s="44"/>
      <c r="AG335" s="44"/>
      <c r="AH335" s="44"/>
      <c r="AI335" s="44"/>
      <c r="AJ335" s="44"/>
      <c r="AK335" s="44"/>
      <c r="AL335" s="44"/>
      <c r="AM335" s="18"/>
      <c r="AN335" s="18"/>
      <c r="AO335" s="18"/>
      <c r="AP335" s="45"/>
      <c r="AS335" s="46"/>
    </row>
    <row r="336" spans="2:45" ht="12.75" customHeight="1" x14ac:dyDescent="0.25">
      <c r="B336" s="38"/>
      <c r="C336" s="39"/>
      <c r="D336" s="40"/>
      <c r="E336" s="40"/>
      <c r="F336" s="39"/>
      <c r="G336" s="41"/>
      <c r="H336" s="40"/>
      <c r="I336" s="40"/>
      <c r="J336" s="40"/>
      <c r="K336" s="40"/>
      <c r="L336" s="40"/>
      <c r="M336" s="42"/>
      <c r="N336" s="42"/>
      <c r="O336" s="43"/>
      <c r="P336" s="43"/>
      <c r="Q336" s="43"/>
      <c r="R336" s="43"/>
      <c r="S336" s="43"/>
      <c r="T336" s="43"/>
      <c r="U336" s="43"/>
      <c r="V336" s="43"/>
      <c r="W336" s="42"/>
      <c r="X336" s="43"/>
      <c r="Y336" s="44"/>
      <c r="Z336" s="44"/>
      <c r="AA336" s="18"/>
      <c r="AB336" s="44"/>
      <c r="AC336" s="44"/>
      <c r="AD336" s="44"/>
      <c r="AE336" s="44"/>
      <c r="AF336" s="44"/>
      <c r="AG336" s="44"/>
      <c r="AH336" s="44"/>
      <c r="AI336" s="44"/>
      <c r="AJ336" s="44"/>
      <c r="AK336" s="44"/>
      <c r="AL336" s="44"/>
      <c r="AM336" s="18"/>
      <c r="AN336" s="18"/>
      <c r="AO336" s="18"/>
      <c r="AP336" s="45"/>
      <c r="AS336" s="46"/>
    </row>
    <row r="337" spans="2:45" ht="12.75" customHeight="1" x14ac:dyDescent="0.25">
      <c r="B337" s="38"/>
      <c r="C337" s="39"/>
      <c r="D337" s="40"/>
      <c r="E337" s="40"/>
      <c r="F337" s="39"/>
      <c r="G337" s="41"/>
      <c r="H337" s="40"/>
      <c r="I337" s="40"/>
      <c r="J337" s="40"/>
      <c r="K337" s="40"/>
      <c r="L337" s="40"/>
      <c r="M337" s="42"/>
      <c r="N337" s="42"/>
      <c r="O337" s="43"/>
      <c r="P337" s="43"/>
      <c r="Q337" s="43"/>
      <c r="R337" s="43"/>
      <c r="S337" s="43"/>
      <c r="T337" s="43"/>
      <c r="U337" s="43"/>
      <c r="V337" s="43"/>
      <c r="W337" s="42"/>
      <c r="X337" s="43"/>
      <c r="Y337" s="44"/>
      <c r="Z337" s="44"/>
      <c r="AA337" s="18"/>
      <c r="AB337" s="44"/>
      <c r="AC337" s="44"/>
      <c r="AD337" s="44"/>
      <c r="AE337" s="44"/>
      <c r="AF337" s="44"/>
      <c r="AG337" s="44"/>
      <c r="AH337" s="44"/>
      <c r="AI337" s="44"/>
      <c r="AJ337" s="44"/>
      <c r="AK337" s="44"/>
      <c r="AL337" s="44"/>
      <c r="AM337" s="18"/>
      <c r="AN337" s="18"/>
      <c r="AO337" s="18"/>
      <c r="AP337" s="45"/>
      <c r="AS337" s="46"/>
    </row>
    <row r="338" spans="2:45" ht="12.75" customHeight="1" x14ac:dyDescent="0.25">
      <c r="B338" s="38"/>
      <c r="C338" s="39"/>
      <c r="D338" s="40"/>
      <c r="E338" s="40"/>
      <c r="F338" s="39"/>
      <c r="G338" s="41"/>
      <c r="H338" s="40"/>
      <c r="I338" s="40"/>
      <c r="J338" s="40"/>
      <c r="K338" s="40"/>
      <c r="L338" s="40"/>
      <c r="M338" s="42"/>
      <c r="N338" s="42"/>
      <c r="O338" s="43"/>
      <c r="P338" s="43"/>
      <c r="Q338" s="43"/>
      <c r="R338" s="43"/>
      <c r="S338" s="43"/>
      <c r="T338" s="43"/>
      <c r="U338" s="43"/>
      <c r="V338" s="43"/>
      <c r="W338" s="42"/>
      <c r="X338" s="43"/>
      <c r="Y338" s="44"/>
      <c r="Z338" s="44"/>
      <c r="AA338" s="18"/>
      <c r="AB338" s="44"/>
      <c r="AC338" s="44"/>
      <c r="AD338" s="44"/>
      <c r="AE338" s="44"/>
      <c r="AF338" s="44"/>
      <c r="AG338" s="44"/>
      <c r="AH338" s="44"/>
      <c r="AI338" s="44"/>
      <c r="AJ338" s="44"/>
      <c r="AK338" s="44"/>
      <c r="AL338" s="44"/>
      <c r="AM338" s="18"/>
      <c r="AN338" s="18"/>
      <c r="AO338" s="18"/>
      <c r="AP338" s="45"/>
      <c r="AS338" s="46"/>
    </row>
    <row r="339" spans="2:45" ht="12.75" customHeight="1" x14ac:dyDescent="0.25">
      <c r="B339" s="38"/>
      <c r="C339" s="39"/>
      <c r="D339" s="40"/>
      <c r="E339" s="40"/>
      <c r="F339" s="39"/>
      <c r="G339" s="41"/>
      <c r="H339" s="40"/>
      <c r="I339" s="40"/>
      <c r="J339" s="40"/>
      <c r="K339" s="40"/>
      <c r="L339" s="40"/>
      <c r="M339" s="42"/>
      <c r="N339" s="42"/>
      <c r="O339" s="43"/>
      <c r="P339" s="43"/>
      <c r="Q339" s="43"/>
      <c r="R339" s="43"/>
      <c r="S339" s="43"/>
      <c r="T339" s="43"/>
      <c r="U339" s="43"/>
      <c r="V339" s="43"/>
      <c r="W339" s="42"/>
      <c r="X339" s="43"/>
      <c r="Y339" s="44"/>
      <c r="Z339" s="44"/>
      <c r="AA339" s="18"/>
      <c r="AB339" s="44"/>
      <c r="AC339" s="44"/>
      <c r="AD339" s="44"/>
      <c r="AE339" s="44"/>
      <c r="AF339" s="44"/>
      <c r="AG339" s="44"/>
      <c r="AH339" s="44"/>
      <c r="AI339" s="44"/>
      <c r="AJ339" s="44"/>
      <c r="AK339" s="44"/>
      <c r="AL339" s="44"/>
      <c r="AM339" s="18"/>
      <c r="AN339" s="18"/>
      <c r="AO339" s="18"/>
      <c r="AP339" s="45"/>
      <c r="AS339" s="46"/>
    </row>
    <row r="340" spans="2:45" ht="12.75" customHeight="1" x14ac:dyDescent="0.25">
      <c r="B340" s="38"/>
      <c r="C340" s="39"/>
      <c r="D340" s="40"/>
      <c r="E340" s="40"/>
      <c r="F340" s="39"/>
      <c r="G340" s="41"/>
      <c r="H340" s="40"/>
      <c r="I340" s="40"/>
      <c r="J340" s="40"/>
      <c r="K340" s="40"/>
      <c r="L340" s="40"/>
      <c r="M340" s="42"/>
      <c r="N340" s="42"/>
      <c r="O340" s="43"/>
      <c r="P340" s="43"/>
      <c r="Q340" s="43"/>
      <c r="R340" s="43"/>
      <c r="S340" s="43"/>
      <c r="T340" s="43"/>
      <c r="U340" s="43"/>
      <c r="V340" s="43"/>
      <c r="W340" s="42"/>
      <c r="X340" s="43"/>
      <c r="Y340" s="44"/>
      <c r="Z340" s="44"/>
      <c r="AA340" s="18"/>
      <c r="AB340" s="44"/>
      <c r="AC340" s="44"/>
      <c r="AD340" s="44"/>
      <c r="AE340" s="44"/>
      <c r="AF340" s="44"/>
      <c r="AG340" s="44"/>
      <c r="AH340" s="44"/>
      <c r="AI340" s="44"/>
      <c r="AJ340" s="44"/>
      <c r="AK340" s="44"/>
      <c r="AL340" s="44"/>
      <c r="AM340" s="18"/>
      <c r="AN340" s="18"/>
      <c r="AO340" s="18"/>
      <c r="AP340" s="45"/>
      <c r="AS340" s="46"/>
    </row>
    <row r="341" spans="2:45" ht="12.75" customHeight="1" x14ac:dyDescent="0.25">
      <c r="B341" s="38"/>
      <c r="C341" s="39"/>
      <c r="D341" s="40"/>
      <c r="E341" s="40"/>
      <c r="F341" s="39"/>
      <c r="G341" s="41"/>
      <c r="H341" s="40"/>
      <c r="I341" s="40"/>
      <c r="J341" s="40"/>
      <c r="K341" s="40"/>
      <c r="L341" s="40"/>
      <c r="M341" s="42"/>
      <c r="N341" s="42"/>
      <c r="O341" s="43"/>
      <c r="P341" s="43"/>
      <c r="Q341" s="43"/>
      <c r="R341" s="43"/>
      <c r="S341" s="43"/>
      <c r="T341" s="43"/>
      <c r="U341" s="43"/>
      <c r="V341" s="43"/>
      <c r="W341" s="42"/>
      <c r="X341" s="43"/>
      <c r="Y341" s="44"/>
      <c r="Z341" s="44"/>
      <c r="AA341" s="18"/>
      <c r="AB341" s="44"/>
      <c r="AC341" s="44"/>
      <c r="AD341" s="44"/>
      <c r="AE341" s="44"/>
      <c r="AF341" s="44"/>
      <c r="AG341" s="44"/>
      <c r="AH341" s="44"/>
      <c r="AI341" s="44"/>
      <c r="AJ341" s="44"/>
      <c r="AK341" s="44"/>
      <c r="AL341" s="44"/>
      <c r="AM341" s="18"/>
      <c r="AN341" s="18"/>
      <c r="AO341" s="18"/>
      <c r="AP341" s="45"/>
      <c r="AS341" s="46"/>
    </row>
    <row r="342" spans="2:45" ht="12.75" customHeight="1" x14ac:dyDescent="0.25">
      <c r="B342" s="38"/>
      <c r="C342" s="39"/>
      <c r="D342" s="40"/>
      <c r="E342" s="40"/>
      <c r="F342" s="39"/>
      <c r="G342" s="41"/>
      <c r="H342" s="40"/>
      <c r="I342" s="40"/>
      <c r="J342" s="40"/>
      <c r="K342" s="40"/>
      <c r="L342" s="40"/>
      <c r="M342" s="42"/>
      <c r="N342" s="42"/>
      <c r="O342" s="43"/>
      <c r="P342" s="43"/>
      <c r="Q342" s="43"/>
      <c r="R342" s="43"/>
      <c r="S342" s="43"/>
      <c r="T342" s="43"/>
      <c r="U342" s="43"/>
      <c r="V342" s="43"/>
      <c r="W342" s="42"/>
      <c r="X342" s="43"/>
      <c r="Y342" s="44"/>
      <c r="Z342" s="44"/>
      <c r="AA342" s="18"/>
      <c r="AB342" s="44"/>
      <c r="AC342" s="44"/>
      <c r="AD342" s="44"/>
      <c r="AE342" s="44"/>
      <c r="AF342" s="44"/>
      <c r="AG342" s="44"/>
      <c r="AH342" s="44"/>
      <c r="AI342" s="44"/>
      <c r="AJ342" s="44"/>
      <c r="AK342" s="44"/>
      <c r="AL342" s="44"/>
      <c r="AM342" s="18"/>
      <c r="AN342" s="18"/>
      <c r="AO342" s="18"/>
      <c r="AP342" s="45"/>
      <c r="AS342" s="46"/>
    </row>
    <row r="343" spans="2:45" ht="12.75" customHeight="1" x14ac:dyDescent="0.25">
      <c r="B343" s="38"/>
      <c r="C343" s="39"/>
      <c r="D343" s="40"/>
      <c r="E343" s="40"/>
      <c r="F343" s="39"/>
      <c r="G343" s="41"/>
      <c r="H343" s="40"/>
      <c r="I343" s="40"/>
      <c r="J343" s="40"/>
      <c r="K343" s="40"/>
      <c r="L343" s="40"/>
      <c r="M343" s="42"/>
      <c r="N343" s="42"/>
      <c r="O343" s="43"/>
      <c r="P343" s="43"/>
      <c r="Q343" s="43"/>
      <c r="R343" s="43"/>
      <c r="S343" s="43"/>
      <c r="T343" s="43"/>
      <c r="U343" s="43"/>
      <c r="V343" s="43"/>
      <c r="W343" s="42"/>
      <c r="X343" s="43"/>
      <c r="Y343" s="44"/>
      <c r="Z343" s="44"/>
      <c r="AA343" s="18"/>
      <c r="AB343" s="44"/>
      <c r="AC343" s="44"/>
      <c r="AD343" s="44"/>
      <c r="AE343" s="44"/>
      <c r="AF343" s="44"/>
      <c r="AG343" s="44"/>
      <c r="AH343" s="44"/>
      <c r="AI343" s="44"/>
      <c r="AJ343" s="44"/>
      <c r="AK343" s="44"/>
      <c r="AL343" s="44"/>
      <c r="AM343" s="18"/>
      <c r="AN343" s="18"/>
      <c r="AO343" s="18"/>
      <c r="AP343" s="45"/>
      <c r="AS343" s="46"/>
    </row>
    <row r="344" spans="2:45" ht="12.75" customHeight="1" x14ac:dyDescent="0.25">
      <c r="B344" s="38"/>
      <c r="C344" s="39"/>
      <c r="D344" s="40"/>
      <c r="E344" s="40"/>
      <c r="F344" s="39"/>
      <c r="G344" s="41"/>
      <c r="H344" s="40"/>
      <c r="I344" s="40"/>
      <c r="J344" s="40"/>
      <c r="K344" s="40"/>
      <c r="L344" s="40"/>
      <c r="M344" s="42"/>
      <c r="N344" s="42"/>
      <c r="O344" s="43"/>
      <c r="P344" s="43"/>
      <c r="Q344" s="43"/>
      <c r="R344" s="43"/>
      <c r="S344" s="43"/>
      <c r="T344" s="43"/>
      <c r="U344" s="43"/>
      <c r="V344" s="43"/>
      <c r="W344" s="42"/>
      <c r="X344" s="43"/>
      <c r="Y344" s="44"/>
      <c r="Z344" s="44"/>
      <c r="AA344" s="18"/>
      <c r="AB344" s="44"/>
      <c r="AC344" s="44"/>
      <c r="AD344" s="44"/>
      <c r="AE344" s="44"/>
      <c r="AF344" s="44"/>
      <c r="AG344" s="44"/>
      <c r="AH344" s="44"/>
      <c r="AI344" s="44"/>
      <c r="AJ344" s="44"/>
      <c r="AK344" s="44"/>
      <c r="AL344" s="44"/>
      <c r="AM344" s="18"/>
      <c r="AN344" s="18"/>
      <c r="AO344" s="18"/>
      <c r="AP344" s="45"/>
      <c r="AS344" s="46"/>
    </row>
    <row r="345" spans="2:45" ht="12.75" customHeight="1" x14ac:dyDescent="0.25">
      <c r="B345" s="38"/>
      <c r="C345" s="39"/>
      <c r="D345" s="40"/>
      <c r="E345" s="40"/>
      <c r="F345" s="39"/>
      <c r="G345" s="41"/>
      <c r="H345" s="40"/>
      <c r="I345" s="40"/>
      <c r="J345" s="40"/>
      <c r="K345" s="40"/>
      <c r="L345" s="40"/>
      <c r="M345" s="42"/>
      <c r="N345" s="42"/>
      <c r="O345" s="43"/>
      <c r="P345" s="43"/>
      <c r="Q345" s="43"/>
      <c r="R345" s="43"/>
      <c r="S345" s="43"/>
      <c r="T345" s="43"/>
      <c r="U345" s="43"/>
      <c r="V345" s="43"/>
      <c r="W345" s="42"/>
      <c r="X345" s="43"/>
      <c r="Y345" s="44"/>
      <c r="Z345" s="44"/>
      <c r="AA345" s="18"/>
      <c r="AB345" s="44"/>
      <c r="AC345" s="44"/>
      <c r="AD345" s="44"/>
      <c r="AE345" s="44"/>
      <c r="AF345" s="44"/>
      <c r="AG345" s="44"/>
      <c r="AH345" s="44"/>
      <c r="AI345" s="44"/>
      <c r="AJ345" s="44"/>
      <c r="AK345" s="44"/>
      <c r="AL345" s="44"/>
      <c r="AM345" s="18"/>
      <c r="AN345" s="18"/>
      <c r="AO345" s="18"/>
      <c r="AP345" s="45"/>
      <c r="AS345" s="46"/>
    </row>
    <row r="346" spans="2:45" ht="12.75" customHeight="1" x14ac:dyDescent="0.25">
      <c r="B346" s="38"/>
      <c r="C346" s="39"/>
      <c r="D346" s="40"/>
      <c r="E346" s="40"/>
      <c r="F346" s="39"/>
      <c r="G346" s="41"/>
      <c r="H346" s="40"/>
      <c r="I346" s="40"/>
      <c r="J346" s="40"/>
      <c r="K346" s="40"/>
      <c r="L346" s="40"/>
      <c r="M346" s="42"/>
      <c r="N346" s="42"/>
      <c r="O346" s="43"/>
      <c r="P346" s="43"/>
      <c r="Q346" s="43"/>
      <c r="R346" s="43"/>
      <c r="S346" s="43"/>
      <c r="T346" s="43"/>
      <c r="U346" s="43"/>
      <c r="V346" s="43"/>
      <c r="W346" s="42"/>
      <c r="X346" s="43"/>
      <c r="Y346" s="44"/>
      <c r="Z346" s="44"/>
      <c r="AA346" s="18"/>
      <c r="AB346" s="44"/>
      <c r="AC346" s="44"/>
      <c r="AD346" s="44"/>
      <c r="AE346" s="44"/>
      <c r="AF346" s="44"/>
      <c r="AG346" s="44"/>
      <c r="AH346" s="44"/>
      <c r="AI346" s="44"/>
      <c r="AJ346" s="44"/>
      <c r="AK346" s="44"/>
      <c r="AL346" s="44"/>
      <c r="AM346" s="18"/>
      <c r="AN346" s="18"/>
      <c r="AO346" s="18"/>
      <c r="AP346" s="45"/>
      <c r="AS346" s="46"/>
    </row>
    <row r="347" spans="2:45" ht="12.75" customHeight="1" x14ac:dyDescent="0.25">
      <c r="B347" s="38"/>
      <c r="C347" s="39"/>
      <c r="D347" s="40"/>
      <c r="E347" s="40"/>
      <c r="F347" s="39"/>
      <c r="G347" s="41"/>
      <c r="H347" s="40"/>
      <c r="I347" s="40"/>
      <c r="J347" s="40"/>
      <c r="K347" s="40"/>
      <c r="L347" s="40"/>
      <c r="M347" s="42"/>
      <c r="N347" s="42"/>
      <c r="O347" s="43"/>
      <c r="P347" s="43"/>
      <c r="Q347" s="43"/>
      <c r="R347" s="43"/>
      <c r="S347" s="43"/>
      <c r="T347" s="43"/>
      <c r="U347" s="43"/>
      <c r="V347" s="43"/>
      <c r="W347" s="42"/>
      <c r="X347" s="43"/>
      <c r="Y347" s="44"/>
      <c r="Z347" s="44"/>
      <c r="AA347" s="18"/>
      <c r="AB347" s="44"/>
      <c r="AC347" s="44"/>
      <c r="AD347" s="44"/>
      <c r="AE347" s="44"/>
      <c r="AF347" s="44"/>
      <c r="AG347" s="44"/>
      <c r="AH347" s="44"/>
      <c r="AI347" s="44"/>
      <c r="AJ347" s="44"/>
      <c r="AK347" s="44"/>
      <c r="AL347" s="44"/>
      <c r="AM347" s="18"/>
      <c r="AN347" s="18"/>
      <c r="AO347" s="18"/>
      <c r="AP347" s="45"/>
      <c r="AS347" s="46"/>
    </row>
    <row r="348" spans="2:45" ht="12.75" customHeight="1" x14ac:dyDescent="0.25">
      <c r="B348" s="38"/>
      <c r="C348" s="39"/>
      <c r="D348" s="40"/>
      <c r="E348" s="40"/>
      <c r="F348" s="39"/>
      <c r="G348" s="41"/>
      <c r="H348" s="40"/>
      <c r="I348" s="40"/>
      <c r="J348" s="40"/>
      <c r="K348" s="40"/>
      <c r="L348" s="40"/>
      <c r="M348" s="42"/>
      <c r="N348" s="42"/>
      <c r="O348" s="43"/>
      <c r="P348" s="43"/>
      <c r="Q348" s="43"/>
      <c r="R348" s="43"/>
      <c r="S348" s="43"/>
      <c r="T348" s="43"/>
      <c r="U348" s="43"/>
      <c r="V348" s="43"/>
      <c r="W348" s="42"/>
      <c r="X348" s="43"/>
      <c r="Y348" s="44"/>
      <c r="Z348" s="44"/>
      <c r="AA348" s="18"/>
      <c r="AB348" s="44"/>
      <c r="AC348" s="44"/>
      <c r="AD348" s="44"/>
      <c r="AE348" s="44"/>
      <c r="AF348" s="44"/>
      <c r="AG348" s="44"/>
      <c r="AH348" s="44"/>
      <c r="AI348" s="44"/>
      <c r="AJ348" s="44"/>
      <c r="AK348" s="44"/>
      <c r="AL348" s="44"/>
      <c r="AM348" s="18"/>
      <c r="AN348" s="18"/>
      <c r="AO348" s="18"/>
      <c r="AP348" s="45"/>
      <c r="AS348" s="46"/>
    </row>
    <row r="349" spans="2:45" ht="12.75" customHeight="1" x14ac:dyDescent="0.25">
      <c r="B349" s="38"/>
      <c r="C349" s="39"/>
      <c r="D349" s="40"/>
      <c r="E349" s="40"/>
      <c r="F349" s="39"/>
      <c r="G349" s="41"/>
      <c r="H349" s="40"/>
      <c r="I349" s="40"/>
      <c r="J349" s="40"/>
      <c r="K349" s="40"/>
      <c r="L349" s="40"/>
      <c r="M349" s="42"/>
      <c r="N349" s="42"/>
      <c r="O349" s="43"/>
      <c r="P349" s="43"/>
      <c r="Q349" s="43"/>
      <c r="R349" s="43"/>
      <c r="S349" s="43"/>
      <c r="T349" s="43"/>
      <c r="U349" s="43"/>
      <c r="V349" s="43"/>
      <c r="W349" s="42"/>
      <c r="X349" s="43"/>
      <c r="Y349" s="44"/>
      <c r="Z349" s="44"/>
      <c r="AA349" s="18"/>
      <c r="AB349" s="44"/>
      <c r="AC349" s="44"/>
      <c r="AD349" s="44"/>
      <c r="AE349" s="44"/>
      <c r="AF349" s="44"/>
      <c r="AG349" s="44"/>
      <c r="AH349" s="44"/>
      <c r="AI349" s="44"/>
      <c r="AJ349" s="44"/>
      <c r="AK349" s="44"/>
      <c r="AL349" s="44"/>
      <c r="AM349" s="18"/>
      <c r="AN349" s="18"/>
      <c r="AO349" s="18"/>
      <c r="AP349" s="45"/>
      <c r="AS349" s="46"/>
    </row>
    <row r="350" spans="2:45" ht="12.75" customHeight="1" x14ac:dyDescent="0.25">
      <c r="B350" s="38"/>
      <c r="C350" s="39"/>
      <c r="D350" s="40"/>
      <c r="E350" s="40"/>
      <c r="F350" s="39"/>
      <c r="G350" s="41"/>
      <c r="H350" s="40"/>
      <c r="I350" s="40"/>
      <c r="J350" s="40"/>
      <c r="K350" s="40"/>
      <c r="L350" s="40"/>
      <c r="M350" s="42"/>
      <c r="N350" s="42"/>
      <c r="O350" s="43"/>
      <c r="P350" s="43"/>
      <c r="Q350" s="43"/>
      <c r="R350" s="43"/>
      <c r="S350" s="43"/>
      <c r="T350" s="43"/>
      <c r="U350" s="43"/>
      <c r="V350" s="43"/>
      <c r="W350" s="42"/>
      <c r="X350" s="43"/>
      <c r="Y350" s="44"/>
      <c r="Z350" s="44"/>
      <c r="AA350" s="18"/>
      <c r="AB350" s="44"/>
      <c r="AC350" s="44"/>
      <c r="AD350" s="44"/>
      <c r="AE350" s="44"/>
      <c r="AF350" s="44"/>
      <c r="AG350" s="44"/>
      <c r="AH350" s="44"/>
      <c r="AI350" s="44"/>
      <c r="AJ350" s="44"/>
      <c r="AK350" s="44"/>
      <c r="AL350" s="44"/>
      <c r="AM350" s="18"/>
      <c r="AN350" s="18"/>
      <c r="AO350" s="18"/>
      <c r="AP350" s="45"/>
      <c r="AS350" s="46"/>
    </row>
    <row r="351" spans="2:45" ht="12.75" customHeight="1" x14ac:dyDescent="0.25">
      <c r="B351" s="38"/>
      <c r="C351" s="39"/>
      <c r="D351" s="40"/>
      <c r="E351" s="40"/>
      <c r="F351" s="39"/>
      <c r="G351" s="41"/>
      <c r="H351" s="40"/>
      <c r="I351" s="40"/>
      <c r="J351" s="40"/>
      <c r="K351" s="40"/>
      <c r="L351" s="40"/>
      <c r="M351" s="42"/>
      <c r="N351" s="42"/>
      <c r="O351" s="43"/>
      <c r="P351" s="43"/>
      <c r="Q351" s="43"/>
      <c r="R351" s="43"/>
      <c r="S351" s="43"/>
      <c r="T351" s="43"/>
      <c r="U351" s="43"/>
      <c r="V351" s="43"/>
      <c r="W351" s="42"/>
      <c r="X351" s="43"/>
      <c r="Y351" s="44"/>
      <c r="Z351" s="44"/>
      <c r="AA351" s="18"/>
      <c r="AB351" s="44"/>
      <c r="AC351" s="44"/>
      <c r="AD351" s="44"/>
      <c r="AE351" s="44"/>
      <c r="AF351" s="44"/>
      <c r="AG351" s="44"/>
      <c r="AH351" s="44"/>
      <c r="AI351" s="44"/>
      <c r="AJ351" s="44"/>
      <c r="AK351" s="44"/>
      <c r="AL351" s="44"/>
      <c r="AM351" s="18"/>
      <c r="AN351" s="18"/>
      <c r="AO351" s="18"/>
      <c r="AP351" s="45"/>
      <c r="AS351" s="46"/>
    </row>
    <row r="352" spans="2:45" ht="12.75" customHeight="1" x14ac:dyDescent="0.25">
      <c r="B352" s="38"/>
      <c r="C352" s="39"/>
      <c r="D352" s="40"/>
      <c r="E352" s="40"/>
      <c r="F352" s="39"/>
      <c r="G352" s="41"/>
      <c r="H352" s="40"/>
      <c r="I352" s="40"/>
      <c r="J352" s="40"/>
      <c r="K352" s="40"/>
      <c r="L352" s="40"/>
      <c r="M352" s="42"/>
      <c r="N352" s="42"/>
      <c r="O352" s="43"/>
      <c r="P352" s="43"/>
      <c r="Q352" s="43"/>
      <c r="R352" s="43"/>
      <c r="S352" s="43"/>
      <c r="T352" s="43"/>
      <c r="U352" s="43"/>
      <c r="V352" s="43"/>
      <c r="W352" s="42"/>
      <c r="X352" s="43"/>
      <c r="Y352" s="44"/>
      <c r="Z352" s="44"/>
      <c r="AA352" s="18"/>
      <c r="AB352" s="44"/>
      <c r="AC352" s="44"/>
      <c r="AD352" s="44"/>
      <c r="AE352" s="44"/>
      <c r="AF352" s="44"/>
      <c r="AG352" s="44"/>
      <c r="AH352" s="44"/>
      <c r="AI352" s="44"/>
      <c r="AJ352" s="44"/>
      <c r="AK352" s="44"/>
      <c r="AL352" s="44"/>
      <c r="AM352" s="18"/>
      <c r="AN352" s="18"/>
      <c r="AO352" s="18"/>
      <c r="AP352" s="45"/>
      <c r="AS352" s="46"/>
    </row>
    <row r="353" spans="2:45" ht="12.75" customHeight="1" x14ac:dyDescent="0.25">
      <c r="B353" s="38"/>
      <c r="C353" s="39"/>
      <c r="D353" s="40"/>
      <c r="E353" s="40"/>
      <c r="F353" s="39"/>
      <c r="G353" s="41"/>
      <c r="H353" s="40"/>
      <c r="I353" s="40"/>
      <c r="J353" s="40"/>
      <c r="K353" s="40"/>
      <c r="L353" s="40"/>
      <c r="M353" s="42"/>
      <c r="N353" s="42"/>
      <c r="O353" s="43"/>
      <c r="P353" s="43"/>
      <c r="Q353" s="43"/>
      <c r="R353" s="43"/>
      <c r="S353" s="43"/>
      <c r="T353" s="43"/>
      <c r="U353" s="43"/>
      <c r="V353" s="43"/>
      <c r="W353" s="42"/>
      <c r="X353" s="43"/>
      <c r="Y353" s="44"/>
      <c r="Z353" s="44"/>
      <c r="AA353" s="18"/>
      <c r="AB353" s="44"/>
      <c r="AC353" s="44"/>
      <c r="AD353" s="44"/>
      <c r="AE353" s="44"/>
      <c r="AF353" s="44"/>
      <c r="AG353" s="44"/>
      <c r="AH353" s="44"/>
      <c r="AI353" s="44"/>
      <c r="AJ353" s="44"/>
      <c r="AK353" s="44"/>
      <c r="AL353" s="44"/>
      <c r="AM353" s="18"/>
      <c r="AN353" s="18"/>
      <c r="AO353" s="18"/>
      <c r="AP353" s="45"/>
      <c r="AS353" s="46"/>
    </row>
    <row r="354" spans="2:45" ht="12.75" customHeight="1" x14ac:dyDescent="0.25">
      <c r="B354" s="38"/>
      <c r="C354" s="39"/>
      <c r="D354" s="40"/>
      <c r="E354" s="40"/>
      <c r="F354" s="39"/>
      <c r="G354" s="41"/>
      <c r="H354" s="40"/>
      <c r="I354" s="40"/>
      <c r="J354" s="40"/>
      <c r="K354" s="40"/>
      <c r="L354" s="40"/>
      <c r="M354" s="42"/>
      <c r="N354" s="42"/>
      <c r="O354" s="43"/>
      <c r="P354" s="43"/>
      <c r="Q354" s="43"/>
      <c r="R354" s="43"/>
      <c r="S354" s="43"/>
      <c r="T354" s="43"/>
      <c r="U354" s="43"/>
      <c r="V354" s="43"/>
      <c r="W354" s="42"/>
      <c r="X354" s="43"/>
      <c r="Y354" s="44"/>
      <c r="Z354" s="44"/>
      <c r="AA354" s="18"/>
      <c r="AB354" s="44"/>
      <c r="AC354" s="44"/>
      <c r="AD354" s="44"/>
      <c r="AE354" s="44"/>
      <c r="AF354" s="44"/>
      <c r="AG354" s="44"/>
      <c r="AH354" s="44"/>
      <c r="AI354" s="44"/>
      <c r="AJ354" s="44"/>
      <c r="AK354" s="44"/>
      <c r="AL354" s="44"/>
      <c r="AM354" s="18"/>
      <c r="AN354" s="18"/>
      <c r="AO354" s="18"/>
      <c r="AP354" s="45"/>
      <c r="AS354" s="46"/>
    </row>
    <row r="355" spans="2:45" ht="12.75" customHeight="1" x14ac:dyDescent="0.25">
      <c r="B355" s="38"/>
      <c r="C355" s="39"/>
      <c r="D355" s="40"/>
      <c r="E355" s="40"/>
      <c r="F355" s="39"/>
      <c r="G355" s="41"/>
      <c r="H355" s="40"/>
      <c r="I355" s="40"/>
      <c r="J355" s="40"/>
      <c r="K355" s="40"/>
      <c r="L355" s="40"/>
      <c r="M355" s="42"/>
      <c r="N355" s="42"/>
      <c r="O355" s="43"/>
      <c r="P355" s="43"/>
      <c r="Q355" s="43"/>
      <c r="R355" s="43"/>
      <c r="S355" s="43"/>
      <c r="T355" s="43"/>
      <c r="U355" s="43"/>
      <c r="V355" s="43"/>
      <c r="W355" s="42"/>
      <c r="X355" s="43"/>
      <c r="Y355" s="44"/>
      <c r="Z355" s="44"/>
      <c r="AA355" s="18"/>
      <c r="AB355" s="44"/>
      <c r="AC355" s="44"/>
      <c r="AD355" s="44"/>
      <c r="AE355" s="44"/>
      <c r="AF355" s="44"/>
      <c r="AG355" s="44"/>
      <c r="AH355" s="44"/>
      <c r="AI355" s="44"/>
      <c r="AJ355" s="44"/>
      <c r="AK355" s="44"/>
      <c r="AL355" s="44"/>
      <c r="AM355" s="18"/>
      <c r="AN355" s="18"/>
      <c r="AO355" s="18"/>
      <c r="AP355" s="45"/>
      <c r="AS355" s="46"/>
    </row>
    <row r="356" spans="2:45" ht="12.75" customHeight="1" x14ac:dyDescent="0.25">
      <c r="B356" s="38"/>
      <c r="C356" s="39"/>
      <c r="D356" s="40"/>
      <c r="E356" s="40"/>
      <c r="F356" s="39"/>
      <c r="G356" s="41"/>
      <c r="H356" s="40"/>
      <c r="I356" s="40"/>
      <c r="J356" s="40"/>
      <c r="K356" s="40"/>
      <c r="L356" s="40"/>
      <c r="M356" s="42"/>
      <c r="N356" s="42"/>
      <c r="O356" s="43"/>
      <c r="P356" s="43"/>
      <c r="Q356" s="43"/>
      <c r="R356" s="43"/>
      <c r="S356" s="43"/>
      <c r="T356" s="43"/>
      <c r="U356" s="43"/>
      <c r="V356" s="43"/>
      <c r="W356" s="42"/>
      <c r="X356" s="43"/>
      <c r="Y356" s="44"/>
      <c r="Z356" s="44"/>
      <c r="AA356" s="18"/>
      <c r="AB356" s="44"/>
      <c r="AC356" s="44"/>
      <c r="AD356" s="44"/>
      <c r="AE356" s="44"/>
      <c r="AF356" s="44"/>
      <c r="AG356" s="44"/>
      <c r="AH356" s="44"/>
      <c r="AI356" s="44"/>
      <c r="AJ356" s="44"/>
      <c r="AK356" s="44"/>
      <c r="AL356" s="44"/>
      <c r="AM356" s="18"/>
      <c r="AN356" s="18"/>
      <c r="AO356" s="18"/>
      <c r="AP356" s="45"/>
      <c r="AS356" s="46"/>
    </row>
    <row r="357" spans="2:45" ht="12.75" customHeight="1" x14ac:dyDescent="0.25">
      <c r="B357" s="38"/>
      <c r="C357" s="39"/>
      <c r="D357" s="40"/>
      <c r="E357" s="40"/>
      <c r="F357" s="39"/>
      <c r="G357" s="41"/>
      <c r="H357" s="40"/>
      <c r="I357" s="40"/>
      <c r="J357" s="40"/>
      <c r="K357" s="40"/>
      <c r="L357" s="40"/>
      <c r="M357" s="42"/>
      <c r="N357" s="42"/>
      <c r="O357" s="43"/>
      <c r="P357" s="43"/>
      <c r="Q357" s="43"/>
      <c r="R357" s="43"/>
      <c r="S357" s="43"/>
      <c r="T357" s="43"/>
      <c r="U357" s="43"/>
      <c r="V357" s="43"/>
      <c r="W357" s="42"/>
      <c r="X357" s="43"/>
      <c r="Y357" s="44"/>
      <c r="Z357" s="44"/>
      <c r="AA357" s="18"/>
      <c r="AB357" s="44"/>
      <c r="AC357" s="44"/>
      <c r="AD357" s="44"/>
      <c r="AE357" s="44"/>
      <c r="AF357" s="44"/>
      <c r="AG357" s="44"/>
      <c r="AH357" s="44"/>
      <c r="AI357" s="44"/>
      <c r="AJ357" s="44"/>
      <c r="AK357" s="44"/>
      <c r="AL357" s="44"/>
      <c r="AM357" s="18"/>
      <c r="AN357" s="18"/>
      <c r="AO357" s="18"/>
      <c r="AP357" s="45"/>
      <c r="AS357" s="46"/>
    </row>
    <row r="358" spans="2:45" ht="12.75" customHeight="1" x14ac:dyDescent="0.25">
      <c r="B358" s="38"/>
      <c r="C358" s="39"/>
      <c r="D358" s="40"/>
      <c r="E358" s="40"/>
      <c r="F358" s="39"/>
      <c r="G358" s="41"/>
      <c r="H358" s="40"/>
      <c r="I358" s="40"/>
      <c r="J358" s="40"/>
      <c r="K358" s="40"/>
      <c r="L358" s="40"/>
      <c r="M358" s="42"/>
      <c r="N358" s="42"/>
      <c r="O358" s="43"/>
      <c r="P358" s="43"/>
      <c r="Q358" s="43"/>
      <c r="R358" s="43"/>
      <c r="S358" s="43"/>
      <c r="T358" s="43"/>
      <c r="U358" s="43"/>
      <c r="V358" s="43"/>
      <c r="W358" s="42"/>
      <c r="X358" s="43"/>
      <c r="Y358" s="44"/>
      <c r="Z358" s="44"/>
      <c r="AA358" s="18"/>
      <c r="AB358" s="44"/>
      <c r="AC358" s="44"/>
      <c r="AD358" s="44"/>
      <c r="AE358" s="44"/>
      <c r="AF358" s="44"/>
      <c r="AG358" s="44"/>
      <c r="AH358" s="44"/>
      <c r="AI358" s="44"/>
      <c r="AJ358" s="44"/>
      <c r="AK358" s="44"/>
      <c r="AL358" s="44"/>
      <c r="AM358" s="18"/>
      <c r="AN358" s="18"/>
      <c r="AO358" s="18"/>
      <c r="AP358" s="45"/>
      <c r="AS358" s="46"/>
    </row>
    <row r="359" spans="2:45" ht="12.75" customHeight="1" x14ac:dyDescent="0.25">
      <c r="B359" s="38"/>
      <c r="C359" s="39"/>
      <c r="D359" s="40"/>
      <c r="E359" s="40"/>
      <c r="F359" s="39"/>
      <c r="G359" s="41"/>
      <c r="H359" s="40"/>
      <c r="I359" s="40"/>
      <c r="J359" s="40"/>
      <c r="K359" s="40"/>
      <c r="L359" s="40"/>
      <c r="M359" s="42"/>
      <c r="N359" s="42"/>
      <c r="O359" s="43"/>
      <c r="P359" s="43"/>
      <c r="Q359" s="43"/>
      <c r="R359" s="43"/>
      <c r="S359" s="43"/>
      <c r="T359" s="43"/>
      <c r="U359" s="43"/>
      <c r="V359" s="43"/>
      <c r="W359" s="42"/>
      <c r="X359" s="43"/>
      <c r="Y359" s="44"/>
      <c r="Z359" s="44"/>
      <c r="AA359" s="18"/>
      <c r="AB359" s="44"/>
      <c r="AC359" s="44"/>
      <c r="AD359" s="44"/>
      <c r="AE359" s="44"/>
      <c r="AF359" s="44"/>
      <c r="AG359" s="44"/>
      <c r="AH359" s="44"/>
      <c r="AI359" s="44"/>
      <c r="AJ359" s="44"/>
      <c r="AK359" s="44"/>
      <c r="AL359" s="44"/>
      <c r="AM359" s="18"/>
      <c r="AN359" s="18"/>
      <c r="AO359" s="18"/>
      <c r="AP359" s="45"/>
      <c r="AS359" s="46"/>
    </row>
    <row r="360" spans="2:45" ht="12.75" customHeight="1" x14ac:dyDescent="0.25">
      <c r="B360" s="38"/>
      <c r="C360" s="39"/>
      <c r="D360" s="40"/>
      <c r="E360" s="40"/>
      <c r="F360" s="39"/>
      <c r="G360" s="41"/>
      <c r="H360" s="40"/>
      <c r="I360" s="40"/>
      <c r="J360" s="40"/>
      <c r="K360" s="40"/>
      <c r="L360" s="40"/>
      <c r="M360" s="42"/>
      <c r="N360" s="42"/>
      <c r="O360" s="43"/>
      <c r="P360" s="43"/>
      <c r="Q360" s="43"/>
      <c r="R360" s="43"/>
      <c r="S360" s="43"/>
      <c r="T360" s="43"/>
      <c r="U360" s="43"/>
      <c r="V360" s="43"/>
      <c r="W360" s="42"/>
      <c r="X360" s="43"/>
      <c r="Y360" s="44"/>
      <c r="Z360" s="44"/>
      <c r="AA360" s="18"/>
      <c r="AB360" s="44"/>
      <c r="AC360" s="44"/>
      <c r="AD360" s="44"/>
      <c r="AE360" s="44"/>
      <c r="AF360" s="44"/>
      <c r="AG360" s="44"/>
      <c r="AH360" s="44"/>
      <c r="AI360" s="44"/>
      <c r="AJ360" s="44"/>
      <c r="AK360" s="44"/>
      <c r="AL360" s="44"/>
      <c r="AM360" s="18"/>
      <c r="AN360" s="18"/>
      <c r="AO360" s="18"/>
      <c r="AP360" s="45"/>
      <c r="AS360" s="46"/>
    </row>
    <row r="361" spans="2:45" ht="12.75" customHeight="1" x14ac:dyDescent="0.25">
      <c r="B361" s="38"/>
      <c r="C361" s="39"/>
      <c r="D361" s="40"/>
      <c r="E361" s="40"/>
      <c r="F361" s="39"/>
      <c r="G361" s="41"/>
      <c r="H361" s="40"/>
      <c r="I361" s="40"/>
      <c r="J361" s="40"/>
      <c r="K361" s="40"/>
      <c r="L361" s="40"/>
      <c r="M361" s="42"/>
      <c r="N361" s="42"/>
      <c r="O361" s="43"/>
      <c r="P361" s="43"/>
      <c r="Q361" s="43"/>
      <c r="R361" s="43"/>
      <c r="S361" s="43"/>
      <c r="T361" s="43"/>
      <c r="U361" s="43"/>
      <c r="V361" s="43"/>
      <c r="W361" s="42"/>
      <c r="X361" s="43"/>
      <c r="Y361" s="44"/>
      <c r="Z361" s="44"/>
      <c r="AA361" s="18"/>
      <c r="AB361" s="44"/>
      <c r="AC361" s="44"/>
      <c r="AD361" s="44"/>
      <c r="AE361" s="44"/>
      <c r="AF361" s="44"/>
      <c r="AG361" s="44"/>
      <c r="AH361" s="44"/>
      <c r="AI361" s="44"/>
      <c r="AJ361" s="44"/>
      <c r="AK361" s="44"/>
      <c r="AL361" s="44"/>
      <c r="AM361" s="18"/>
      <c r="AN361" s="18"/>
      <c r="AO361" s="18"/>
      <c r="AP361" s="45"/>
      <c r="AS361" s="46"/>
    </row>
    <row r="362" spans="2:45" ht="12.75" customHeight="1" x14ac:dyDescent="0.25">
      <c r="B362" s="38"/>
      <c r="C362" s="39"/>
      <c r="D362" s="40"/>
      <c r="E362" s="40"/>
      <c r="F362" s="39"/>
      <c r="G362" s="41"/>
      <c r="H362" s="40"/>
      <c r="I362" s="40"/>
      <c r="J362" s="40"/>
      <c r="K362" s="40"/>
      <c r="L362" s="40"/>
      <c r="M362" s="42"/>
      <c r="N362" s="42"/>
      <c r="O362" s="43"/>
      <c r="P362" s="43"/>
      <c r="Q362" s="43"/>
      <c r="R362" s="43"/>
      <c r="S362" s="43"/>
      <c r="T362" s="43"/>
      <c r="U362" s="43"/>
      <c r="V362" s="43"/>
      <c r="W362" s="42"/>
      <c r="X362" s="43"/>
      <c r="Y362" s="44"/>
      <c r="Z362" s="44"/>
      <c r="AA362" s="18"/>
      <c r="AB362" s="44"/>
      <c r="AC362" s="44"/>
      <c r="AD362" s="44"/>
      <c r="AE362" s="44"/>
      <c r="AF362" s="44"/>
      <c r="AG362" s="44"/>
      <c r="AH362" s="44"/>
      <c r="AI362" s="44"/>
      <c r="AJ362" s="44"/>
      <c r="AK362" s="44"/>
      <c r="AL362" s="44"/>
      <c r="AM362" s="18"/>
      <c r="AN362" s="18"/>
      <c r="AO362" s="18"/>
      <c r="AP362" s="45"/>
      <c r="AS362" s="46"/>
    </row>
    <row r="363" spans="2:45" ht="12.75" customHeight="1" x14ac:dyDescent="0.25">
      <c r="B363" s="38"/>
      <c r="C363" s="39"/>
      <c r="D363" s="40"/>
      <c r="E363" s="40"/>
      <c r="F363" s="39"/>
      <c r="G363" s="41"/>
      <c r="H363" s="40"/>
      <c r="I363" s="40"/>
      <c r="J363" s="40"/>
      <c r="K363" s="40"/>
      <c r="L363" s="40"/>
      <c r="M363" s="42"/>
      <c r="N363" s="42"/>
      <c r="O363" s="43"/>
      <c r="P363" s="43"/>
      <c r="Q363" s="43"/>
      <c r="R363" s="43"/>
      <c r="S363" s="43"/>
      <c r="T363" s="43"/>
      <c r="U363" s="43"/>
      <c r="V363" s="43"/>
      <c r="W363" s="42"/>
      <c r="X363" s="43"/>
      <c r="Y363" s="44"/>
      <c r="Z363" s="44"/>
      <c r="AA363" s="18"/>
      <c r="AB363" s="44"/>
      <c r="AC363" s="44"/>
      <c r="AD363" s="44"/>
      <c r="AE363" s="44"/>
      <c r="AF363" s="44"/>
      <c r="AG363" s="44"/>
      <c r="AH363" s="44"/>
      <c r="AI363" s="44"/>
      <c r="AJ363" s="44"/>
      <c r="AK363" s="44"/>
      <c r="AL363" s="44"/>
      <c r="AM363" s="18"/>
      <c r="AN363" s="18"/>
      <c r="AO363" s="18"/>
      <c r="AP363" s="45"/>
      <c r="AS363" s="46"/>
    </row>
    <row r="364" spans="2:45" ht="12.75" customHeight="1" x14ac:dyDescent="0.25">
      <c r="B364" s="38"/>
      <c r="C364" s="39"/>
      <c r="D364" s="40"/>
      <c r="E364" s="40"/>
      <c r="F364" s="39"/>
      <c r="G364" s="41"/>
      <c r="H364" s="40"/>
      <c r="I364" s="40"/>
      <c r="J364" s="40"/>
      <c r="K364" s="40"/>
      <c r="L364" s="40"/>
      <c r="M364" s="42"/>
      <c r="N364" s="42"/>
      <c r="O364" s="43"/>
      <c r="P364" s="43"/>
      <c r="Q364" s="43"/>
      <c r="R364" s="43"/>
      <c r="S364" s="43"/>
      <c r="T364" s="43"/>
      <c r="U364" s="43"/>
      <c r="V364" s="43"/>
      <c r="W364" s="42"/>
      <c r="X364" s="43"/>
      <c r="Y364" s="44"/>
      <c r="Z364" s="44"/>
      <c r="AA364" s="18"/>
      <c r="AB364" s="44"/>
      <c r="AC364" s="44"/>
      <c r="AD364" s="44"/>
      <c r="AE364" s="44"/>
      <c r="AF364" s="44"/>
      <c r="AG364" s="44"/>
      <c r="AH364" s="44"/>
      <c r="AI364" s="44"/>
      <c r="AJ364" s="44"/>
      <c r="AK364" s="44"/>
      <c r="AL364" s="44"/>
      <c r="AM364" s="18"/>
      <c r="AN364" s="18"/>
      <c r="AO364" s="18"/>
      <c r="AP364" s="45"/>
      <c r="AS364" s="46"/>
    </row>
    <row r="365" spans="2:45" ht="12.75" customHeight="1" x14ac:dyDescent="0.25">
      <c r="B365" s="38"/>
      <c r="C365" s="39"/>
      <c r="D365" s="40"/>
      <c r="E365" s="40"/>
      <c r="F365" s="39"/>
      <c r="G365" s="41"/>
      <c r="H365" s="40"/>
      <c r="I365" s="40"/>
      <c r="J365" s="40"/>
      <c r="K365" s="40"/>
      <c r="L365" s="40"/>
      <c r="M365" s="42"/>
      <c r="N365" s="42"/>
      <c r="O365" s="43"/>
      <c r="P365" s="43"/>
      <c r="Q365" s="43"/>
      <c r="R365" s="43"/>
      <c r="S365" s="43"/>
      <c r="T365" s="43"/>
      <c r="U365" s="43"/>
      <c r="V365" s="43"/>
      <c r="W365" s="42"/>
      <c r="X365" s="43"/>
      <c r="Y365" s="44"/>
      <c r="Z365" s="44"/>
      <c r="AA365" s="18"/>
      <c r="AB365" s="44"/>
      <c r="AC365" s="44"/>
      <c r="AD365" s="44"/>
      <c r="AE365" s="44"/>
      <c r="AF365" s="44"/>
      <c r="AG365" s="44"/>
      <c r="AH365" s="44"/>
      <c r="AI365" s="44"/>
      <c r="AJ365" s="44"/>
      <c r="AK365" s="44"/>
      <c r="AL365" s="44"/>
      <c r="AM365" s="18"/>
      <c r="AN365" s="18"/>
      <c r="AO365" s="18"/>
      <c r="AP365" s="45"/>
      <c r="AS365" s="46"/>
    </row>
    <row r="366" spans="2:45" ht="12.75" customHeight="1" x14ac:dyDescent="0.25">
      <c r="B366" s="38"/>
      <c r="C366" s="39"/>
      <c r="D366" s="40"/>
      <c r="E366" s="40"/>
      <c r="F366" s="39"/>
      <c r="G366" s="41"/>
      <c r="H366" s="40"/>
      <c r="I366" s="40"/>
      <c r="J366" s="40"/>
      <c r="K366" s="40"/>
      <c r="L366" s="40"/>
      <c r="M366" s="42"/>
      <c r="N366" s="42"/>
      <c r="O366" s="43"/>
      <c r="P366" s="43"/>
      <c r="Q366" s="43"/>
      <c r="R366" s="43"/>
      <c r="S366" s="43"/>
      <c r="T366" s="43"/>
      <c r="U366" s="43"/>
      <c r="V366" s="43"/>
      <c r="W366" s="42"/>
      <c r="X366" s="43"/>
      <c r="Y366" s="44"/>
      <c r="Z366" s="44"/>
      <c r="AA366" s="18"/>
      <c r="AB366" s="44"/>
      <c r="AC366" s="44"/>
      <c r="AD366" s="44"/>
      <c r="AE366" s="44"/>
      <c r="AF366" s="44"/>
      <c r="AG366" s="44"/>
      <c r="AH366" s="44"/>
      <c r="AI366" s="44"/>
      <c r="AJ366" s="44"/>
      <c r="AK366" s="44"/>
      <c r="AL366" s="44"/>
      <c r="AM366" s="18"/>
      <c r="AN366" s="18"/>
      <c r="AO366" s="18"/>
      <c r="AP366" s="45"/>
      <c r="AS366" s="46"/>
    </row>
    <row r="367" spans="2:45" ht="12.75" customHeight="1" x14ac:dyDescent="0.25">
      <c r="B367" s="38"/>
      <c r="C367" s="39"/>
      <c r="D367" s="40"/>
      <c r="E367" s="40"/>
      <c r="F367" s="39"/>
      <c r="G367" s="41"/>
      <c r="H367" s="40"/>
      <c r="I367" s="40"/>
      <c r="J367" s="40"/>
      <c r="K367" s="40"/>
      <c r="L367" s="40"/>
      <c r="M367" s="42"/>
      <c r="N367" s="42"/>
      <c r="O367" s="43"/>
      <c r="P367" s="43"/>
      <c r="Q367" s="43"/>
      <c r="R367" s="43"/>
      <c r="S367" s="43"/>
      <c r="T367" s="43"/>
      <c r="U367" s="43"/>
      <c r="V367" s="43"/>
      <c r="W367" s="42"/>
      <c r="X367" s="43"/>
      <c r="Y367" s="44"/>
      <c r="Z367" s="44"/>
      <c r="AA367" s="18"/>
      <c r="AB367" s="44"/>
      <c r="AC367" s="44"/>
      <c r="AD367" s="44"/>
      <c r="AE367" s="44"/>
      <c r="AF367" s="44"/>
      <c r="AG367" s="44"/>
      <c r="AH367" s="44"/>
      <c r="AI367" s="44"/>
      <c r="AJ367" s="44"/>
      <c r="AK367" s="44"/>
      <c r="AL367" s="44"/>
      <c r="AM367" s="18"/>
      <c r="AN367" s="18"/>
      <c r="AO367" s="18"/>
      <c r="AP367" s="45"/>
      <c r="AS367" s="46"/>
    </row>
    <row r="368" spans="2:45" ht="12.75" customHeight="1" x14ac:dyDescent="0.25">
      <c r="B368" s="38"/>
      <c r="C368" s="39"/>
      <c r="D368" s="40"/>
      <c r="E368" s="40"/>
      <c r="F368" s="39"/>
      <c r="G368" s="41"/>
      <c r="H368" s="40"/>
      <c r="I368" s="40"/>
      <c r="J368" s="40"/>
      <c r="K368" s="40"/>
      <c r="L368" s="40"/>
      <c r="M368" s="42"/>
      <c r="N368" s="42"/>
      <c r="O368" s="43"/>
      <c r="P368" s="43"/>
      <c r="Q368" s="43"/>
      <c r="R368" s="43"/>
      <c r="S368" s="43"/>
      <c r="T368" s="43"/>
      <c r="U368" s="43"/>
      <c r="V368" s="43"/>
      <c r="W368" s="42"/>
      <c r="X368" s="43"/>
      <c r="Y368" s="44"/>
      <c r="Z368" s="44"/>
      <c r="AA368" s="18"/>
      <c r="AB368" s="44"/>
      <c r="AC368" s="44"/>
      <c r="AD368" s="44"/>
      <c r="AE368" s="44"/>
      <c r="AF368" s="44"/>
      <c r="AG368" s="44"/>
      <c r="AH368" s="44"/>
      <c r="AI368" s="44"/>
      <c r="AJ368" s="44"/>
      <c r="AK368" s="44"/>
      <c r="AL368" s="44"/>
      <c r="AM368" s="18"/>
      <c r="AN368" s="18"/>
      <c r="AO368" s="18"/>
      <c r="AP368" s="45"/>
      <c r="AS368" s="46"/>
    </row>
    <row r="369" spans="2:45" ht="12.75" customHeight="1" x14ac:dyDescent="0.25">
      <c r="B369" s="38"/>
      <c r="C369" s="39"/>
      <c r="D369" s="40"/>
      <c r="E369" s="40"/>
      <c r="F369" s="39"/>
      <c r="G369" s="41"/>
      <c r="H369" s="40"/>
      <c r="I369" s="40"/>
      <c r="J369" s="40"/>
      <c r="K369" s="40"/>
      <c r="L369" s="40"/>
      <c r="M369" s="42"/>
      <c r="N369" s="42"/>
      <c r="O369" s="43"/>
      <c r="P369" s="43"/>
      <c r="Q369" s="43"/>
      <c r="R369" s="43"/>
      <c r="S369" s="43"/>
      <c r="T369" s="43"/>
      <c r="U369" s="43"/>
      <c r="V369" s="43"/>
      <c r="W369" s="42"/>
      <c r="X369" s="43"/>
      <c r="Y369" s="44"/>
      <c r="Z369" s="44"/>
      <c r="AA369" s="18"/>
      <c r="AB369" s="44"/>
      <c r="AC369" s="44"/>
      <c r="AD369" s="44"/>
      <c r="AE369" s="44"/>
      <c r="AF369" s="44"/>
      <c r="AG369" s="44"/>
      <c r="AH369" s="44"/>
      <c r="AI369" s="44"/>
      <c r="AJ369" s="44"/>
      <c r="AK369" s="44"/>
      <c r="AL369" s="44"/>
      <c r="AM369" s="18"/>
      <c r="AN369" s="18"/>
      <c r="AO369" s="18"/>
      <c r="AP369" s="45"/>
      <c r="AS369" s="46"/>
    </row>
    <row r="370" spans="2:45" ht="12.75" customHeight="1" x14ac:dyDescent="0.25">
      <c r="B370" s="38"/>
      <c r="C370" s="39"/>
      <c r="D370" s="40"/>
      <c r="E370" s="40"/>
      <c r="F370" s="39"/>
      <c r="G370" s="41"/>
      <c r="H370" s="40"/>
      <c r="I370" s="40"/>
      <c r="J370" s="40"/>
      <c r="K370" s="40"/>
      <c r="L370" s="40"/>
      <c r="M370" s="42"/>
      <c r="N370" s="42"/>
      <c r="O370" s="43"/>
      <c r="P370" s="43"/>
      <c r="Q370" s="43"/>
      <c r="R370" s="43"/>
      <c r="S370" s="43"/>
      <c r="T370" s="43"/>
      <c r="U370" s="43"/>
      <c r="V370" s="43"/>
      <c r="W370" s="42"/>
      <c r="X370" s="43"/>
      <c r="Y370" s="44"/>
      <c r="Z370" s="44"/>
      <c r="AA370" s="18"/>
      <c r="AB370" s="44"/>
      <c r="AC370" s="44"/>
      <c r="AD370" s="44"/>
      <c r="AE370" s="44"/>
      <c r="AF370" s="44"/>
      <c r="AG370" s="44"/>
      <c r="AH370" s="44"/>
      <c r="AI370" s="44"/>
      <c r="AJ370" s="44"/>
      <c r="AK370" s="44"/>
      <c r="AL370" s="44"/>
      <c r="AM370" s="18"/>
      <c r="AN370" s="18"/>
      <c r="AO370" s="18"/>
      <c r="AP370" s="45"/>
      <c r="AS370" s="46"/>
    </row>
    <row r="371" spans="2:45" ht="12.75" customHeight="1" x14ac:dyDescent="0.25">
      <c r="B371" s="38"/>
      <c r="C371" s="39"/>
      <c r="D371" s="40"/>
      <c r="E371" s="40"/>
      <c r="F371" s="39"/>
      <c r="G371" s="41"/>
      <c r="H371" s="40"/>
      <c r="I371" s="40"/>
      <c r="J371" s="40"/>
      <c r="K371" s="40"/>
      <c r="L371" s="40"/>
      <c r="M371" s="42"/>
      <c r="N371" s="42"/>
      <c r="O371" s="43"/>
      <c r="P371" s="43"/>
      <c r="Q371" s="43"/>
      <c r="R371" s="43"/>
      <c r="S371" s="43"/>
      <c r="T371" s="43"/>
      <c r="U371" s="43"/>
      <c r="V371" s="43"/>
      <c r="W371" s="42"/>
      <c r="X371" s="43"/>
      <c r="Y371" s="44"/>
      <c r="Z371" s="44"/>
      <c r="AA371" s="18"/>
      <c r="AB371" s="44"/>
      <c r="AC371" s="44"/>
      <c r="AD371" s="44"/>
      <c r="AE371" s="44"/>
      <c r="AF371" s="44"/>
      <c r="AG371" s="44"/>
      <c r="AH371" s="44"/>
      <c r="AI371" s="44"/>
      <c r="AJ371" s="44"/>
      <c r="AK371" s="44"/>
      <c r="AL371" s="44"/>
      <c r="AM371" s="18"/>
      <c r="AN371" s="18"/>
      <c r="AO371" s="18"/>
      <c r="AP371" s="45"/>
      <c r="AS371" s="46"/>
    </row>
    <row r="372" spans="2:45" ht="12.75" customHeight="1" x14ac:dyDescent="0.25">
      <c r="B372" s="38"/>
      <c r="C372" s="39"/>
      <c r="D372" s="40"/>
      <c r="E372" s="40"/>
      <c r="F372" s="39"/>
      <c r="G372" s="41"/>
      <c r="H372" s="40"/>
      <c r="I372" s="40"/>
      <c r="J372" s="40"/>
      <c r="K372" s="40"/>
      <c r="L372" s="40"/>
      <c r="M372" s="42"/>
      <c r="N372" s="42"/>
      <c r="O372" s="43"/>
      <c r="P372" s="43"/>
      <c r="Q372" s="43"/>
      <c r="R372" s="43"/>
      <c r="S372" s="43"/>
      <c r="T372" s="43"/>
      <c r="U372" s="43"/>
      <c r="V372" s="43"/>
      <c r="W372" s="42"/>
      <c r="X372" s="43"/>
      <c r="Y372" s="44"/>
      <c r="Z372" s="44"/>
      <c r="AA372" s="18"/>
      <c r="AB372" s="44"/>
      <c r="AC372" s="44"/>
      <c r="AD372" s="44"/>
      <c r="AE372" s="44"/>
      <c r="AF372" s="44"/>
      <c r="AG372" s="44"/>
      <c r="AH372" s="44"/>
      <c r="AI372" s="44"/>
      <c r="AJ372" s="44"/>
      <c r="AK372" s="44"/>
      <c r="AL372" s="44"/>
      <c r="AM372" s="18"/>
      <c r="AN372" s="18"/>
      <c r="AO372" s="18"/>
      <c r="AP372" s="45"/>
      <c r="AS372" s="46"/>
    </row>
    <row r="373" spans="2:45" ht="12.75" customHeight="1" x14ac:dyDescent="0.25">
      <c r="B373" s="38"/>
      <c r="C373" s="39"/>
      <c r="D373" s="40"/>
      <c r="E373" s="40"/>
      <c r="F373" s="39"/>
      <c r="G373" s="41"/>
      <c r="H373" s="40"/>
      <c r="I373" s="40"/>
      <c r="J373" s="40"/>
      <c r="K373" s="40"/>
      <c r="L373" s="40"/>
      <c r="M373" s="42"/>
      <c r="N373" s="42"/>
      <c r="O373" s="43"/>
      <c r="P373" s="43"/>
      <c r="Q373" s="43"/>
      <c r="R373" s="43"/>
      <c r="S373" s="43"/>
      <c r="T373" s="43"/>
      <c r="U373" s="43"/>
      <c r="V373" s="43"/>
      <c r="W373" s="42"/>
      <c r="X373" s="43"/>
      <c r="Y373" s="44"/>
      <c r="Z373" s="44"/>
      <c r="AA373" s="18"/>
      <c r="AB373" s="44"/>
      <c r="AC373" s="44"/>
      <c r="AD373" s="44"/>
      <c r="AE373" s="44"/>
      <c r="AF373" s="44"/>
      <c r="AG373" s="44"/>
      <c r="AH373" s="44"/>
      <c r="AI373" s="44"/>
      <c r="AJ373" s="44"/>
      <c r="AK373" s="44"/>
      <c r="AL373" s="44"/>
      <c r="AM373" s="18"/>
      <c r="AN373" s="18"/>
      <c r="AO373" s="18"/>
      <c r="AP373" s="45"/>
      <c r="AS373" s="46"/>
    </row>
    <row r="374" spans="2:45" ht="12.75" customHeight="1" x14ac:dyDescent="0.25">
      <c r="B374" s="38"/>
      <c r="C374" s="39"/>
      <c r="D374" s="40"/>
      <c r="E374" s="40"/>
      <c r="F374" s="39"/>
      <c r="G374" s="41"/>
      <c r="H374" s="40"/>
      <c r="I374" s="40"/>
      <c r="J374" s="40"/>
      <c r="K374" s="40"/>
      <c r="L374" s="40"/>
      <c r="M374" s="42"/>
      <c r="N374" s="42"/>
      <c r="O374" s="43"/>
      <c r="P374" s="43"/>
      <c r="Q374" s="43"/>
      <c r="R374" s="43"/>
      <c r="S374" s="43"/>
      <c r="T374" s="43"/>
      <c r="U374" s="43"/>
      <c r="V374" s="43"/>
      <c r="W374" s="42"/>
      <c r="X374" s="43"/>
      <c r="Y374" s="44"/>
      <c r="Z374" s="44"/>
      <c r="AA374" s="18"/>
      <c r="AB374" s="44"/>
      <c r="AC374" s="44"/>
      <c r="AD374" s="44"/>
      <c r="AE374" s="44"/>
      <c r="AF374" s="44"/>
      <c r="AG374" s="44"/>
      <c r="AH374" s="44"/>
      <c r="AI374" s="44"/>
      <c r="AJ374" s="44"/>
      <c r="AK374" s="44"/>
      <c r="AL374" s="44"/>
      <c r="AM374" s="18"/>
      <c r="AN374" s="18"/>
      <c r="AO374" s="18"/>
      <c r="AP374" s="45"/>
      <c r="AS374" s="46"/>
    </row>
    <row r="375" spans="2:45" ht="12.75" customHeight="1" x14ac:dyDescent="0.25">
      <c r="B375" s="38"/>
      <c r="C375" s="39"/>
      <c r="D375" s="40"/>
      <c r="E375" s="40"/>
      <c r="F375" s="39"/>
      <c r="G375" s="41"/>
      <c r="H375" s="40"/>
      <c r="I375" s="40"/>
      <c r="J375" s="40"/>
      <c r="K375" s="40"/>
      <c r="L375" s="40"/>
      <c r="M375" s="42"/>
      <c r="N375" s="42"/>
      <c r="O375" s="43"/>
      <c r="P375" s="43"/>
      <c r="Q375" s="43"/>
      <c r="R375" s="43"/>
      <c r="S375" s="43"/>
      <c r="T375" s="43"/>
      <c r="U375" s="43"/>
      <c r="V375" s="43"/>
      <c r="W375" s="42"/>
      <c r="X375" s="43"/>
      <c r="Y375" s="44"/>
      <c r="Z375" s="44"/>
      <c r="AA375" s="18"/>
      <c r="AB375" s="44"/>
      <c r="AC375" s="44"/>
      <c r="AD375" s="44"/>
      <c r="AE375" s="44"/>
      <c r="AF375" s="44"/>
      <c r="AG375" s="44"/>
      <c r="AH375" s="44"/>
      <c r="AI375" s="44"/>
      <c r="AJ375" s="44"/>
      <c r="AK375" s="44"/>
      <c r="AL375" s="44"/>
      <c r="AM375" s="18"/>
      <c r="AN375" s="18"/>
      <c r="AO375" s="18"/>
      <c r="AP375" s="45"/>
      <c r="AS375" s="46"/>
    </row>
    <row r="376" spans="2:45" ht="12.75" customHeight="1" x14ac:dyDescent="0.25">
      <c r="B376" s="38"/>
      <c r="C376" s="39"/>
      <c r="D376" s="40"/>
      <c r="E376" s="40"/>
      <c r="F376" s="39"/>
      <c r="G376" s="41"/>
      <c r="H376" s="40"/>
      <c r="I376" s="40"/>
      <c r="J376" s="40"/>
      <c r="K376" s="40"/>
      <c r="L376" s="40"/>
      <c r="M376" s="42"/>
      <c r="N376" s="42"/>
      <c r="O376" s="43"/>
      <c r="P376" s="43"/>
      <c r="Q376" s="43"/>
      <c r="R376" s="43"/>
      <c r="S376" s="43"/>
      <c r="T376" s="43"/>
      <c r="U376" s="43"/>
      <c r="V376" s="43"/>
      <c r="W376" s="42"/>
      <c r="X376" s="43"/>
      <c r="Y376" s="44"/>
      <c r="Z376" s="44"/>
      <c r="AA376" s="18"/>
      <c r="AB376" s="44"/>
      <c r="AC376" s="44"/>
      <c r="AD376" s="44"/>
      <c r="AE376" s="44"/>
      <c r="AF376" s="44"/>
      <c r="AG376" s="44"/>
      <c r="AH376" s="44"/>
      <c r="AI376" s="44"/>
      <c r="AJ376" s="44"/>
      <c r="AK376" s="44"/>
      <c r="AL376" s="44"/>
      <c r="AM376" s="18"/>
      <c r="AN376" s="18"/>
      <c r="AO376" s="18"/>
      <c r="AP376" s="45"/>
      <c r="AS376" s="46"/>
    </row>
    <row r="377" spans="2:45" ht="12.75" customHeight="1" x14ac:dyDescent="0.25">
      <c r="B377" s="38"/>
      <c r="C377" s="39"/>
      <c r="D377" s="40"/>
      <c r="E377" s="40"/>
      <c r="F377" s="39"/>
      <c r="G377" s="41"/>
      <c r="H377" s="40"/>
      <c r="I377" s="40"/>
      <c r="J377" s="40"/>
      <c r="K377" s="40"/>
      <c r="L377" s="40"/>
      <c r="M377" s="42"/>
      <c r="N377" s="42"/>
      <c r="O377" s="43"/>
      <c r="P377" s="43"/>
      <c r="Q377" s="43"/>
      <c r="R377" s="43"/>
      <c r="S377" s="43"/>
      <c r="T377" s="43"/>
      <c r="U377" s="43"/>
      <c r="V377" s="43"/>
      <c r="W377" s="42"/>
      <c r="X377" s="43"/>
      <c r="Y377" s="44"/>
      <c r="Z377" s="44"/>
      <c r="AA377" s="18"/>
      <c r="AB377" s="44"/>
      <c r="AC377" s="44"/>
      <c r="AD377" s="44"/>
      <c r="AE377" s="44"/>
      <c r="AF377" s="44"/>
      <c r="AG377" s="44"/>
      <c r="AH377" s="44"/>
      <c r="AI377" s="44"/>
      <c r="AJ377" s="44"/>
      <c r="AK377" s="44"/>
      <c r="AL377" s="44"/>
      <c r="AM377" s="18"/>
      <c r="AN377" s="18"/>
      <c r="AO377" s="18"/>
      <c r="AP377" s="45"/>
      <c r="AS377" s="46"/>
    </row>
    <row r="378" spans="2:45" ht="12.75" customHeight="1" x14ac:dyDescent="0.25">
      <c r="B378" s="38"/>
      <c r="C378" s="39"/>
      <c r="D378" s="40"/>
      <c r="E378" s="40"/>
      <c r="F378" s="39"/>
      <c r="G378" s="41"/>
      <c r="H378" s="40"/>
      <c r="I378" s="40"/>
      <c r="J378" s="40"/>
      <c r="K378" s="40"/>
      <c r="L378" s="40"/>
      <c r="M378" s="42"/>
      <c r="N378" s="42"/>
      <c r="O378" s="43"/>
      <c r="P378" s="43"/>
      <c r="Q378" s="43"/>
      <c r="R378" s="43"/>
      <c r="S378" s="43"/>
      <c r="T378" s="43"/>
      <c r="U378" s="43"/>
      <c r="V378" s="43"/>
      <c r="W378" s="42"/>
      <c r="X378" s="43"/>
      <c r="Y378" s="44"/>
      <c r="Z378" s="44"/>
      <c r="AA378" s="18"/>
      <c r="AB378" s="44"/>
      <c r="AC378" s="44"/>
      <c r="AD378" s="44"/>
      <c r="AE378" s="44"/>
      <c r="AF378" s="44"/>
      <c r="AG378" s="44"/>
      <c r="AH378" s="44"/>
      <c r="AI378" s="44"/>
      <c r="AJ378" s="44"/>
      <c r="AK378" s="44"/>
      <c r="AL378" s="44"/>
      <c r="AM378" s="18"/>
      <c r="AN378" s="18"/>
      <c r="AO378" s="18"/>
      <c r="AP378" s="45"/>
      <c r="AS378" s="46"/>
    </row>
    <row r="379" spans="2:45" ht="12.75" customHeight="1" x14ac:dyDescent="0.25">
      <c r="B379" s="38"/>
      <c r="C379" s="39"/>
      <c r="D379" s="40"/>
      <c r="E379" s="40"/>
      <c r="F379" s="39"/>
      <c r="G379" s="41"/>
      <c r="H379" s="40"/>
      <c r="I379" s="40"/>
      <c r="J379" s="40"/>
      <c r="K379" s="40"/>
      <c r="L379" s="40"/>
      <c r="M379" s="42"/>
      <c r="N379" s="42"/>
      <c r="O379" s="43"/>
      <c r="P379" s="43"/>
      <c r="Q379" s="43"/>
      <c r="R379" s="43"/>
      <c r="S379" s="43"/>
      <c r="T379" s="43"/>
      <c r="U379" s="43"/>
      <c r="V379" s="43"/>
      <c r="W379" s="42"/>
      <c r="X379" s="43"/>
      <c r="Y379" s="44"/>
      <c r="Z379" s="44"/>
      <c r="AA379" s="18"/>
      <c r="AB379" s="44"/>
      <c r="AC379" s="44"/>
      <c r="AD379" s="44"/>
      <c r="AE379" s="44"/>
      <c r="AF379" s="44"/>
      <c r="AG379" s="44"/>
      <c r="AH379" s="44"/>
      <c r="AI379" s="44"/>
      <c r="AJ379" s="44"/>
      <c r="AK379" s="44"/>
      <c r="AL379" s="44"/>
      <c r="AM379" s="18"/>
      <c r="AN379" s="18"/>
      <c r="AO379" s="18"/>
      <c r="AP379" s="45"/>
      <c r="AS379" s="46"/>
    </row>
    <row r="380" spans="2:45" ht="12.75" customHeight="1" x14ac:dyDescent="0.25">
      <c r="B380" s="38"/>
      <c r="C380" s="39"/>
      <c r="D380" s="40"/>
      <c r="E380" s="40"/>
      <c r="F380" s="39"/>
      <c r="G380" s="41"/>
      <c r="H380" s="40"/>
      <c r="I380" s="40"/>
      <c r="J380" s="40"/>
      <c r="K380" s="40"/>
      <c r="L380" s="40"/>
      <c r="M380" s="42"/>
      <c r="N380" s="42"/>
      <c r="O380" s="43"/>
      <c r="P380" s="43"/>
      <c r="Q380" s="43"/>
      <c r="R380" s="43"/>
      <c r="S380" s="43"/>
      <c r="T380" s="43"/>
      <c r="U380" s="43"/>
      <c r="V380" s="43"/>
      <c r="W380" s="42"/>
      <c r="X380" s="43"/>
      <c r="Y380" s="44"/>
      <c r="Z380" s="44"/>
      <c r="AA380" s="18"/>
      <c r="AB380" s="44"/>
      <c r="AC380" s="44"/>
      <c r="AD380" s="44"/>
      <c r="AE380" s="44"/>
      <c r="AF380" s="44"/>
      <c r="AG380" s="44"/>
      <c r="AH380" s="44"/>
      <c r="AI380" s="44"/>
      <c r="AJ380" s="44"/>
      <c r="AK380" s="44"/>
      <c r="AL380" s="44"/>
      <c r="AM380" s="18"/>
      <c r="AN380" s="18"/>
      <c r="AO380" s="18"/>
      <c r="AP380" s="45"/>
      <c r="AS380" s="46"/>
    </row>
    <row r="381" spans="2:45" ht="12.75" customHeight="1" x14ac:dyDescent="0.25">
      <c r="B381" s="38"/>
      <c r="C381" s="39"/>
      <c r="D381" s="40"/>
      <c r="E381" s="40"/>
      <c r="F381" s="39"/>
      <c r="G381" s="41"/>
      <c r="H381" s="40"/>
      <c r="I381" s="40"/>
      <c r="J381" s="40"/>
      <c r="K381" s="40"/>
      <c r="L381" s="40"/>
      <c r="M381" s="42"/>
      <c r="N381" s="42"/>
      <c r="O381" s="43"/>
      <c r="P381" s="43"/>
      <c r="Q381" s="43"/>
      <c r="R381" s="43"/>
      <c r="S381" s="43"/>
      <c r="T381" s="43"/>
      <c r="U381" s="43"/>
      <c r="V381" s="43"/>
      <c r="W381" s="42"/>
      <c r="X381" s="43"/>
      <c r="Y381" s="44"/>
      <c r="Z381" s="44"/>
      <c r="AA381" s="18"/>
      <c r="AB381" s="44"/>
      <c r="AC381" s="44"/>
      <c r="AD381" s="44"/>
      <c r="AE381" s="44"/>
      <c r="AF381" s="44"/>
      <c r="AG381" s="44"/>
      <c r="AH381" s="44"/>
      <c r="AI381" s="44"/>
      <c r="AJ381" s="44"/>
      <c r="AK381" s="44"/>
      <c r="AL381" s="44"/>
      <c r="AM381" s="18"/>
      <c r="AN381" s="18"/>
      <c r="AO381" s="18"/>
      <c r="AP381" s="45"/>
      <c r="AS381" s="46"/>
    </row>
    <row r="382" spans="2:45" ht="12.75" customHeight="1" x14ac:dyDescent="0.25">
      <c r="B382" s="38"/>
      <c r="C382" s="39"/>
      <c r="D382" s="40"/>
      <c r="E382" s="40"/>
      <c r="F382" s="39"/>
      <c r="G382" s="41"/>
      <c r="H382" s="40"/>
      <c r="I382" s="40"/>
      <c r="J382" s="40"/>
      <c r="K382" s="40"/>
      <c r="L382" s="40"/>
      <c r="M382" s="42"/>
      <c r="N382" s="42"/>
      <c r="O382" s="43"/>
      <c r="P382" s="43"/>
      <c r="Q382" s="43"/>
      <c r="R382" s="43"/>
      <c r="S382" s="43"/>
      <c r="T382" s="43"/>
      <c r="U382" s="43"/>
      <c r="V382" s="43"/>
      <c r="W382" s="42"/>
      <c r="X382" s="43"/>
      <c r="Y382" s="44"/>
      <c r="Z382" s="44"/>
      <c r="AA382" s="18"/>
      <c r="AB382" s="44"/>
      <c r="AC382" s="44"/>
      <c r="AD382" s="44"/>
      <c r="AE382" s="44"/>
      <c r="AF382" s="44"/>
      <c r="AG382" s="44"/>
      <c r="AH382" s="44"/>
      <c r="AI382" s="44"/>
      <c r="AJ382" s="44"/>
      <c r="AK382" s="44"/>
      <c r="AL382" s="44"/>
      <c r="AM382" s="18"/>
      <c r="AN382" s="18"/>
      <c r="AO382" s="18"/>
      <c r="AP382" s="45"/>
      <c r="AS382" s="46"/>
    </row>
    <row r="383" spans="2:45" ht="12.75" customHeight="1" x14ac:dyDescent="0.25">
      <c r="B383" s="38"/>
      <c r="C383" s="39"/>
      <c r="D383" s="40"/>
      <c r="E383" s="40"/>
      <c r="F383" s="39"/>
      <c r="G383" s="41"/>
      <c r="H383" s="40"/>
      <c r="I383" s="40"/>
      <c r="J383" s="40"/>
      <c r="K383" s="40"/>
      <c r="L383" s="40"/>
      <c r="M383" s="42"/>
      <c r="N383" s="42"/>
      <c r="O383" s="43"/>
      <c r="P383" s="43"/>
      <c r="Q383" s="43"/>
      <c r="R383" s="43"/>
      <c r="S383" s="43"/>
      <c r="T383" s="43"/>
      <c r="U383" s="43"/>
      <c r="V383" s="43"/>
      <c r="W383" s="42"/>
      <c r="X383" s="43"/>
      <c r="Y383" s="44"/>
      <c r="Z383" s="44"/>
      <c r="AA383" s="18"/>
      <c r="AB383" s="44"/>
      <c r="AC383" s="44"/>
      <c r="AD383" s="44"/>
      <c r="AE383" s="44"/>
      <c r="AF383" s="44"/>
      <c r="AG383" s="44"/>
      <c r="AH383" s="44"/>
      <c r="AI383" s="44"/>
      <c r="AJ383" s="44"/>
      <c r="AK383" s="44"/>
      <c r="AL383" s="44"/>
      <c r="AM383" s="18"/>
      <c r="AN383" s="18"/>
      <c r="AO383" s="18"/>
      <c r="AP383" s="45"/>
      <c r="AS383" s="46"/>
    </row>
    <row r="384" spans="2:45" ht="12.75" customHeight="1" x14ac:dyDescent="0.25">
      <c r="B384" s="38"/>
      <c r="C384" s="39"/>
      <c r="D384" s="40"/>
      <c r="E384" s="40"/>
      <c r="F384" s="39"/>
      <c r="G384" s="41"/>
      <c r="H384" s="40"/>
      <c r="I384" s="40"/>
      <c r="J384" s="40"/>
      <c r="K384" s="40"/>
      <c r="L384" s="40"/>
      <c r="M384" s="42"/>
      <c r="N384" s="42"/>
      <c r="O384" s="43"/>
      <c r="P384" s="43"/>
      <c r="Q384" s="43"/>
      <c r="R384" s="43"/>
      <c r="S384" s="43"/>
      <c r="T384" s="43"/>
      <c r="U384" s="43"/>
      <c r="V384" s="43"/>
      <c r="W384" s="42"/>
      <c r="X384" s="43"/>
      <c r="Y384" s="44"/>
      <c r="Z384" s="44"/>
      <c r="AA384" s="18"/>
      <c r="AB384" s="44"/>
      <c r="AC384" s="44"/>
      <c r="AD384" s="44"/>
      <c r="AE384" s="44"/>
      <c r="AF384" s="44"/>
      <c r="AG384" s="44"/>
      <c r="AH384" s="44"/>
      <c r="AI384" s="44"/>
      <c r="AJ384" s="44"/>
      <c r="AK384" s="44"/>
      <c r="AL384" s="44"/>
      <c r="AM384" s="18"/>
      <c r="AN384" s="18"/>
      <c r="AO384" s="18"/>
      <c r="AP384" s="45"/>
      <c r="AS384" s="46"/>
    </row>
    <row r="385" spans="2:45" ht="12.75" customHeight="1" x14ac:dyDescent="0.25">
      <c r="B385" s="38"/>
      <c r="C385" s="39"/>
      <c r="D385" s="40"/>
      <c r="E385" s="40"/>
      <c r="F385" s="39"/>
      <c r="G385" s="41"/>
      <c r="H385" s="40"/>
      <c r="I385" s="40"/>
      <c r="J385" s="40"/>
      <c r="K385" s="40"/>
      <c r="L385" s="40"/>
      <c r="M385" s="42"/>
      <c r="N385" s="42"/>
      <c r="O385" s="43"/>
      <c r="P385" s="43"/>
      <c r="Q385" s="43"/>
      <c r="R385" s="43"/>
      <c r="S385" s="43"/>
      <c r="T385" s="43"/>
      <c r="U385" s="43"/>
      <c r="V385" s="43"/>
      <c r="W385" s="42"/>
      <c r="X385" s="43"/>
      <c r="Y385" s="44"/>
      <c r="Z385" s="44"/>
      <c r="AA385" s="18"/>
      <c r="AB385" s="44"/>
      <c r="AC385" s="44"/>
      <c r="AD385" s="44"/>
      <c r="AE385" s="44"/>
      <c r="AF385" s="44"/>
      <c r="AG385" s="44"/>
      <c r="AH385" s="44"/>
      <c r="AI385" s="44"/>
      <c r="AJ385" s="44"/>
      <c r="AK385" s="44"/>
      <c r="AL385" s="44"/>
      <c r="AM385" s="18"/>
      <c r="AN385" s="18"/>
      <c r="AO385" s="18"/>
      <c r="AP385" s="45"/>
      <c r="AS385" s="46"/>
    </row>
    <row r="386" spans="2:45" ht="12.75" customHeight="1" x14ac:dyDescent="0.25">
      <c r="B386" s="38"/>
      <c r="C386" s="39"/>
      <c r="D386" s="40"/>
      <c r="E386" s="40"/>
      <c r="F386" s="39"/>
      <c r="G386" s="41"/>
      <c r="H386" s="40"/>
      <c r="I386" s="40"/>
      <c r="J386" s="40"/>
      <c r="K386" s="40"/>
      <c r="L386" s="40"/>
      <c r="M386" s="42"/>
      <c r="N386" s="42"/>
      <c r="O386" s="43"/>
      <c r="P386" s="43"/>
      <c r="Q386" s="43"/>
      <c r="R386" s="43"/>
      <c r="S386" s="43"/>
      <c r="T386" s="43"/>
      <c r="U386" s="43"/>
      <c r="V386" s="43"/>
      <c r="W386" s="42"/>
      <c r="X386" s="43"/>
      <c r="Y386" s="44"/>
      <c r="Z386" s="44"/>
      <c r="AA386" s="18"/>
      <c r="AB386" s="44"/>
      <c r="AC386" s="44"/>
      <c r="AD386" s="44"/>
      <c r="AE386" s="44"/>
      <c r="AF386" s="44"/>
      <c r="AG386" s="44"/>
      <c r="AH386" s="44"/>
      <c r="AI386" s="44"/>
      <c r="AJ386" s="44"/>
      <c r="AK386" s="44"/>
      <c r="AL386" s="44"/>
      <c r="AM386" s="18"/>
      <c r="AN386" s="18"/>
      <c r="AO386" s="18"/>
      <c r="AP386" s="45"/>
      <c r="AS386" s="46"/>
    </row>
    <row r="387" spans="2:45" ht="12.75" customHeight="1" x14ac:dyDescent="0.25">
      <c r="B387" s="38"/>
      <c r="C387" s="39"/>
      <c r="D387" s="40"/>
      <c r="E387" s="40"/>
      <c r="F387" s="39"/>
      <c r="G387" s="41"/>
      <c r="H387" s="40"/>
      <c r="I387" s="40"/>
      <c r="J387" s="40"/>
      <c r="K387" s="40"/>
      <c r="L387" s="40"/>
      <c r="M387" s="42"/>
      <c r="N387" s="42"/>
      <c r="O387" s="43"/>
      <c r="P387" s="43"/>
      <c r="Q387" s="43"/>
      <c r="R387" s="43"/>
      <c r="S387" s="43"/>
      <c r="T387" s="43"/>
      <c r="U387" s="43"/>
      <c r="V387" s="43"/>
      <c r="W387" s="42"/>
      <c r="X387" s="43"/>
      <c r="Y387" s="44"/>
      <c r="Z387" s="44"/>
      <c r="AA387" s="18"/>
      <c r="AB387" s="44"/>
      <c r="AC387" s="44"/>
      <c r="AD387" s="44"/>
      <c r="AE387" s="44"/>
      <c r="AF387" s="44"/>
      <c r="AG387" s="44"/>
      <c r="AH387" s="44"/>
      <c r="AI387" s="44"/>
      <c r="AJ387" s="44"/>
      <c r="AK387" s="44"/>
      <c r="AL387" s="44"/>
      <c r="AM387" s="18"/>
      <c r="AN387" s="18"/>
      <c r="AO387" s="18"/>
      <c r="AP387" s="45"/>
      <c r="AS387" s="46"/>
    </row>
    <row r="388" spans="2:45" ht="12.75" customHeight="1" x14ac:dyDescent="0.25">
      <c r="B388" s="38"/>
      <c r="C388" s="39"/>
      <c r="D388" s="40"/>
      <c r="E388" s="40"/>
      <c r="F388" s="39"/>
      <c r="G388" s="41"/>
      <c r="H388" s="40"/>
      <c r="I388" s="40"/>
      <c r="J388" s="40"/>
      <c r="K388" s="40"/>
      <c r="L388" s="40"/>
      <c r="M388" s="42"/>
      <c r="N388" s="42"/>
      <c r="O388" s="43"/>
      <c r="P388" s="43"/>
      <c r="Q388" s="43"/>
      <c r="R388" s="43"/>
      <c r="S388" s="43"/>
      <c r="T388" s="43"/>
      <c r="U388" s="43"/>
      <c r="V388" s="43"/>
      <c r="W388" s="42"/>
      <c r="X388" s="43"/>
      <c r="Y388" s="44"/>
      <c r="Z388" s="44"/>
      <c r="AA388" s="18"/>
      <c r="AB388" s="44"/>
      <c r="AC388" s="44"/>
      <c r="AD388" s="44"/>
      <c r="AE388" s="44"/>
      <c r="AF388" s="44"/>
      <c r="AG388" s="44"/>
      <c r="AH388" s="44"/>
      <c r="AI388" s="44"/>
      <c r="AJ388" s="44"/>
      <c r="AK388" s="44"/>
      <c r="AL388" s="44"/>
      <c r="AM388" s="18"/>
      <c r="AN388" s="18"/>
      <c r="AO388" s="18"/>
      <c r="AP388" s="45"/>
      <c r="AS388" s="46"/>
    </row>
    <row r="389" spans="2:45" ht="12.75" customHeight="1" x14ac:dyDescent="0.25">
      <c r="B389" s="38"/>
      <c r="C389" s="39"/>
      <c r="D389" s="40"/>
      <c r="E389" s="40"/>
      <c r="F389" s="39"/>
      <c r="G389" s="41"/>
      <c r="H389" s="40"/>
      <c r="I389" s="40"/>
      <c r="J389" s="40"/>
      <c r="K389" s="40"/>
      <c r="L389" s="40"/>
      <c r="M389" s="42"/>
      <c r="N389" s="42"/>
      <c r="O389" s="43"/>
      <c r="P389" s="43"/>
      <c r="Q389" s="43"/>
      <c r="R389" s="43"/>
      <c r="S389" s="43"/>
      <c r="T389" s="43"/>
      <c r="U389" s="43"/>
      <c r="V389" s="43"/>
      <c r="W389" s="42"/>
      <c r="X389" s="43"/>
      <c r="Y389" s="44"/>
      <c r="Z389" s="44"/>
      <c r="AA389" s="18"/>
      <c r="AB389" s="44"/>
      <c r="AC389" s="44"/>
      <c r="AD389" s="44"/>
      <c r="AE389" s="44"/>
      <c r="AF389" s="44"/>
      <c r="AG389" s="44"/>
      <c r="AH389" s="44"/>
      <c r="AI389" s="44"/>
      <c r="AJ389" s="44"/>
      <c r="AK389" s="44"/>
      <c r="AL389" s="44"/>
      <c r="AM389" s="18"/>
      <c r="AN389" s="18"/>
      <c r="AO389" s="18"/>
      <c r="AP389" s="45"/>
      <c r="AS389" s="46"/>
    </row>
    <row r="390" spans="2:45" ht="12.75" customHeight="1" x14ac:dyDescent="0.25">
      <c r="B390" s="38"/>
      <c r="C390" s="39"/>
      <c r="D390" s="40"/>
      <c r="E390" s="40"/>
      <c r="F390" s="39"/>
      <c r="G390" s="41"/>
      <c r="H390" s="40"/>
      <c r="I390" s="40"/>
      <c r="J390" s="40"/>
      <c r="K390" s="40"/>
      <c r="L390" s="40"/>
      <c r="M390" s="42"/>
      <c r="N390" s="42"/>
      <c r="O390" s="43"/>
      <c r="P390" s="43"/>
      <c r="Q390" s="43"/>
      <c r="R390" s="43"/>
      <c r="S390" s="43"/>
      <c r="T390" s="43"/>
      <c r="U390" s="43"/>
      <c r="V390" s="43"/>
      <c r="W390" s="42"/>
      <c r="X390" s="43"/>
      <c r="Y390" s="44"/>
      <c r="Z390" s="44"/>
      <c r="AA390" s="18"/>
      <c r="AB390" s="44"/>
      <c r="AC390" s="44"/>
      <c r="AD390" s="44"/>
      <c r="AE390" s="44"/>
      <c r="AF390" s="44"/>
      <c r="AG390" s="44"/>
      <c r="AH390" s="44"/>
      <c r="AI390" s="44"/>
      <c r="AJ390" s="44"/>
      <c r="AK390" s="44"/>
      <c r="AL390" s="44"/>
      <c r="AM390" s="18"/>
      <c r="AN390" s="18"/>
      <c r="AO390" s="18"/>
      <c r="AP390" s="45"/>
      <c r="AS390" s="46"/>
    </row>
    <row r="391" spans="2:45" ht="12.75" customHeight="1" x14ac:dyDescent="0.25">
      <c r="B391" s="38"/>
      <c r="C391" s="39"/>
      <c r="D391" s="40"/>
      <c r="E391" s="40"/>
      <c r="F391" s="39"/>
      <c r="G391" s="41"/>
      <c r="H391" s="40"/>
      <c r="I391" s="40"/>
      <c r="J391" s="40"/>
      <c r="K391" s="40"/>
      <c r="L391" s="40"/>
      <c r="M391" s="42"/>
      <c r="N391" s="42"/>
      <c r="O391" s="43"/>
      <c r="P391" s="43"/>
      <c r="Q391" s="43"/>
      <c r="R391" s="43"/>
      <c r="S391" s="43"/>
      <c r="T391" s="43"/>
      <c r="U391" s="43"/>
      <c r="V391" s="43"/>
      <c r="W391" s="42"/>
      <c r="X391" s="43"/>
      <c r="Y391" s="44"/>
      <c r="Z391" s="44"/>
      <c r="AA391" s="18"/>
      <c r="AB391" s="44"/>
      <c r="AC391" s="44"/>
      <c r="AD391" s="44"/>
      <c r="AE391" s="44"/>
      <c r="AF391" s="44"/>
      <c r="AG391" s="44"/>
      <c r="AH391" s="44"/>
      <c r="AI391" s="44"/>
      <c r="AJ391" s="44"/>
      <c r="AK391" s="44"/>
      <c r="AL391" s="44"/>
      <c r="AM391" s="18"/>
      <c r="AN391" s="18"/>
      <c r="AO391" s="18"/>
      <c r="AP391" s="45"/>
      <c r="AS391" s="46"/>
    </row>
    <row r="392" spans="2:45" ht="12.75" customHeight="1" x14ac:dyDescent="0.25">
      <c r="B392" s="38"/>
      <c r="C392" s="39"/>
      <c r="D392" s="40"/>
      <c r="E392" s="40"/>
      <c r="F392" s="39"/>
      <c r="G392" s="41"/>
      <c r="H392" s="40"/>
      <c r="I392" s="40"/>
      <c r="J392" s="40"/>
      <c r="K392" s="40"/>
      <c r="L392" s="40"/>
      <c r="M392" s="42"/>
      <c r="N392" s="42"/>
      <c r="O392" s="43"/>
      <c r="P392" s="43"/>
      <c r="Q392" s="43"/>
      <c r="R392" s="43"/>
      <c r="S392" s="43"/>
      <c r="T392" s="43"/>
      <c r="U392" s="43"/>
      <c r="V392" s="43"/>
      <c r="W392" s="42"/>
      <c r="X392" s="43"/>
      <c r="Y392" s="44"/>
      <c r="Z392" s="44"/>
      <c r="AA392" s="18"/>
      <c r="AB392" s="44"/>
      <c r="AC392" s="44"/>
      <c r="AD392" s="44"/>
      <c r="AE392" s="44"/>
      <c r="AF392" s="44"/>
      <c r="AG392" s="44"/>
      <c r="AH392" s="44"/>
      <c r="AI392" s="44"/>
      <c r="AJ392" s="44"/>
      <c r="AK392" s="44"/>
      <c r="AL392" s="44"/>
      <c r="AM392" s="18"/>
      <c r="AN392" s="18"/>
      <c r="AO392" s="18"/>
      <c r="AP392" s="45"/>
      <c r="AS392" s="46"/>
    </row>
    <row r="393" spans="2:45" ht="12.75" customHeight="1" x14ac:dyDescent="0.25">
      <c r="B393" s="38"/>
      <c r="C393" s="39"/>
      <c r="D393" s="40"/>
      <c r="E393" s="40"/>
      <c r="F393" s="39"/>
      <c r="G393" s="41"/>
      <c r="H393" s="40"/>
      <c r="I393" s="40"/>
      <c r="J393" s="40"/>
      <c r="K393" s="40"/>
      <c r="L393" s="40"/>
      <c r="M393" s="42"/>
      <c r="N393" s="42"/>
      <c r="O393" s="43"/>
      <c r="P393" s="43"/>
      <c r="Q393" s="43"/>
      <c r="R393" s="43"/>
      <c r="S393" s="43"/>
      <c r="T393" s="43"/>
      <c r="U393" s="43"/>
      <c r="V393" s="43"/>
      <c r="W393" s="42"/>
      <c r="X393" s="43"/>
      <c r="Y393" s="44"/>
      <c r="Z393" s="44"/>
      <c r="AA393" s="18"/>
      <c r="AB393" s="44"/>
      <c r="AC393" s="44"/>
      <c r="AD393" s="44"/>
      <c r="AE393" s="44"/>
      <c r="AF393" s="44"/>
      <c r="AG393" s="44"/>
      <c r="AH393" s="44"/>
      <c r="AI393" s="44"/>
      <c r="AJ393" s="44"/>
      <c r="AK393" s="44"/>
      <c r="AL393" s="44"/>
      <c r="AM393" s="18"/>
      <c r="AN393" s="18"/>
      <c r="AO393" s="18"/>
      <c r="AP393" s="45"/>
      <c r="AS393" s="46"/>
    </row>
    <row r="394" spans="2:45" ht="12.75" customHeight="1" x14ac:dyDescent="0.25">
      <c r="B394" s="38"/>
      <c r="C394" s="39"/>
      <c r="D394" s="40"/>
      <c r="E394" s="40"/>
      <c r="F394" s="39"/>
      <c r="G394" s="41"/>
      <c r="H394" s="40"/>
      <c r="I394" s="40"/>
      <c r="J394" s="40"/>
      <c r="K394" s="40"/>
      <c r="L394" s="40"/>
      <c r="M394" s="42"/>
      <c r="N394" s="42"/>
      <c r="O394" s="43"/>
      <c r="P394" s="43"/>
      <c r="Q394" s="43"/>
      <c r="R394" s="43"/>
      <c r="S394" s="43"/>
      <c r="T394" s="43"/>
      <c r="U394" s="43"/>
      <c r="V394" s="43"/>
      <c r="W394" s="42"/>
      <c r="X394" s="43"/>
      <c r="Y394" s="44"/>
      <c r="Z394" s="44"/>
      <c r="AA394" s="18"/>
      <c r="AB394" s="44"/>
      <c r="AC394" s="44"/>
      <c r="AD394" s="44"/>
      <c r="AE394" s="44"/>
      <c r="AF394" s="44"/>
      <c r="AG394" s="44"/>
      <c r="AH394" s="44"/>
      <c r="AI394" s="44"/>
      <c r="AJ394" s="44"/>
      <c r="AK394" s="44"/>
      <c r="AL394" s="44"/>
      <c r="AM394" s="18"/>
      <c r="AN394" s="18"/>
      <c r="AO394" s="18"/>
      <c r="AP394" s="45"/>
      <c r="AS394" s="46"/>
    </row>
    <row r="395" spans="2:45" ht="12.75" customHeight="1" x14ac:dyDescent="0.25">
      <c r="B395" s="38"/>
      <c r="C395" s="39"/>
      <c r="D395" s="40"/>
      <c r="E395" s="40"/>
      <c r="F395" s="39"/>
      <c r="G395" s="41"/>
      <c r="H395" s="40"/>
      <c r="I395" s="40"/>
      <c r="J395" s="40"/>
      <c r="K395" s="40"/>
      <c r="L395" s="40"/>
      <c r="M395" s="42"/>
      <c r="N395" s="42"/>
      <c r="O395" s="43"/>
      <c r="P395" s="43"/>
      <c r="Q395" s="43"/>
      <c r="R395" s="43"/>
      <c r="S395" s="43"/>
      <c r="T395" s="43"/>
      <c r="U395" s="43"/>
      <c r="V395" s="43"/>
      <c r="W395" s="42"/>
      <c r="X395" s="43"/>
      <c r="Y395" s="44"/>
      <c r="Z395" s="44"/>
      <c r="AA395" s="18"/>
      <c r="AB395" s="44"/>
      <c r="AC395" s="44"/>
      <c r="AD395" s="44"/>
      <c r="AE395" s="44"/>
      <c r="AF395" s="44"/>
      <c r="AG395" s="44"/>
      <c r="AH395" s="44"/>
      <c r="AI395" s="44"/>
      <c r="AJ395" s="44"/>
      <c r="AK395" s="44"/>
      <c r="AL395" s="44"/>
      <c r="AM395" s="18"/>
      <c r="AN395" s="18"/>
      <c r="AO395" s="18"/>
      <c r="AP395" s="45"/>
      <c r="AS395" s="46"/>
    </row>
    <row r="396" spans="2:45" ht="12.75" customHeight="1" x14ac:dyDescent="0.25">
      <c r="B396" s="38"/>
      <c r="C396" s="39"/>
      <c r="D396" s="40"/>
      <c r="E396" s="40"/>
      <c r="F396" s="39"/>
      <c r="G396" s="41"/>
      <c r="H396" s="40"/>
      <c r="I396" s="40"/>
      <c r="J396" s="40"/>
      <c r="K396" s="40"/>
      <c r="L396" s="40"/>
      <c r="M396" s="42"/>
      <c r="N396" s="42"/>
      <c r="O396" s="43"/>
      <c r="P396" s="43"/>
      <c r="Q396" s="43"/>
      <c r="R396" s="43"/>
      <c r="S396" s="43"/>
      <c r="T396" s="43"/>
      <c r="U396" s="43"/>
      <c r="V396" s="43"/>
      <c r="W396" s="42"/>
      <c r="X396" s="43"/>
      <c r="Y396" s="44"/>
      <c r="Z396" s="44"/>
      <c r="AA396" s="18"/>
      <c r="AB396" s="44"/>
      <c r="AC396" s="44"/>
      <c r="AD396" s="44"/>
      <c r="AE396" s="44"/>
      <c r="AF396" s="44"/>
      <c r="AG396" s="44"/>
      <c r="AH396" s="44"/>
      <c r="AI396" s="44"/>
      <c r="AJ396" s="44"/>
      <c r="AK396" s="44"/>
      <c r="AL396" s="44"/>
      <c r="AM396" s="18"/>
      <c r="AN396" s="18"/>
      <c r="AO396" s="18"/>
      <c r="AP396" s="45"/>
      <c r="AS396" s="46"/>
    </row>
    <row r="397" spans="2:45" ht="12.75" customHeight="1" x14ac:dyDescent="0.25">
      <c r="B397" s="38"/>
      <c r="C397" s="39"/>
      <c r="D397" s="40"/>
      <c r="E397" s="40"/>
      <c r="F397" s="39"/>
      <c r="G397" s="41"/>
      <c r="H397" s="40"/>
      <c r="I397" s="40"/>
      <c r="J397" s="40"/>
      <c r="K397" s="40"/>
      <c r="L397" s="40"/>
      <c r="M397" s="42"/>
      <c r="N397" s="42"/>
      <c r="O397" s="43"/>
      <c r="P397" s="43"/>
      <c r="Q397" s="43"/>
      <c r="R397" s="43"/>
      <c r="S397" s="43"/>
      <c r="T397" s="43"/>
      <c r="U397" s="43"/>
      <c r="V397" s="43"/>
      <c r="W397" s="42"/>
      <c r="X397" s="43"/>
      <c r="Y397" s="44"/>
      <c r="Z397" s="44"/>
      <c r="AA397" s="18"/>
      <c r="AB397" s="44"/>
      <c r="AC397" s="44"/>
      <c r="AD397" s="44"/>
      <c r="AE397" s="44"/>
      <c r="AF397" s="44"/>
      <c r="AG397" s="44"/>
      <c r="AH397" s="44"/>
      <c r="AI397" s="44"/>
      <c r="AJ397" s="44"/>
      <c r="AK397" s="44"/>
      <c r="AL397" s="44"/>
      <c r="AM397" s="18"/>
      <c r="AN397" s="18"/>
      <c r="AO397" s="18"/>
      <c r="AP397" s="45"/>
      <c r="AS397" s="46"/>
    </row>
    <row r="398" spans="2:45" ht="12.75" customHeight="1" x14ac:dyDescent="0.25">
      <c r="B398" s="38"/>
      <c r="C398" s="39"/>
      <c r="D398" s="40"/>
      <c r="E398" s="40"/>
      <c r="F398" s="39"/>
      <c r="G398" s="41"/>
      <c r="H398" s="40"/>
      <c r="I398" s="40"/>
      <c r="J398" s="40"/>
      <c r="K398" s="40"/>
      <c r="L398" s="40"/>
      <c r="M398" s="42"/>
      <c r="N398" s="42"/>
      <c r="O398" s="43"/>
      <c r="P398" s="43"/>
      <c r="Q398" s="43"/>
      <c r="R398" s="43"/>
      <c r="S398" s="43"/>
      <c r="T398" s="43"/>
      <c r="U398" s="43"/>
      <c r="V398" s="43"/>
      <c r="W398" s="42"/>
      <c r="X398" s="43"/>
      <c r="Y398" s="44"/>
      <c r="Z398" s="44"/>
      <c r="AA398" s="18"/>
      <c r="AB398" s="44"/>
      <c r="AC398" s="44"/>
      <c r="AD398" s="44"/>
      <c r="AE398" s="44"/>
      <c r="AF398" s="44"/>
      <c r="AG398" s="44"/>
      <c r="AH398" s="44"/>
      <c r="AI398" s="44"/>
      <c r="AJ398" s="44"/>
      <c r="AK398" s="44"/>
      <c r="AL398" s="44"/>
      <c r="AM398" s="18"/>
      <c r="AN398" s="18"/>
      <c r="AO398" s="18"/>
      <c r="AP398" s="45"/>
      <c r="AS398" s="46"/>
    </row>
    <row r="399" spans="2:45" ht="12.75" customHeight="1" x14ac:dyDescent="0.25">
      <c r="B399" s="38"/>
      <c r="C399" s="39"/>
      <c r="D399" s="40"/>
      <c r="E399" s="40"/>
      <c r="F399" s="39"/>
      <c r="G399" s="41"/>
      <c r="H399" s="40"/>
      <c r="I399" s="40"/>
      <c r="J399" s="40"/>
      <c r="K399" s="40"/>
      <c r="L399" s="40"/>
      <c r="M399" s="42"/>
      <c r="N399" s="42"/>
      <c r="O399" s="43"/>
      <c r="P399" s="43"/>
      <c r="Q399" s="43"/>
      <c r="R399" s="43"/>
      <c r="S399" s="43"/>
      <c r="T399" s="43"/>
      <c r="U399" s="43"/>
      <c r="V399" s="43"/>
      <c r="W399" s="42"/>
      <c r="X399" s="43"/>
      <c r="Y399" s="44"/>
      <c r="Z399" s="44"/>
      <c r="AA399" s="18"/>
      <c r="AB399" s="44"/>
      <c r="AC399" s="44"/>
      <c r="AD399" s="44"/>
      <c r="AE399" s="44"/>
      <c r="AF399" s="44"/>
      <c r="AG399" s="44"/>
      <c r="AH399" s="44"/>
      <c r="AI399" s="44"/>
      <c r="AJ399" s="44"/>
      <c r="AK399" s="44"/>
      <c r="AL399" s="44"/>
      <c r="AM399" s="18"/>
      <c r="AN399" s="18"/>
      <c r="AO399" s="18"/>
      <c r="AP399" s="45"/>
      <c r="AS399" s="46"/>
    </row>
    <row r="400" spans="2:45" ht="12.75" customHeight="1" x14ac:dyDescent="0.25">
      <c r="B400" s="38"/>
      <c r="C400" s="39"/>
      <c r="D400" s="40"/>
      <c r="E400" s="40"/>
      <c r="F400" s="39"/>
      <c r="G400" s="41"/>
      <c r="H400" s="40"/>
      <c r="I400" s="40"/>
      <c r="J400" s="40"/>
      <c r="K400" s="40"/>
      <c r="L400" s="40"/>
      <c r="M400" s="42"/>
      <c r="N400" s="42"/>
      <c r="O400" s="43"/>
      <c r="P400" s="43"/>
      <c r="Q400" s="43"/>
      <c r="R400" s="43"/>
      <c r="S400" s="43"/>
      <c r="T400" s="43"/>
      <c r="U400" s="43"/>
      <c r="V400" s="43"/>
      <c r="W400" s="42"/>
      <c r="X400" s="43"/>
      <c r="Y400" s="44"/>
      <c r="Z400" s="44"/>
      <c r="AA400" s="18"/>
      <c r="AB400" s="44"/>
      <c r="AC400" s="44"/>
      <c r="AD400" s="44"/>
      <c r="AE400" s="44"/>
      <c r="AF400" s="44"/>
      <c r="AG400" s="44"/>
      <c r="AH400" s="44"/>
      <c r="AI400" s="44"/>
      <c r="AJ400" s="44"/>
      <c r="AK400" s="44"/>
      <c r="AL400" s="44"/>
      <c r="AM400" s="18"/>
      <c r="AN400" s="18"/>
      <c r="AO400" s="18"/>
      <c r="AP400" s="45"/>
      <c r="AS400" s="46"/>
    </row>
    <row r="401" spans="2:45" ht="12.75" customHeight="1" x14ac:dyDescent="0.25">
      <c r="B401" s="38"/>
      <c r="C401" s="39"/>
      <c r="D401" s="40"/>
      <c r="E401" s="40"/>
      <c r="F401" s="39"/>
      <c r="G401" s="41"/>
      <c r="H401" s="40"/>
      <c r="I401" s="40"/>
      <c r="J401" s="40"/>
      <c r="K401" s="40"/>
      <c r="L401" s="40"/>
      <c r="M401" s="42"/>
      <c r="N401" s="42"/>
      <c r="O401" s="43"/>
      <c r="P401" s="43"/>
      <c r="Q401" s="43"/>
      <c r="R401" s="43"/>
      <c r="S401" s="43"/>
      <c r="T401" s="43"/>
      <c r="U401" s="43"/>
      <c r="V401" s="43"/>
      <c r="W401" s="42"/>
      <c r="X401" s="43"/>
      <c r="Y401" s="44"/>
      <c r="Z401" s="44"/>
      <c r="AA401" s="18"/>
      <c r="AB401" s="44"/>
      <c r="AC401" s="44"/>
      <c r="AD401" s="44"/>
      <c r="AE401" s="44"/>
      <c r="AF401" s="44"/>
      <c r="AG401" s="44"/>
      <c r="AH401" s="44"/>
      <c r="AI401" s="44"/>
      <c r="AJ401" s="44"/>
      <c r="AK401" s="44"/>
      <c r="AL401" s="44"/>
      <c r="AM401" s="18"/>
      <c r="AN401" s="18"/>
      <c r="AO401" s="18"/>
      <c r="AP401" s="45"/>
      <c r="AS401" s="46"/>
    </row>
    <row r="402" spans="2:45" ht="12.75" customHeight="1" x14ac:dyDescent="0.25">
      <c r="B402" s="38"/>
      <c r="C402" s="39"/>
      <c r="D402" s="40"/>
      <c r="E402" s="40"/>
      <c r="F402" s="39"/>
      <c r="G402" s="41"/>
      <c r="H402" s="40"/>
      <c r="I402" s="40"/>
      <c r="J402" s="40"/>
      <c r="K402" s="40"/>
      <c r="L402" s="40"/>
      <c r="M402" s="42"/>
      <c r="N402" s="42"/>
      <c r="O402" s="43"/>
      <c r="P402" s="43"/>
      <c r="Q402" s="43"/>
      <c r="R402" s="43"/>
      <c r="S402" s="43"/>
      <c r="T402" s="43"/>
      <c r="U402" s="43"/>
      <c r="V402" s="43"/>
      <c r="W402" s="42"/>
      <c r="X402" s="43"/>
      <c r="Y402" s="44"/>
      <c r="Z402" s="44"/>
      <c r="AA402" s="18"/>
      <c r="AB402" s="44"/>
      <c r="AC402" s="44"/>
      <c r="AD402" s="44"/>
      <c r="AE402" s="44"/>
      <c r="AF402" s="44"/>
      <c r="AG402" s="44"/>
      <c r="AH402" s="44"/>
      <c r="AI402" s="44"/>
      <c r="AJ402" s="44"/>
      <c r="AK402" s="44"/>
      <c r="AL402" s="44"/>
      <c r="AM402" s="18"/>
      <c r="AN402" s="18"/>
      <c r="AO402" s="18"/>
      <c r="AP402" s="45"/>
      <c r="AS402" s="46"/>
    </row>
    <row r="403" spans="2:45" ht="12.75" customHeight="1" x14ac:dyDescent="0.25">
      <c r="B403" s="38"/>
      <c r="C403" s="39"/>
      <c r="D403" s="40"/>
      <c r="E403" s="40"/>
      <c r="F403" s="39"/>
      <c r="G403" s="41"/>
      <c r="H403" s="40"/>
      <c r="I403" s="40"/>
      <c r="J403" s="40"/>
      <c r="K403" s="40"/>
      <c r="L403" s="40"/>
      <c r="M403" s="42"/>
      <c r="N403" s="42"/>
      <c r="O403" s="43"/>
      <c r="P403" s="43"/>
      <c r="Q403" s="43"/>
      <c r="R403" s="43"/>
      <c r="S403" s="43"/>
      <c r="T403" s="43"/>
      <c r="U403" s="43"/>
      <c r="V403" s="43"/>
      <c r="W403" s="42"/>
      <c r="X403" s="43"/>
      <c r="Y403" s="44"/>
      <c r="Z403" s="44"/>
      <c r="AA403" s="18"/>
      <c r="AB403" s="44"/>
      <c r="AC403" s="44"/>
      <c r="AD403" s="44"/>
      <c r="AE403" s="44"/>
      <c r="AF403" s="44"/>
      <c r="AG403" s="44"/>
      <c r="AH403" s="44"/>
      <c r="AI403" s="44"/>
      <c r="AJ403" s="44"/>
      <c r="AK403" s="44"/>
      <c r="AL403" s="44"/>
      <c r="AM403" s="18"/>
      <c r="AN403" s="18"/>
      <c r="AO403" s="18"/>
      <c r="AP403" s="45"/>
      <c r="AS403" s="46"/>
    </row>
    <row r="404" spans="2:45" ht="12.75" customHeight="1" x14ac:dyDescent="0.25">
      <c r="B404" s="38"/>
      <c r="C404" s="39"/>
      <c r="D404" s="40"/>
      <c r="E404" s="40"/>
      <c r="F404" s="39"/>
      <c r="G404" s="41"/>
      <c r="H404" s="40"/>
      <c r="I404" s="40"/>
      <c r="J404" s="40"/>
      <c r="K404" s="40"/>
      <c r="L404" s="40"/>
      <c r="M404" s="42"/>
      <c r="N404" s="42"/>
      <c r="O404" s="43"/>
      <c r="P404" s="43"/>
      <c r="Q404" s="43"/>
      <c r="R404" s="43"/>
      <c r="S404" s="43"/>
      <c r="T404" s="43"/>
      <c r="U404" s="43"/>
      <c r="V404" s="43"/>
      <c r="W404" s="42"/>
      <c r="X404" s="43"/>
      <c r="Y404" s="44"/>
      <c r="Z404" s="44"/>
      <c r="AA404" s="18"/>
      <c r="AB404" s="44"/>
      <c r="AC404" s="44"/>
      <c r="AD404" s="44"/>
      <c r="AE404" s="44"/>
      <c r="AF404" s="44"/>
      <c r="AG404" s="44"/>
      <c r="AH404" s="44"/>
      <c r="AI404" s="44"/>
      <c r="AJ404" s="44"/>
      <c r="AK404" s="44"/>
      <c r="AL404" s="44"/>
      <c r="AM404" s="18"/>
      <c r="AN404" s="18"/>
      <c r="AO404" s="18"/>
      <c r="AP404" s="45"/>
      <c r="AS404" s="46"/>
    </row>
    <row r="405" spans="2:45" ht="12.75" customHeight="1" x14ac:dyDescent="0.25">
      <c r="B405" s="38"/>
      <c r="C405" s="39"/>
      <c r="D405" s="40"/>
      <c r="E405" s="40"/>
      <c r="F405" s="39"/>
      <c r="G405" s="41"/>
      <c r="H405" s="40"/>
      <c r="I405" s="40"/>
      <c r="J405" s="40"/>
      <c r="K405" s="40"/>
      <c r="L405" s="40"/>
      <c r="M405" s="42"/>
      <c r="N405" s="42"/>
      <c r="O405" s="43"/>
      <c r="P405" s="43"/>
      <c r="Q405" s="43"/>
      <c r="R405" s="43"/>
      <c r="S405" s="43"/>
      <c r="T405" s="43"/>
      <c r="U405" s="43"/>
      <c r="V405" s="43"/>
      <c r="W405" s="42"/>
      <c r="X405" s="43"/>
      <c r="Y405" s="44"/>
      <c r="Z405" s="44"/>
      <c r="AA405" s="18"/>
      <c r="AB405" s="44"/>
      <c r="AC405" s="44"/>
      <c r="AD405" s="44"/>
      <c r="AE405" s="44"/>
      <c r="AF405" s="44"/>
      <c r="AG405" s="44"/>
      <c r="AH405" s="44"/>
      <c r="AI405" s="44"/>
      <c r="AJ405" s="44"/>
      <c r="AK405" s="44"/>
      <c r="AL405" s="44"/>
      <c r="AM405" s="18"/>
      <c r="AN405" s="18"/>
      <c r="AO405" s="18"/>
      <c r="AP405" s="45"/>
      <c r="AS405" s="46"/>
    </row>
    <row r="406" spans="2:45" ht="12.75" customHeight="1" x14ac:dyDescent="0.25">
      <c r="B406" s="38"/>
      <c r="C406" s="39"/>
      <c r="D406" s="40"/>
      <c r="E406" s="40"/>
      <c r="F406" s="39"/>
      <c r="G406" s="41"/>
      <c r="H406" s="40"/>
      <c r="I406" s="40"/>
      <c r="J406" s="40"/>
      <c r="K406" s="40"/>
      <c r="L406" s="40"/>
      <c r="M406" s="42"/>
      <c r="N406" s="42"/>
      <c r="O406" s="43"/>
      <c r="P406" s="43"/>
      <c r="Q406" s="43"/>
      <c r="R406" s="43"/>
      <c r="S406" s="43"/>
      <c r="T406" s="43"/>
      <c r="U406" s="43"/>
      <c r="V406" s="43"/>
      <c r="W406" s="42"/>
      <c r="X406" s="43"/>
      <c r="Y406" s="44"/>
      <c r="Z406" s="44"/>
      <c r="AA406" s="18"/>
      <c r="AB406" s="44"/>
      <c r="AC406" s="44"/>
      <c r="AD406" s="44"/>
      <c r="AE406" s="44"/>
      <c r="AF406" s="44"/>
      <c r="AG406" s="44"/>
      <c r="AH406" s="44"/>
      <c r="AI406" s="44"/>
      <c r="AJ406" s="44"/>
      <c r="AK406" s="44"/>
      <c r="AL406" s="44"/>
      <c r="AM406" s="18"/>
      <c r="AN406" s="18"/>
      <c r="AO406" s="18"/>
      <c r="AP406" s="45"/>
      <c r="AS406" s="46"/>
    </row>
    <row r="407" spans="2:45" ht="12.75" customHeight="1" x14ac:dyDescent="0.25">
      <c r="B407" s="38"/>
      <c r="C407" s="39"/>
      <c r="D407" s="40"/>
      <c r="E407" s="40"/>
      <c r="F407" s="39"/>
      <c r="G407" s="41"/>
      <c r="H407" s="40"/>
      <c r="I407" s="40"/>
      <c r="J407" s="40"/>
      <c r="K407" s="40"/>
      <c r="L407" s="40"/>
      <c r="M407" s="42"/>
      <c r="N407" s="42"/>
      <c r="O407" s="43"/>
      <c r="P407" s="43"/>
      <c r="Q407" s="43"/>
      <c r="R407" s="43"/>
      <c r="S407" s="43"/>
      <c r="T407" s="43"/>
      <c r="U407" s="43"/>
      <c r="V407" s="43"/>
      <c r="W407" s="42"/>
      <c r="X407" s="43"/>
      <c r="Y407" s="44"/>
      <c r="Z407" s="44"/>
      <c r="AA407" s="18"/>
      <c r="AB407" s="44"/>
      <c r="AC407" s="44"/>
      <c r="AD407" s="44"/>
      <c r="AE407" s="44"/>
      <c r="AF407" s="44"/>
      <c r="AG407" s="44"/>
      <c r="AH407" s="44"/>
      <c r="AI407" s="44"/>
      <c r="AJ407" s="44"/>
      <c r="AK407" s="44"/>
      <c r="AL407" s="44"/>
      <c r="AM407" s="18"/>
      <c r="AN407" s="18"/>
      <c r="AO407" s="18"/>
      <c r="AP407" s="45"/>
      <c r="AS407" s="46"/>
    </row>
    <row r="408" spans="2:45" ht="12.75" customHeight="1" x14ac:dyDescent="0.25">
      <c r="B408" s="38"/>
      <c r="C408" s="39"/>
      <c r="D408" s="40"/>
      <c r="E408" s="40"/>
      <c r="F408" s="39"/>
      <c r="G408" s="41"/>
      <c r="H408" s="40"/>
      <c r="I408" s="40"/>
      <c r="J408" s="40"/>
      <c r="K408" s="40"/>
      <c r="L408" s="40"/>
      <c r="M408" s="42"/>
      <c r="N408" s="42"/>
      <c r="O408" s="43"/>
      <c r="P408" s="43"/>
      <c r="Q408" s="43"/>
      <c r="R408" s="43"/>
      <c r="S408" s="43"/>
      <c r="T408" s="43"/>
      <c r="U408" s="43"/>
      <c r="V408" s="43"/>
      <c r="W408" s="42"/>
      <c r="X408" s="43"/>
      <c r="Y408" s="44"/>
      <c r="Z408" s="44"/>
      <c r="AA408" s="18"/>
      <c r="AB408" s="44"/>
      <c r="AC408" s="44"/>
      <c r="AD408" s="44"/>
      <c r="AE408" s="44"/>
      <c r="AF408" s="44"/>
      <c r="AG408" s="44"/>
      <c r="AH408" s="44"/>
      <c r="AI408" s="44"/>
      <c r="AJ408" s="44"/>
      <c r="AK408" s="44"/>
      <c r="AL408" s="44"/>
      <c r="AM408" s="18"/>
      <c r="AN408" s="18"/>
      <c r="AO408" s="18"/>
      <c r="AP408" s="45"/>
      <c r="AS408" s="46"/>
    </row>
    <row r="409" spans="2:45" ht="12.75" customHeight="1" x14ac:dyDescent="0.25">
      <c r="B409" s="38"/>
      <c r="C409" s="39"/>
      <c r="D409" s="40"/>
      <c r="E409" s="40"/>
      <c r="F409" s="39"/>
      <c r="G409" s="41"/>
      <c r="H409" s="40"/>
      <c r="I409" s="40"/>
      <c r="J409" s="40"/>
      <c r="K409" s="40"/>
      <c r="L409" s="40"/>
      <c r="M409" s="42"/>
      <c r="N409" s="42"/>
      <c r="O409" s="43"/>
      <c r="P409" s="43"/>
      <c r="Q409" s="43"/>
      <c r="R409" s="43"/>
      <c r="S409" s="43"/>
      <c r="T409" s="43"/>
      <c r="U409" s="43"/>
      <c r="V409" s="43"/>
      <c r="W409" s="42"/>
      <c r="X409" s="43"/>
      <c r="Y409" s="44"/>
      <c r="Z409" s="44"/>
      <c r="AA409" s="18"/>
      <c r="AB409" s="44"/>
      <c r="AC409" s="44"/>
      <c r="AD409" s="44"/>
      <c r="AE409" s="44"/>
      <c r="AF409" s="44"/>
      <c r="AG409" s="44"/>
      <c r="AH409" s="44"/>
      <c r="AI409" s="44"/>
      <c r="AJ409" s="44"/>
      <c r="AK409" s="44"/>
      <c r="AL409" s="44"/>
      <c r="AM409" s="18"/>
      <c r="AN409" s="18"/>
      <c r="AO409" s="18"/>
      <c r="AP409" s="45"/>
      <c r="AS409" s="46"/>
    </row>
    <row r="410" spans="2:45" ht="12.75" customHeight="1" x14ac:dyDescent="0.25">
      <c r="B410" s="38"/>
      <c r="C410" s="39"/>
      <c r="D410" s="40"/>
      <c r="E410" s="40"/>
      <c r="F410" s="39"/>
      <c r="G410" s="41"/>
      <c r="H410" s="40"/>
      <c r="I410" s="40"/>
      <c r="J410" s="40"/>
      <c r="K410" s="40"/>
      <c r="L410" s="40"/>
      <c r="M410" s="42"/>
      <c r="N410" s="42"/>
      <c r="O410" s="43"/>
      <c r="P410" s="43"/>
      <c r="Q410" s="43"/>
      <c r="R410" s="43"/>
      <c r="S410" s="43"/>
      <c r="T410" s="43"/>
      <c r="U410" s="43"/>
      <c r="V410" s="43"/>
      <c r="W410" s="42"/>
      <c r="X410" s="43"/>
      <c r="Y410" s="44"/>
      <c r="Z410" s="44"/>
      <c r="AA410" s="18"/>
      <c r="AB410" s="44"/>
      <c r="AC410" s="44"/>
      <c r="AD410" s="44"/>
      <c r="AE410" s="44"/>
      <c r="AF410" s="44"/>
      <c r="AG410" s="44"/>
      <c r="AH410" s="44"/>
      <c r="AI410" s="44"/>
      <c r="AJ410" s="44"/>
      <c r="AK410" s="44"/>
      <c r="AL410" s="44"/>
      <c r="AM410" s="18"/>
      <c r="AN410" s="18"/>
      <c r="AO410" s="18"/>
      <c r="AP410" s="45"/>
      <c r="AS410" s="46"/>
    </row>
    <row r="411" spans="2:45" ht="12.75" customHeight="1" x14ac:dyDescent="0.25">
      <c r="B411" s="38"/>
      <c r="C411" s="39"/>
      <c r="D411" s="40"/>
      <c r="E411" s="40"/>
      <c r="F411" s="39"/>
      <c r="G411" s="41"/>
      <c r="H411" s="40"/>
      <c r="I411" s="40"/>
      <c r="J411" s="40"/>
      <c r="K411" s="40"/>
      <c r="L411" s="40"/>
      <c r="M411" s="42"/>
      <c r="N411" s="42"/>
      <c r="O411" s="43"/>
      <c r="P411" s="43"/>
      <c r="Q411" s="43"/>
      <c r="R411" s="43"/>
      <c r="S411" s="43"/>
      <c r="T411" s="43"/>
      <c r="U411" s="43"/>
      <c r="V411" s="43"/>
      <c r="W411" s="42"/>
      <c r="X411" s="43"/>
      <c r="Y411" s="44"/>
      <c r="Z411" s="44"/>
      <c r="AA411" s="18"/>
      <c r="AB411" s="44"/>
      <c r="AC411" s="44"/>
      <c r="AD411" s="44"/>
      <c r="AE411" s="44"/>
      <c r="AF411" s="44"/>
      <c r="AG411" s="44"/>
      <c r="AH411" s="44"/>
      <c r="AI411" s="44"/>
      <c r="AJ411" s="44"/>
      <c r="AK411" s="44"/>
      <c r="AL411" s="44"/>
      <c r="AM411" s="18"/>
      <c r="AN411" s="18"/>
      <c r="AO411" s="18"/>
      <c r="AP411" s="45"/>
      <c r="AS411" s="46"/>
    </row>
    <row r="412" spans="2:45" ht="12.75" customHeight="1" x14ac:dyDescent="0.25">
      <c r="B412" s="38"/>
      <c r="C412" s="39"/>
      <c r="D412" s="40"/>
      <c r="E412" s="40"/>
      <c r="F412" s="39"/>
      <c r="G412" s="41"/>
      <c r="H412" s="40"/>
      <c r="I412" s="40"/>
      <c r="J412" s="40"/>
      <c r="K412" s="40"/>
      <c r="L412" s="40"/>
      <c r="M412" s="42"/>
      <c r="N412" s="42"/>
      <c r="O412" s="43"/>
      <c r="P412" s="43"/>
      <c r="Q412" s="43"/>
      <c r="R412" s="43"/>
      <c r="S412" s="43"/>
      <c r="T412" s="43"/>
      <c r="U412" s="43"/>
      <c r="V412" s="43"/>
      <c r="W412" s="42"/>
      <c r="X412" s="43"/>
      <c r="Y412" s="44"/>
      <c r="Z412" s="44"/>
      <c r="AA412" s="18"/>
      <c r="AB412" s="44"/>
      <c r="AC412" s="44"/>
      <c r="AD412" s="44"/>
      <c r="AE412" s="44"/>
      <c r="AF412" s="44"/>
      <c r="AG412" s="44"/>
      <c r="AH412" s="44"/>
      <c r="AI412" s="44"/>
      <c r="AJ412" s="44"/>
      <c r="AK412" s="44"/>
      <c r="AL412" s="44"/>
      <c r="AM412" s="18"/>
      <c r="AN412" s="18"/>
      <c r="AO412" s="18"/>
      <c r="AP412" s="45"/>
      <c r="AS412" s="46"/>
    </row>
    <row r="413" spans="2:45" ht="12.75" customHeight="1" x14ac:dyDescent="0.25">
      <c r="B413" s="38"/>
      <c r="C413" s="39"/>
      <c r="D413" s="40"/>
      <c r="E413" s="40"/>
      <c r="F413" s="39"/>
      <c r="G413" s="41"/>
      <c r="H413" s="40"/>
      <c r="I413" s="40"/>
      <c r="J413" s="40"/>
      <c r="K413" s="40"/>
      <c r="L413" s="40"/>
      <c r="M413" s="42"/>
      <c r="N413" s="42"/>
      <c r="O413" s="43"/>
      <c r="P413" s="43"/>
      <c r="Q413" s="43"/>
      <c r="R413" s="43"/>
      <c r="S413" s="43"/>
      <c r="T413" s="43"/>
      <c r="U413" s="43"/>
      <c r="V413" s="43"/>
      <c r="W413" s="42"/>
      <c r="X413" s="43"/>
      <c r="Y413" s="44"/>
      <c r="Z413" s="44"/>
      <c r="AA413" s="18"/>
      <c r="AB413" s="44"/>
      <c r="AC413" s="44"/>
      <c r="AD413" s="44"/>
      <c r="AE413" s="44"/>
      <c r="AF413" s="44"/>
      <c r="AG413" s="44"/>
      <c r="AH413" s="44"/>
      <c r="AI413" s="44"/>
      <c r="AJ413" s="44"/>
      <c r="AK413" s="44"/>
      <c r="AL413" s="44"/>
      <c r="AM413" s="18"/>
      <c r="AN413" s="18"/>
      <c r="AO413" s="18"/>
      <c r="AP413" s="45"/>
      <c r="AS413" s="46"/>
    </row>
    <row r="414" spans="2:45" ht="12.75" customHeight="1" x14ac:dyDescent="0.25">
      <c r="B414" s="38"/>
      <c r="C414" s="39"/>
      <c r="D414" s="40"/>
      <c r="E414" s="40"/>
      <c r="F414" s="39"/>
      <c r="G414" s="41"/>
      <c r="H414" s="40"/>
      <c r="I414" s="40"/>
      <c r="J414" s="40"/>
      <c r="K414" s="40"/>
      <c r="L414" s="40"/>
      <c r="M414" s="42"/>
      <c r="N414" s="42"/>
      <c r="O414" s="43"/>
      <c r="P414" s="43"/>
      <c r="Q414" s="43"/>
      <c r="R414" s="43"/>
      <c r="S414" s="43"/>
      <c r="T414" s="43"/>
      <c r="U414" s="43"/>
      <c r="V414" s="43"/>
      <c r="W414" s="42"/>
      <c r="X414" s="43"/>
      <c r="Y414" s="44"/>
      <c r="Z414" s="44"/>
      <c r="AA414" s="18"/>
      <c r="AB414" s="44"/>
      <c r="AC414" s="44"/>
      <c r="AD414" s="44"/>
      <c r="AE414" s="44"/>
      <c r="AF414" s="44"/>
      <c r="AG414" s="44"/>
      <c r="AH414" s="44"/>
      <c r="AI414" s="44"/>
      <c r="AJ414" s="44"/>
      <c r="AK414" s="44"/>
      <c r="AL414" s="44"/>
      <c r="AM414" s="18"/>
      <c r="AN414" s="18"/>
      <c r="AO414" s="18"/>
      <c r="AP414" s="45"/>
      <c r="AS414" s="46"/>
    </row>
    <row r="415" spans="2:45" ht="12.75" customHeight="1" x14ac:dyDescent="0.25">
      <c r="B415" s="38"/>
      <c r="C415" s="39"/>
      <c r="D415" s="40"/>
      <c r="E415" s="40"/>
      <c r="F415" s="39"/>
      <c r="G415" s="41"/>
      <c r="H415" s="40"/>
      <c r="I415" s="40"/>
      <c r="J415" s="40"/>
      <c r="K415" s="40"/>
      <c r="L415" s="40"/>
      <c r="M415" s="42"/>
      <c r="N415" s="42"/>
      <c r="O415" s="43"/>
      <c r="P415" s="43"/>
      <c r="Q415" s="43"/>
      <c r="R415" s="43"/>
      <c r="S415" s="43"/>
      <c r="T415" s="43"/>
      <c r="U415" s="43"/>
      <c r="V415" s="43"/>
      <c r="W415" s="42"/>
      <c r="X415" s="43"/>
      <c r="Y415" s="44"/>
      <c r="Z415" s="44"/>
      <c r="AA415" s="18"/>
      <c r="AB415" s="44"/>
      <c r="AC415" s="44"/>
      <c r="AD415" s="44"/>
      <c r="AE415" s="44"/>
      <c r="AF415" s="44"/>
      <c r="AG415" s="44"/>
      <c r="AH415" s="44"/>
      <c r="AI415" s="44"/>
      <c r="AJ415" s="44"/>
      <c r="AK415" s="44"/>
      <c r="AL415" s="44"/>
      <c r="AM415" s="18"/>
      <c r="AN415" s="18"/>
      <c r="AO415" s="18"/>
      <c r="AP415" s="45"/>
      <c r="AS415" s="46"/>
    </row>
    <row r="416" spans="2:45" ht="12.75" customHeight="1" x14ac:dyDescent="0.25">
      <c r="B416" s="38"/>
      <c r="C416" s="39"/>
      <c r="D416" s="40"/>
      <c r="E416" s="40"/>
      <c r="F416" s="39"/>
      <c r="G416" s="41"/>
      <c r="H416" s="40"/>
      <c r="I416" s="40"/>
      <c r="J416" s="40"/>
      <c r="K416" s="40"/>
      <c r="L416" s="40"/>
      <c r="M416" s="42"/>
      <c r="N416" s="42"/>
      <c r="O416" s="43"/>
      <c r="P416" s="43"/>
      <c r="Q416" s="43"/>
      <c r="R416" s="43"/>
      <c r="S416" s="43"/>
      <c r="T416" s="43"/>
      <c r="U416" s="43"/>
      <c r="V416" s="43"/>
      <c r="W416" s="42"/>
      <c r="X416" s="43"/>
      <c r="Y416" s="44"/>
      <c r="Z416" s="44"/>
      <c r="AA416" s="18"/>
      <c r="AB416" s="44"/>
      <c r="AC416" s="44"/>
      <c r="AD416" s="44"/>
      <c r="AE416" s="44"/>
      <c r="AF416" s="44"/>
      <c r="AG416" s="44"/>
      <c r="AH416" s="44"/>
      <c r="AI416" s="44"/>
      <c r="AJ416" s="44"/>
      <c r="AK416" s="44"/>
      <c r="AL416" s="44"/>
      <c r="AM416" s="18"/>
      <c r="AN416" s="18"/>
      <c r="AO416" s="18"/>
      <c r="AP416" s="45"/>
      <c r="AS416" s="46"/>
    </row>
    <row r="417" spans="2:45" ht="12.75" customHeight="1" x14ac:dyDescent="0.25">
      <c r="B417" s="38"/>
      <c r="C417" s="39"/>
      <c r="D417" s="40"/>
      <c r="E417" s="40"/>
      <c r="F417" s="39"/>
      <c r="G417" s="41"/>
      <c r="H417" s="40"/>
      <c r="I417" s="40"/>
      <c r="J417" s="40"/>
      <c r="K417" s="40"/>
      <c r="L417" s="40"/>
      <c r="M417" s="42"/>
      <c r="N417" s="42"/>
      <c r="O417" s="43"/>
      <c r="P417" s="43"/>
      <c r="Q417" s="43"/>
      <c r="R417" s="43"/>
      <c r="S417" s="43"/>
      <c r="T417" s="43"/>
      <c r="U417" s="43"/>
      <c r="V417" s="43"/>
      <c r="W417" s="42"/>
      <c r="X417" s="43"/>
      <c r="Y417" s="44"/>
      <c r="Z417" s="44"/>
      <c r="AA417" s="18"/>
      <c r="AB417" s="44"/>
      <c r="AC417" s="44"/>
      <c r="AD417" s="44"/>
      <c r="AE417" s="44"/>
      <c r="AF417" s="44"/>
      <c r="AG417" s="44"/>
      <c r="AH417" s="44"/>
      <c r="AI417" s="44"/>
      <c r="AJ417" s="44"/>
      <c r="AK417" s="44"/>
      <c r="AL417" s="44"/>
      <c r="AM417" s="18"/>
      <c r="AN417" s="18"/>
      <c r="AO417" s="18"/>
      <c r="AP417" s="45"/>
      <c r="AS417" s="46"/>
    </row>
    <row r="418" spans="2:45" ht="12.75" customHeight="1" x14ac:dyDescent="0.25">
      <c r="B418" s="38"/>
      <c r="C418" s="39"/>
      <c r="D418" s="40"/>
      <c r="E418" s="40"/>
      <c r="F418" s="39"/>
      <c r="G418" s="41"/>
      <c r="H418" s="40"/>
      <c r="I418" s="40"/>
      <c r="J418" s="40"/>
      <c r="K418" s="40"/>
      <c r="L418" s="40"/>
      <c r="M418" s="42"/>
      <c r="N418" s="42"/>
      <c r="O418" s="43"/>
      <c r="P418" s="43"/>
      <c r="Q418" s="43"/>
      <c r="R418" s="43"/>
      <c r="S418" s="43"/>
      <c r="T418" s="43"/>
      <c r="U418" s="43"/>
      <c r="V418" s="43"/>
      <c r="W418" s="42"/>
      <c r="X418" s="43"/>
      <c r="Y418" s="44"/>
      <c r="Z418" s="44"/>
      <c r="AA418" s="18"/>
      <c r="AB418" s="44"/>
      <c r="AC418" s="44"/>
      <c r="AD418" s="44"/>
      <c r="AE418" s="44"/>
      <c r="AF418" s="44"/>
      <c r="AG418" s="44"/>
      <c r="AH418" s="44"/>
      <c r="AI418" s="44"/>
      <c r="AJ418" s="44"/>
      <c r="AK418" s="44"/>
      <c r="AL418" s="44"/>
      <c r="AM418" s="18"/>
      <c r="AN418" s="18"/>
      <c r="AO418" s="18"/>
      <c r="AP418" s="45"/>
      <c r="AS418" s="46"/>
    </row>
    <row r="419" spans="2:45" ht="12.75" customHeight="1" x14ac:dyDescent="0.25">
      <c r="B419" s="38"/>
      <c r="C419" s="39"/>
      <c r="D419" s="40"/>
      <c r="E419" s="40"/>
      <c r="F419" s="39"/>
      <c r="G419" s="41"/>
      <c r="H419" s="40"/>
      <c r="I419" s="40"/>
      <c r="J419" s="40"/>
      <c r="K419" s="40"/>
      <c r="L419" s="40"/>
      <c r="M419" s="42"/>
      <c r="N419" s="42"/>
      <c r="O419" s="43"/>
      <c r="P419" s="43"/>
      <c r="Q419" s="43"/>
      <c r="R419" s="43"/>
      <c r="S419" s="43"/>
      <c r="T419" s="43"/>
      <c r="U419" s="43"/>
      <c r="V419" s="43"/>
      <c r="W419" s="42"/>
      <c r="X419" s="43"/>
      <c r="Y419" s="44"/>
      <c r="Z419" s="44"/>
      <c r="AA419" s="18"/>
      <c r="AB419" s="44"/>
      <c r="AC419" s="44"/>
      <c r="AD419" s="44"/>
      <c r="AE419" s="44"/>
      <c r="AF419" s="44"/>
      <c r="AG419" s="44"/>
      <c r="AH419" s="44"/>
      <c r="AI419" s="44"/>
      <c r="AJ419" s="44"/>
      <c r="AK419" s="44"/>
      <c r="AL419" s="44"/>
      <c r="AM419" s="18"/>
      <c r="AN419" s="18"/>
      <c r="AO419" s="18"/>
      <c r="AP419" s="45"/>
      <c r="AS419" s="46"/>
    </row>
    <row r="420" spans="2:45" ht="12.75" customHeight="1" x14ac:dyDescent="0.25">
      <c r="B420" s="38"/>
      <c r="C420" s="39"/>
      <c r="D420" s="40"/>
      <c r="E420" s="40"/>
      <c r="F420" s="39"/>
      <c r="G420" s="41"/>
      <c r="H420" s="40"/>
      <c r="I420" s="40"/>
      <c r="J420" s="40"/>
      <c r="K420" s="40"/>
      <c r="L420" s="40"/>
      <c r="M420" s="42"/>
      <c r="N420" s="42"/>
      <c r="O420" s="43"/>
      <c r="P420" s="43"/>
      <c r="Q420" s="43"/>
      <c r="R420" s="43"/>
      <c r="S420" s="43"/>
      <c r="T420" s="43"/>
      <c r="U420" s="43"/>
      <c r="V420" s="43"/>
      <c r="W420" s="42"/>
      <c r="X420" s="43"/>
      <c r="Y420" s="44"/>
      <c r="Z420" s="44"/>
      <c r="AA420" s="18"/>
      <c r="AB420" s="44"/>
      <c r="AC420" s="44"/>
      <c r="AD420" s="44"/>
      <c r="AE420" s="44"/>
      <c r="AF420" s="44"/>
      <c r="AG420" s="44"/>
      <c r="AH420" s="44"/>
      <c r="AI420" s="44"/>
      <c r="AJ420" s="44"/>
      <c r="AK420" s="44"/>
      <c r="AL420" s="44"/>
      <c r="AM420" s="18"/>
      <c r="AN420" s="18"/>
      <c r="AO420" s="18"/>
      <c r="AP420" s="45"/>
      <c r="AS420" s="46"/>
    </row>
    <row r="421" spans="2:45" ht="12.75" customHeight="1" x14ac:dyDescent="0.25">
      <c r="B421" s="38"/>
      <c r="C421" s="39"/>
      <c r="D421" s="40"/>
      <c r="E421" s="40"/>
      <c r="F421" s="39"/>
      <c r="G421" s="41"/>
      <c r="H421" s="40"/>
      <c r="I421" s="40"/>
      <c r="J421" s="40"/>
      <c r="K421" s="40"/>
      <c r="L421" s="40"/>
      <c r="M421" s="42"/>
      <c r="N421" s="42"/>
      <c r="O421" s="43"/>
      <c r="P421" s="43"/>
      <c r="Q421" s="43"/>
      <c r="R421" s="43"/>
      <c r="S421" s="43"/>
      <c r="T421" s="43"/>
      <c r="U421" s="43"/>
      <c r="V421" s="43"/>
      <c r="W421" s="42"/>
      <c r="X421" s="43"/>
      <c r="Y421" s="44"/>
      <c r="Z421" s="44"/>
      <c r="AA421" s="18"/>
      <c r="AB421" s="44"/>
      <c r="AC421" s="44"/>
      <c r="AD421" s="44"/>
      <c r="AE421" s="44"/>
      <c r="AF421" s="44"/>
      <c r="AG421" s="44"/>
      <c r="AH421" s="44"/>
      <c r="AI421" s="44"/>
      <c r="AJ421" s="44"/>
      <c r="AK421" s="44"/>
      <c r="AL421" s="44"/>
      <c r="AM421" s="18"/>
      <c r="AN421" s="18"/>
      <c r="AO421" s="18"/>
      <c r="AP421" s="45"/>
      <c r="AS421" s="46"/>
    </row>
    <row r="422" spans="2:45" ht="12.75" customHeight="1" x14ac:dyDescent="0.25">
      <c r="B422" s="38"/>
      <c r="C422" s="39"/>
      <c r="D422" s="40"/>
      <c r="E422" s="40"/>
      <c r="F422" s="39"/>
      <c r="G422" s="41"/>
      <c r="H422" s="40"/>
      <c r="I422" s="40"/>
      <c r="J422" s="40"/>
      <c r="K422" s="40"/>
      <c r="L422" s="40"/>
      <c r="M422" s="42"/>
      <c r="N422" s="42"/>
      <c r="O422" s="43"/>
      <c r="P422" s="43"/>
      <c r="Q422" s="43"/>
      <c r="R422" s="43"/>
      <c r="S422" s="43"/>
      <c r="T422" s="43"/>
      <c r="U422" s="43"/>
      <c r="V422" s="43"/>
      <c r="W422" s="42"/>
      <c r="X422" s="43"/>
      <c r="Y422" s="44"/>
      <c r="Z422" s="44"/>
      <c r="AA422" s="18"/>
      <c r="AB422" s="44"/>
      <c r="AC422" s="44"/>
      <c r="AD422" s="44"/>
      <c r="AE422" s="44"/>
      <c r="AF422" s="44"/>
      <c r="AG422" s="44"/>
      <c r="AH422" s="44"/>
      <c r="AI422" s="44"/>
      <c r="AJ422" s="44"/>
      <c r="AK422" s="44"/>
      <c r="AL422" s="44"/>
      <c r="AM422" s="18"/>
      <c r="AN422" s="18"/>
      <c r="AO422" s="18"/>
      <c r="AP422" s="45"/>
      <c r="AS422" s="46"/>
    </row>
    <row r="423" spans="2:45" ht="12.75" customHeight="1" x14ac:dyDescent="0.25">
      <c r="B423" s="38"/>
      <c r="C423" s="39"/>
      <c r="D423" s="40"/>
      <c r="E423" s="40"/>
      <c r="F423" s="39"/>
      <c r="G423" s="41"/>
      <c r="H423" s="40"/>
      <c r="I423" s="40"/>
      <c r="J423" s="40"/>
      <c r="K423" s="40"/>
      <c r="L423" s="40"/>
      <c r="M423" s="42"/>
      <c r="N423" s="42"/>
      <c r="O423" s="43"/>
      <c r="P423" s="43"/>
      <c r="Q423" s="43"/>
      <c r="R423" s="43"/>
      <c r="S423" s="43"/>
      <c r="T423" s="43"/>
      <c r="U423" s="43"/>
      <c r="V423" s="43"/>
      <c r="W423" s="42"/>
      <c r="X423" s="43"/>
      <c r="Y423" s="44"/>
      <c r="Z423" s="44"/>
      <c r="AA423" s="18"/>
      <c r="AB423" s="44"/>
      <c r="AC423" s="44"/>
      <c r="AD423" s="44"/>
      <c r="AE423" s="44"/>
      <c r="AF423" s="44"/>
      <c r="AG423" s="44"/>
      <c r="AH423" s="44"/>
      <c r="AI423" s="44"/>
      <c r="AJ423" s="44"/>
      <c r="AK423" s="44"/>
      <c r="AL423" s="44"/>
      <c r="AM423" s="18"/>
      <c r="AN423" s="18"/>
      <c r="AO423" s="18"/>
      <c r="AP423" s="45"/>
      <c r="AS423" s="46"/>
    </row>
    <row r="424" spans="2:45" ht="12.75" customHeight="1" x14ac:dyDescent="0.25">
      <c r="B424" s="38"/>
      <c r="C424" s="39"/>
      <c r="D424" s="40"/>
      <c r="E424" s="40"/>
      <c r="F424" s="39"/>
      <c r="G424" s="41"/>
      <c r="H424" s="40"/>
      <c r="I424" s="40"/>
      <c r="J424" s="40"/>
      <c r="K424" s="40"/>
      <c r="L424" s="40"/>
      <c r="M424" s="42"/>
      <c r="N424" s="42"/>
      <c r="O424" s="43"/>
      <c r="P424" s="43"/>
      <c r="Q424" s="43"/>
      <c r="R424" s="43"/>
      <c r="S424" s="43"/>
      <c r="T424" s="43"/>
      <c r="U424" s="43"/>
      <c r="V424" s="43"/>
      <c r="W424" s="42"/>
      <c r="X424" s="43"/>
      <c r="Y424" s="44"/>
      <c r="Z424" s="44"/>
      <c r="AA424" s="18"/>
      <c r="AB424" s="44"/>
      <c r="AC424" s="44"/>
      <c r="AD424" s="44"/>
      <c r="AE424" s="44"/>
      <c r="AF424" s="44"/>
      <c r="AG424" s="44"/>
      <c r="AH424" s="44"/>
      <c r="AI424" s="44"/>
      <c r="AJ424" s="44"/>
      <c r="AK424" s="44"/>
      <c r="AL424" s="44"/>
      <c r="AM424" s="18"/>
      <c r="AN424" s="18"/>
      <c r="AO424" s="18"/>
      <c r="AP424" s="45"/>
      <c r="AS424" s="46"/>
    </row>
    <row r="425" spans="2:45" ht="12.75" customHeight="1" x14ac:dyDescent="0.25">
      <c r="B425" s="38"/>
      <c r="C425" s="39"/>
      <c r="D425" s="40"/>
      <c r="E425" s="40"/>
      <c r="F425" s="39"/>
      <c r="G425" s="41"/>
      <c r="H425" s="40"/>
      <c r="I425" s="40"/>
      <c r="J425" s="40"/>
      <c r="K425" s="40"/>
      <c r="L425" s="40"/>
      <c r="M425" s="42"/>
      <c r="N425" s="42"/>
      <c r="O425" s="43"/>
      <c r="P425" s="43"/>
      <c r="Q425" s="43"/>
      <c r="R425" s="43"/>
      <c r="S425" s="43"/>
      <c r="T425" s="43"/>
      <c r="U425" s="43"/>
      <c r="V425" s="43"/>
      <c r="W425" s="42"/>
      <c r="X425" s="43"/>
      <c r="Y425" s="44"/>
      <c r="Z425" s="44"/>
      <c r="AA425" s="18"/>
      <c r="AB425" s="44"/>
      <c r="AC425" s="44"/>
      <c r="AD425" s="44"/>
      <c r="AE425" s="44"/>
      <c r="AF425" s="44"/>
      <c r="AG425" s="44"/>
      <c r="AH425" s="44"/>
      <c r="AI425" s="44"/>
      <c r="AJ425" s="44"/>
      <c r="AK425" s="44"/>
      <c r="AL425" s="44"/>
      <c r="AM425" s="18"/>
      <c r="AN425" s="18"/>
      <c r="AO425" s="18"/>
      <c r="AP425" s="45"/>
      <c r="AS425" s="46"/>
    </row>
    <row r="426" spans="2:45" ht="12.75" customHeight="1" x14ac:dyDescent="0.25">
      <c r="B426" s="38"/>
      <c r="C426" s="39"/>
      <c r="D426" s="40"/>
      <c r="E426" s="40"/>
      <c r="F426" s="39"/>
      <c r="G426" s="41"/>
      <c r="H426" s="40"/>
      <c r="I426" s="40"/>
      <c r="J426" s="40"/>
      <c r="K426" s="40"/>
      <c r="L426" s="40"/>
      <c r="M426" s="42"/>
      <c r="N426" s="42"/>
      <c r="O426" s="43"/>
      <c r="P426" s="43"/>
      <c r="Q426" s="43"/>
      <c r="R426" s="43"/>
      <c r="S426" s="43"/>
      <c r="T426" s="43"/>
      <c r="U426" s="43"/>
      <c r="V426" s="43"/>
      <c r="W426" s="42"/>
      <c r="X426" s="43"/>
      <c r="Y426" s="44"/>
      <c r="Z426" s="44"/>
      <c r="AA426" s="18"/>
      <c r="AB426" s="44"/>
      <c r="AC426" s="44"/>
      <c r="AD426" s="44"/>
      <c r="AE426" s="44"/>
      <c r="AF426" s="44"/>
      <c r="AG426" s="44"/>
      <c r="AH426" s="44"/>
      <c r="AI426" s="44"/>
      <c r="AJ426" s="44"/>
      <c r="AK426" s="44"/>
      <c r="AL426" s="44"/>
      <c r="AM426" s="18"/>
      <c r="AN426" s="18"/>
      <c r="AO426" s="18"/>
      <c r="AP426" s="45"/>
      <c r="AS426" s="46"/>
    </row>
    <row r="427" spans="2:45" ht="12.75" customHeight="1" x14ac:dyDescent="0.25">
      <c r="B427" s="38"/>
      <c r="C427" s="39"/>
      <c r="D427" s="40"/>
      <c r="E427" s="40"/>
      <c r="F427" s="39"/>
      <c r="G427" s="41"/>
      <c r="H427" s="40"/>
      <c r="I427" s="40"/>
      <c r="J427" s="40"/>
      <c r="K427" s="40"/>
      <c r="L427" s="40"/>
      <c r="M427" s="42"/>
      <c r="N427" s="42"/>
      <c r="O427" s="43"/>
      <c r="P427" s="43"/>
      <c r="Q427" s="43"/>
      <c r="R427" s="43"/>
      <c r="S427" s="43"/>
      <c r="T427" s="43"/>
      <c r="U427" s="43"/>
      <c r="V427" s="43"/>
      <c r="W427" s="42"/>
      <c r="X427" s="43"/>
      <c r="Y427" s="44"/>
      <c r="Z427" s="44"/>
      <c r="AA427" s="18"/>
      <c r="AB427" s="44"/>
      <c r="AC427" s="44"/>
      <c r="AD427" s="44"/>
      <c r="AE427" s="44"/>
      <c r="AF427" s="44"/>
      <c r="AG427" s="44"/>
      <c r="AH427" s="44"/>
      <c r="AI427" s="44"/>
      <c r="AJ427" s="44"/>
      <c r="AK427" s="44"/>
      <c r="AL427" s="44"/>
      <c r="AM427" s="18"/>
      <c r="AN427" s="18"/>
      <c r="AO427" s="18"/>
      <c r="AP427" s="45"/>
      <c r="AS427" s="46"/>
    </row>
    <row r="428" spans="2:45" ht="12.75" customHeight="1" x14ac:dyDescent="0.25">
      <c r="B428" s="38"/>
      <c r="C428" s="39"/>
      <c r="D428" s="40"/>
      <c r="E428" s="40"/>
      <c r="F428" s="39"/>
      <c r="G428" s="41"/>
      <c r="H428" s="40"/>
      <c r="I428" s="40"/>
      <c r="J428" s="40"/>
      <c r="K428" s="40"/>
      <c r="L428" s="40"/>
      <c r="M428" s="42"/>
      <c r="N428" s="42"/>
      <c r="O428" s="43"/>
      <c r="P428" s="43"/>
      <c r="Q428" s="43"/>
      <c r="R428" s="43"/>
      <c r="S428" s="43"/>
      <c r="T428" s="43"/>
      <c r="U428" s="43"/>
      <c r="V428" s="43"/>
      <c r="W428" s="42"/>
      <c r="X428" s="43"/>
      <c r="Y428" s="44"/>
      <c r="Z428" s="44"/>
      <c r="AA428" s="18"/>
      <c r="AB428" s="44"/>
      <c r="AC428" s="44"/>
      <c r="AD428" s="44"/>
      <c r="AE428" s="44"/>
      <c r="AF428" s="44"/>
      <c r="AG428" s="44"/>
      <c r="AH428" s="44"/>
      <c r="AI428" s="44"/>
      <c r="AJ428" s="44"/>
      <c r="AK428" s="44"/>
      <c r="AL428" s="44"/>
      <c r="AM428" s="18"/>
      <c r="AN428" s="18"/>
      <c r="AO428" s="18"/>
      <c r="AP428" s="45"/>
      <c r="AS428" s="46"/>
    </row>
    <row r="429" spans="2:45" ht="12.75" customHeight="1" x14ac:dyDescent="0.25">
      <c r="B429" s="38"/>
      <c r="C429" s="39"/>
      <c r="D429" s="40"/>
      <c r="E429" s="40"/>
      <c r="F429" s="39"/>
      <c r="G429" s="41"/>
      <c r="H429" s="40"/>
      <c r="I429" s="40"/>
      <c r="J429" s="40"/>
      <c r="K429" s="40"/>
      <c r="L429" s="40"/>
      <c r="M429" s="42"/>
      <c r="N429" s="42"/>
      <c r="O429" s="43"/>
      <c r="P429" s="43"/>
      <c r="Q429" s="43"/>
      <c r="R429" s="43"/>
      <c r="S429" s="43"/>
      <c r="T429" s="43"/>
      <c r="U429" s="43"/>
      <c r="V429" s="43"/>
      <c r="W429" s="42"/>
      <c r="X429" s="43"/>
      <c r="Y429" s="44"/>
      <c r="Z429" s="44"/>
      <c r="AA429" s="18"/>
      <c r="AB429" s="44"/>
      <c r="AC429" s="44"/>
      <c r="AD429" s="44"/>
      <c r="AE429" s="44"/>
      <c r="AF429" s="44"/>
      <c r="AG429" s="44"/>
      <c r="AH429" s="44"/>
      <c r="AI429" s="44"/>
      <c r="AJ429" s="44"/>
      <c r="AK429" s="44"/>
      <c r="AL429" s="44"/>
      <c r="AM429" s="18"/>
      <c r="AN429" s="18"/>
      <c r="AO429" s="18"/>
      <c r="AP429" s="45"/>
      <c r="AS429" s="46"/>
    </row>
    <row r="430" spans="2:45" ht="12.75" customHeight="1" x14ac:dyDescent="0.25">
      <c r="B430" s="38"/>
      <c r="C430" s="39"/>
      <c r="D430" s="40"/>
      <c r="E430" s="40"/>
      <c r="F430" s="39"/>
      <c r="G430" s="41"/>
      <c r="H430" s="40"/>
      <c r="I430" s="40"/>
      <c r="J430" s="40"/>
      <c r="K430" s="40"/>
      <c r="L430" s="40"/>
      <c r="M430" s="42"/>
      <c r="N430" s="42"/>
      <c r="O430" s="43"/>
      <c r="P430" s="43"/>
      <c r="Q430" s="43"/>
      <c r="R430" s="43"/>
      <c r="S430" s="43"/>
      <c r="T430" s="43"/>
      <c r="U430" s="43"/>
      <c r="V430" s="43"/>
      <c r="W430" s="42"/>
      <c r="X430" s="43"/>
      <c r="Y430" s="44"/>
      <c r="Z430" s="44"/>
      <c r="AA430" s="18"/>
      <c r="AB430" s="44"/>
      <c r="AC430" s="44"/>
      <c r="AD430" s="44"/>
      <c r="AE430" s="44"/>
      <c r="AF430" s="44"/>
      <c r="AG430" s="44"/>
      <c r="AH430" s="44"/>
      <c r="AI430" s="44"/>
      <c r="AJ430" s="44"/>
      <c r="AK430" s="44"/>
      <c r="AL430" s="44"/>
      <c r="AM430" s="18"/>
      <c r="AN430" s="18"/>
      <c r="AO430" s="18"/>
      <c r="AP430" s="45"/>
      <c r="AS430" s="46"/>
    </row>
    <row r="431" spans="2:45" ht="12.75" customHeight="1" x14ac:dyDescent="0.25">
      <c r="B431" s="38"/>
      <c r="C431" s="39"/>
      <c r="D431" s="40"/>
      <c r="E431" s="40"/>
      <c r="F431" s="39"/>
      <c r="G431" s="41"/>
      <c r="H431" s="40"/>
      <c r="I431" s="40"/>
      <c r="J431" s="40"/>
      <c r="K431" s="40"/>
      <c r="L431" s="40"/>
      <c r="M431" s="42"/>
      <c r="N431" s="42"/>
      <c r="O431" s="43"/>
      <c r="P431" s="43"/>
      <c r="Q431" s="43"/>
      <c r="R431" s="43"/>
      <c r="S431" s="43"/>
      <c r="T431" s="43"/>
      <c r="U431" s="43"/>
      <c r="V431" s="43"/>
      <c r="W431" s="42"/>
      <c r="X431" s="43"/>
      <c r="Y431" s="44"/>
      <c r="Z431" s="44"/>
      <c r="AA431" s="18"/>
      <c r="AB431" s="44"/>
      <c r="AC431" s="44"/>
      <c r="AD431" s="44"/>
      <c r="AE431" s="44"/>
      <c r="AF431" s="44"/>
      <c r="AG431" s="44"/>
      <c r="AH431" s="44"/>
      <c r="AI431" s="44"/>
      <c r="AJ431" s="44"/>
      <c r="AK431" s="44"/>
      <c r="AL431" s="44"/>
      <c r="AM431" s="18"/>
      <c r="AN431" s="18"/>
      <c r="AO431" s="18"/>
      <c r="AP431" s="45"/>
      <c r="AS431" s="46"/>
    </row>
    <row r="432" spans="2:45" ht="12.75" customHeight="1" x14ac:dyDescent="0.25">
      <c r="B432" s="38"/>
      <c r="C432" s="39"/>
      <c r="D432" s="40"/>
      <c r="E432" s="40"/>
      <c r="F432" s="39"/>
      <c r="G432" s="41"/>
      <c r="H432" s="40"/>
      <c r="I432" s="40"/>
      <c r="J432" s="40"/>
      <c r="K432" s="40"/>
      <c r="L432" s="40"/>
      <c r="M432" s="42"/>
      <c r="N432" s="42"/>
      <c r="O432" s="43"/>
      <c r="P432" s="43"/>
      <c r="Q432" s="43"/>
      <c r="R432" s="43"/>
      <c r="S432" s="43"/>
      <c r="T432" s="43"/>
      <c r="U432" s="43"/>
      <c r="V432" s="43"/>
      <c r="W432" s="42"/>
      <c r="X432" s="43"/>
      <c r="Y432" s="44"/>
      <c r="Z432" s="44"/>
      <c r="AA432" s="18"/>
      <c r="AB432" s="44"/>
      <c r="AC432" s="44"/>
      <c r="AD432" s="44"/>
      <c r="AE432" s="44"/>
      <c r="AF432" s="44"/>
      <c r="AG432" s="44"/>
      <c r="AH432" s="44"/>
      <c r="AI432" s="44"/>
      <c r="AJ432" s="44"/>
      <c r="AK432" s="44"/>
      <c r="AL432" s="44"/>
      <c r="AM432" s="18"/>
      <c r="AN432" s="18"/>
      <c r="AO432" s="18"/>
      <c r="AP432" s="45"/>
      <c r="AS432" s="46"/>
    </row>
    <row r="433" spans="2:45" ht="12.75" customHeight="1" x14ac:dyDescent="0.25">
      <c r="B433" s="38"/>
      <c r="C433" s="39"/>
      <c r="D433" s="40"/>
      <c r="E433" s="40"/>
      <c r="F433" s="39"/>
      <c r="G433" s="41"/>
      <c r="H433" s="40"/>
      <c r="I433" s="40"/>
      <c r="J433" s="40"/>
      <c r="K433" s="40"/>
      <c r="L433" s="40"/>
      <c r="M433" s="42"/>
      <c r="N433" s="42"/>
      <c r="O433" s="43"/>
      <c r="P433" s="43"/>
      <c r="Q433" s="43"/>
      <c r="R433" s="43"/>
      <c r="S433" s="43"/>
      <c r="T433" s="43"/>
      <c r="U433" s="43"/>
      <c r="V433" s="43"/>
      <c r="W433" s="42"/>
      <c r="X433" s="43"/>
      <c r="Y433" s="44"/>
      <c r="Z433" s="44"/>
      <c r="AA433" s="18"/>
      <c r="AB433" s="44"/>
      <c r="AC433" s="44"/>
      <c r="AD433" s="44"/>
      <c r="AE433" s="44"/>
      <c r="AF433" s="44"/>
      <c r="AG433" s="44"/>
      <c r="AH433" s="44"/>
      <c r="AI433" s="44"/>
      <c r="AJ433" s="44"/>
      <c r="AK433" s="44"/>
      <c r="AL433" s="44"/>
      <c r="AM433" s="18"/>
      <c r="AN433" s="18"/>
      <c r="AO433" s="18"/>
      <c r="AP433" s="45"/>
      <c r="AS433" s="46"/>
    </row>
    <row r="434" spans="2:45" ht="12.75" customHeight="1" x14ac:dyDescent="0.25">
      <c r="B434" s="38"/>
      <c r="C434" s="39"/>
      <c r="D434" s="40"/>
      <c r="E434" s="40"/>
      <c r="F434" s="39"/>
      <c r="G434" s="41"/>
      <c r="H434" s="40"/>
      <c r="I434" s="40"/>
      <c r="J434" s="40"/>
      <c r="K434" s="40"/>
      <c r="L434" s="40"/>
      <c r="M434" s="42"/>
      <c r="N434" s="42"/>
      <c r="O434" s="43"/>
      <c r="P434" s="43"/>
      <c r="Q434" s="43"/>
      <c r="R434" s="43"/>
      <c r="S434" s="43"/>
      <c r="T434" s="43"/>
      <c r="U434" s="43"/>
      <c r="V434" s="43"/>
      <c r="W434" s="42"/>
      <c r="X434" s="43"/>
      <c r="Y434" s="44"/>
      <c r="Z434" s="44"/>
      <c r="AA434" s="18"/>
      <c r="AB434" s="44"/>
      <c r="AC434" s="44"/>
      <c r="AD434" s="44"/>
      <c r="AE434" s="44"/>
      <c r="AF434" s="44"/>
      <c r="AG434" s="44"/>
      <c r="AH434" s="44"/>
      <c r="AI434" s="44"/>
      <c r="AJ434" s="44"/>
      <c r="AK434" s="44"/>
      <c r="AL434" s="44"/>
      <c r="AM434" s="18"/>
      <c r="AN434" s="18"/>
      <c r="AO434" s="18"/>
      <c r="AP434" s="45"/>
      <c r="AS434" s="46"/>
    </row>
    <row r="435" spans="2:45" ht="12.75" customHeight="1" x14ac:dyDescent="0.25">
      <c r="B435" s="38"/>
      <c r="C435" s="39"/>
      <c r="D435" s="40"/>
      <c r="E435" s="40"/>
      <c r="F435" s="39"/>
      <c r="G435" s="41"/>
      <c r="H435" s="40"/>
      <c r="I435" s="40"/>
      <c r="J435" s="40"/>
      <c r="K435" s="40"/>
      <c r="L435" s="40"/>
      <c r="M435" s="42"/>
      <c r="N435" s="42"/>
      <c r="O435" s="43"/>
      <c r="P435" s="43"/>
      <c r="Q435" s="43"/>
      <c r="R435" s="43"/>
      <c r="S435" s="43"/>
      <c r="T435" s="43"/>
      <c r="U435" s="43"/>
      <c r="V435" s="43"/>
      <c r="W435" s="42"/>
      <c r="X435" s="43"/>
      <c r="Y435" s="44"/>
      <c r="Z435" s="44"/>
      <c r="AA435" s="18"/>
      <c r="AB435" s="44"/>
      <c r="AC435" s="44"/>
      <c r="AD435" s="44"/>
      <c r="AE435" s="44"/>
      <c r="AF435" s="44"/>
      <c r="AG435" s="44"/>
      <c r="AH435" s="44"/>
      <c r="AI435" s="44"/>
      <c r="AJ435" s="44"/>
      <c r="AK435" s="44"/>
      <c r="AL435" s="44"/>
      <c r="AM435" s="18"/>
      <c r="AN435" s="18"/>
      <c r="AO435" s="18"/>
      <c r="AP435" s="45"/>
      <c r="AS435" s="46"/>
    </row>
    <row r="436" spans="2:45" ht="12.75" customHeight="1" x14ac:dyDescent="0.25">
      <c r="B436" s="38"/>
      <c r="C436" s="39"/>
      <c r="D436" s="40"/>
      <c r="E436" s="40"/>
      <c r="F436" s="39"/>
      <c r="G436" s="41"/>
      <c r="H436" s="40"/>
      <c r="I436" s="40"/>
      <c r="J436" s="40"/>
      <c r="K436" s="40"/>
      <c r="L436" s="40"/>
      <c r="M436" s="42"/>
      <c r="N436" s="42"/>
      <c r="O436" s="43"/>
      <c r="P436" s="43"/>
      <c r="Q436" s="43"/>
      <c r="R436" s="43"/>
      <c r="S436" s="43"/>
      <c r="T436" s="43"/>
      <c r="U436" s="43"/>
      <c r="V436" s="43"/>
      <c r="W436" s="42"/>
      <c r="X436" s="43"/>
      <c r="Y436" s="44"/>
      <c r="Z436" s="44"/>
      <c r="AA436" s="18"/>
      <c r="AB436" s="44"/>
      <c r="AC436" s="44"/>
      <c r="AD436" s="44"/>
      <c r="AE436" s="44"/>
      <c r="AF436" s="44"/>
      <c r="AG436" s="44"/>
      <c r="AH436" s="44"/>
      <c r="AI436" s="44"/>
      <c r="AJ436" s="44"/>
      <c r="AK436" s="44"/>
      <c r="AL436" s="44"/>
      <c r="AM436" s="18"/>
      <c r="AN436" s="18"/>
      <c r="AO436" s="18"/>
      <c r="AP436" s="45"/>
      <c r="AS436" s="46"/>
    </row>
    <row r="437" spans="2:45" ht="12.75" customHeight="1" x14ac:dyDescent="0.25">
      <c r="B437" s="38"/>
      <c r="C437" s="39"/>
      <c r="D437" s="40"/>
      <c r="E437" s="40"/>
      <c r="F437" s="39"/>
      <c r="G437" s="41"/>
      <c r="H437" s="40"/>
      <c r="I437" s="40"/>
      <c r="J437" s="40"/>
      <c r="K437" s="40"/>
      <c r="L437" s="40"/>
      <c r="M437" s="42"/>
      <c r="N437" s="42"/>
      <c r="O437" s="43"/>
      <c r="P437" s="43"/>
      <c r="Q437" s="43"/>
      <c r="R437" s="43"/>
      <c r="S437" s="43"/>
      <c r="T437" s="43"/>
      <c r="U437" s="43"/>
      <c r="V437" s="43"/>
      <c r="W437" s="42"/>
      <c r="X437" s="43"/>
      <c r="Y437" s="44"/>
      <c r="Z437" s="44"/>
      <c r="AA437" s="18"/>
      <c r="AB437" s="44"/>
      <c r="AC437" s="44"/>
      <c r="AD437" s="44"/>
      <c r="AE437" s="44"/>
      <c r="AF437" s="44"/>
      <c r="AG437" s="44"/>
      <c r="AH437" s="44"/>
      <c r="AI437" s="44"/>
      <c r="AJ437" s="44"/>
      <c r="AK437" s="44"/>
      <c r="AL437" s="44"/>
      <c r="AM437" s="18"/>
      <c r="AN437" s="18"/>
      <c r="AO437" s="18"/>
      <c r="AP437" s="45"/>
      <c r="AS437" s="46"/>
    </row>
    <row r="438" spans="2:45" ht="12.75" customHeight="1" x14ac:dyDescent="0.25">
      <c r="B438" s="38"/>
      <c r="C438" s="39"/>
      <c r="D438" s="40"/>
      <c r="E438" s="40"/>
      <c r="F438" s="39"/>
      <c r="G438" s="41"/>
      <c r="H438" s="40"/>
      <c r="I438" s="40"/>
      <c r="J438" s="40"/>
      <c r="K438" s="40"/>
      <c r="L438" s="40"/>
      <c r="M438" s="42"/>
      <c r="N438" s="42"/>
      <c r="O438" s="43"/>
      <c r="P438" s="43"/>
      <c r="Q438" s="43"/>
      <c r="R438" s="43"/>
      <c r="S438" s="43"/>
      <c r="T438" s="43"/>
      <c r="U438" s="43"/>
      <c r="V438" s="43"/>
      <c r="W438" s="42"/>
      <c r="X438" s="43"/>
      <c r="Y438" s="44"/>
      <c r="Z438" s="44"/>
      <c r="AA438" s="18"/>
      <c r="AB438" s="44"/>
      <c r="AC438" s="44"/>
      <c r="AD438" s="44"/>
      <c r="AE438" s="44"/>
      <c r="AF438" s="44"/>
      <c r="AG438" s="44"/>
      <c r="AH438" s="44"/>
      <c r="AI438" s="44"/>
      <c r="AJ438" s="44"/>
      <c r="AK438" s="44"/>
      <c r="AL438" s="44"/>
      <c r="AM438" s="18"/>
      <c r="AN438" s="18"/>
      <c r="AO438" s="18"/>
      <c r="AP438" s="45"/>
      <c r="AS438" s="46"/>
    </row>
    <row r="439" spans="2:45" ht="12.75" customHeight="1" x14ac:dyDescent="0.25">
      <c r="B439" s="38"/>
      <c r="C439" s="39"/>
      <c r="D439" s="40"/>
      <c r="E439" s="40"/>
      <c r="F439" s="39"/>
      <c r="G439" s="41"/>
      <c r="H439" s="40"/>
      <c r="I439" s="40"/>
      <c r="J439" s="40"/>
      <c r="K439" s="40"/>
      <c r="L439" s="40"/>
      <c r="M439" s="42"/>
      <c r="N439" s="42"/>
      <c r="O439" s="43"/>
      <c r="P439" s="43"/>
      <c r="Q439" s="43"/>
      <c r="R439" s="43"/>
      <c r="S439" s="43"/>
      <c r="T439" s="43"/>
      <c r="U439" s="43"/>
      <c r="V439" s="43"/>
      <c r="W439" s="42"/>
      <c r="X439" s="43"/>
      <c r="Y439" s="44"/>
      <c r="Z439" s="44"/>
      <c r="AA439" s="18"/>
      <c r="AB439" s="44"/>
      <c r="AC439" s="44"/>
      <c r="AD439" s="44"/>
      <c r="AE439" s="44"/>
      <c r="AF439" s="44"/>
      <c r="AG439" s="44"/>
      <c r="AH439" s="44"/>
      <c r="AI439" s="44"/>
      <c r="AJ439" s="44"/>
      <c r="AK439" s="44"/>
      <c r="AL439" s="44"/>
      <c r="AM439" s="18"/>
      <c r="AN439" s="18"/>
      <c r="AO439" s="18"/>
      <c r="AP439" s="45"/>
      <c r="AS439" s="46"/>
    </row>
    <row r="440" spans="2:45" ht="12.75" customHeight="1" x14ac:dyDescent="0.25">
      <c r="B440" s="38"/>
      <c r="C440" s="39"/>
      <c r="D440" s="40"/>
      <c r="E440" s="40"/>
      <c r="F440" s="39"/>
      <c r="G440" s="41"/>
      <c r="H440" s="40"/>
      <c r="I440" s="40"/>
      <c r="J440" s="40"/>
      <c r="K440" s="40"/>
      <c r="L440" s="40"/>
      <c r="M440" s="42"/>
      <c r="N440" s="42"/>
      <c r="O440" s="43"/>
      <c r="P440" s="43"/>
      <c r="Q440" s="43"/>
      <c r="R440" s="43"/>
      <c r="S440" s="43"/>
      <c r="T440" s="43"/>
      <c r="U440" s="43"/>
      <c r="V440" s="43"/>
      <c r="W440" s="42"/>
      <c r="X440" s="43"/>
      <c r="Y440" s="44"/>
      <c r="Z440" s="44"/>
      <c r="AA440" s="18"/>
      <c r="AB440" s="44"/>
      <c r="AC440" s="44"/>
      <c r="AD440" s="44"/>
      <c r="AE440" s="44"/>
      <c r="AF440" s="44"/>
      <c r="AG440" s="44"/>
      <c r="AH440" s="44"/>
      <c r="AI440" s="44"/>
      <c r="AJ440" s="44"/>
      <c r="AK440" s="44"/>
      <c r="AL440" s="44"/>
      <c r="AM440" s="18"/>
      <c r="AN440" s="18"/>
      <c r="AO440" s="18"/>
      <c r="AP440" s="45"/>
      <c r="AS440" s="46"/>
    </row>
    <row r="441" spans="2:45" ht="12.75" customHeight="1" x14ac:dyDescent="0.25">
      <c r="B441" s="38"/>
      <c r="C441" s="39"/>
      <c r="D441" s="40"/>
      <c r="E441" s="40"/>
      <c r="F441" s="39"/>
      <c r="G441" s="41"/>
      <c r="H441" s="40"/>
      <c r="I441" s="40"/>
      <c r="J441" s="40"/>
      <c r="K441" s="40"/>
      <c r="L441" s="40"/>
      <c r="M441" s="42"/>
      <c r="N441" s="42"/>
      <c r="O441" s="43"/>
      <c r="P441" s="43"/>
      <c r="Q441" s="43"/>
      <c r="R441" s="43"/>
      <c r="S441" s="43"/>
      <c r="T441" s="43"/>
      <c r="U441" s="43"/>
      <c r="V441" s="43"/>
      <c r="W441" s="42"/>
      <c r="X441" s="43"/>
      <c r="Y441" s="44"/>
      <c r="Z441" s="44"/>
      <c r="AA441" s="18"/>
      <c r="AB441" s="44"/>
      <c r="AC441" s="44"/>
      <c r="AD441" s="44"/>
      <c r="AE441" s="44"/>
      <c r="AF441" s="44"/>
      <c r="AG441" s="44"/>
      <c r="AH441" s="44"/>
      <c r="AI441" s="44"/>
      <c r="AJ441" s="44"/>
      <c r="AK441" s="44"/>
      <c r="AL441" s="44"/>
      <c r="AM441" s="18"/>
      <c r="AN441" s="18"/>
      <c r="AO441" s="18"/>
      <c r="AP441" s="45"/>
      <c r="AS441" s="46"/>
    </row>
    <row r="442" spans="2:45" ht="12.75" customHeight="1" x14ac:dyDescent="0.25">
      <c r="B442" s="38"/>
      <c r="C442" s="39"/>
      <c r="D442" s="40"/>
      <c r="E442" s="40"/>
      <c r="F442" s="39"/>
      <c r="G442" s="41"/>
      <c r="H442" s="40"/>
      <c r="I442" s="40"/>
      <c r="J442" s="40"/>
      <c r="K442" s="40"/>
      <c r="L442" s="40"/>
      <c r="M442" s="42"/>
      <c r="N442" s="42"/>
      <c r="O442" s="43"/>
      <c r="P442" s="43"/>
      <c r="Q442" s="43"/>
      <c r="R442" s="43"/>
      <c r="S442" s="43"/>
      <c r="T442" s="43"/>
      <c r="U442" s="43"/>
      <c r="V442" s="43"/>
      <c r="W442" s="42"/>
      <c r="X442" s="43"/>
      <c r="Y442" s="44"/>
      <c r="Z442" s="44"/>
      <c r="AA442" s="18"/>
      <c r="AB442" s="44"/>
      <c r="AC442" s="44"/>
      <c r="AD442" s="44"/>
      <c r="AE442" s="44"/>
      <c r="AF442" s="44"/>
      <c r="AG442" s="44"/>
      <c r="AH442" s="44"/>
      <c r="AI442" s="44"/>
      <c r="AJ442" s="44"/>
      <c r="AK442" s="44"/>
      <c r="AL442" s="44"/>
      <c r="AM442" s="18"/>
      <c r="AN442" s="18"/>
      <c r="AO442" s="18"/>
      <c r="AP442" s="45"/>
      <c r="AS442" s="46"/>
    </row>
    <row r="443" spans="2:45" ht="12.75" customHeight="1" x14ac:dyDescent="0.25">
      <c r="B443" s="38"/>
      <c r="C443" s="39"/>
      <c r="D443" s="40"/>
      <c r="E443" s="40"/>
      <c r="F443" s="39"/>
      <c r="G443" s="41"/>
      <c r="H443" s="40"/>
      <c r="I443" s="40"/>
      <c r="J443" s="40"/>
      <c r="K443" s="40"/>
      <c r="L443" s="40"/>
      <c r="M443" s="42"/>
      <c r="N443" s="42"/>
      <c r="O443" s="43"/>
      <c r="P443" s="43"/>
      <c r="Q443" s="43"/>
      <c r="R443" s="43"/>
      <c r="S443" s="43"/>
      <c r="T443" s="43"/>
      <c r="U443" s="43"/>
      <c r="V443" s="43"/>
      <c r="W443" s="42"/>
      <c r="X443" s="43"/>
      <c r="Y443" s="44"/>
      <c r="Z443" s="44"/>
      <c r="AA443" s="18"/>
      <c r="AB443" s="44"/>
      <c r="AC443" s="44"/>
      <c r="AD443" s="44"/>
      <c r="AE443" s="44"/>
      <c r="AF443" s="44"/>
      <c r="AG443" s="44"/>
      <c r="AH443" s="44"/>
      <c r="AI443" s="44"/>
      <c r="AJ443" s="44"/>
      <c r="AK443" s="44"/>
      <c r="AL443" s="44"/>
      <c r="AM443" s="18"/>
      <c r="AN443" s="18"/>
      <c r="AO443" s="18"/>
      <c r="AP443" s="45"/>
      <c r="AS443" s="46"/>
    </row>
    <row r="444" spans="2:45" ht="12.75" customHeight="1" x14ac:dyDescent="0.25">
      <c r="B444" s="38"/>
      <c r="C444" s="39"/>
      <c r="D444" s="40"/>
      <c r="E444" s="40"/>
      <c r="F444" s="39"/>
      <c r="G444" s="41"/>
      <c r="H444" s="40"/>
      <c r="I444" s="40"/>
      <c r="J444" s="40"/>
      <c r="K444" s="40"/>
      <c r="L444" s="40"/>
      <c r="M444" s="42"/>
      <c r="N444" s="42"/>
      <c r="O444" s="43"/>
      <c r="P444" s="43"/>
      <c r="Q444" s="43"/>
      <c r="R444" s="43"/>
      <c r="S444" s="43"/>
      <c r="T444" s="43"/>
      <c r="U444" s="43"/>
      <c r="V444" s="43"/>
      <c r="W444" s="42"/>
      <c r="X444" s="43"/>
      <c r="Y444" s="44"/>
      <c r="Z444" s="44"/>
      <c r="AA444" s="18"/>
      <c r="AB444" s="44"/>
      <c r="AC444" s="44"/>
      <c r="AD444" s="44"/>
      <c r="AE444" s="44"/>
      <c r="AF444" s="44"/>
      <c r="AG444" s="44"/>
      <c r="AH444" s="44"/>
      <c r="AI444" s="44"/>
      <c r="AJ444" s="44"/>
      <c r="AK444" s="44"/>
      <c r="AL444" s="44"/>
      <c r="AM444" s="18"/>
      <c r="AN444" s="18"/>
      <c r="AO444" s="18"/>
      <c r="AP444" s="45"/>
      <c r="AS444" s="46"/>
    </row>
    <row r="445" spans="2:45" ht="12.75" customHeight="1" x14ac:dyDescent="0.25">
      <c r="B445" s="38"/>
      <c r="C445" s="39"/>
      <c r="D445" s="40"/>
      <c r="E445" s="40"/>
      <c r="F445" s="39"/>
      <c r="G445" s="41"/>
      <c r="H445" s="40"/>
      <c r="I445" s="40"/>
      <c r="J445" s="40"/>
      <c r="K445" s="40"/>
      <c r="L445" s="40"/>
      <c r="M445" s="42"/>
      <c r="N445" s="42"/>
      <c r="O445" s="43"/>
      <c r="P445" s="43"/>
      <c r="Q445" s="43"/>
      <c r="R445" s="43"/>
      <c r="S445" s="43"/>
      <c r="T445" s="43"/>
      <c r="U445" s="43"/>
      <c r="V445" s="43"/>
      <c r="W445" s="42"/>
      <c r="X445" s="43"/>
      <c r="Y445" s="44"/>
      <c r="Z445" s="44"/>
      <c r="AA445" s="18"/>
      <c r="AB445" s="44"/>
      <c r="AC445" s="44"/>
      <c r="AD445" s="44"/>
      <c r="AE445" s="44"/>
      <c r="AF445" s="44"/>
      <c r="AG445" s="44"/>
      <c r="AH445" s="44"/>
      <c r="AI445" s="44"/>
      <c r="AJ445" s="44"/>
      <c r="AK445" s="44"/>
      <c r="AL445" s="44"/>
      <c r="AM445" s="18"/>
      <c r="AN445" s="18"/>
      <c r="AO445" s="18"/>
      <c r="AP445" s="45"/>
      <c r="AS445" s="46"/>
    </row>
    <row r="446" spans="2:45" ht="12.75" customHeight="1" x14ac:dyDescent="0.25">
      <c r="B446" s="38"/>
      <c r="C446" s="39"/>
      <c r="D446" s="40"/>
      <c r="E446" s="40"/>
      <c r="F446" s="39"/>
      <c r="G446" s="41"/>
      <c r="H446" s="40"/>
      <c r="I446" s="40"/>
      <c r="J446" s="40"/>
      <c r="K446" s="40"/>
      <c r="L446" s="40"/>
      <c r="M446" s="42"/>
      <c r="N446" s="42"/>
      <c r="O446" s="43"/>
      <c r="P446" s="43"/>
      <c r="Q446" s="43"/>
      <c r="R446" s="43"/>
      <c r="S446" s="43"/>
      <c r="T446" s="43"/>
      <c r="U446" s="43"/>
      <c r="V446" s="43"/>
      <c r="W446" s="42"/>
      <c r="X446" s="43"/>
      <c r="Y446" s="44"/>
      <c r="Z446" s="44"/>
      <c r="AA446" s="18"/>
      <c r="AB446" s="44"/>
      <c r="AC446" s="44"/>
      <c r="AD446" s="44"/>
      <c r="AE446" s="44"/>
      <c r="AF446" s="44"/>
      <c r="AG446" s="44"/>
      <c r="AH446" s="44"/>
      <c r="AI446" s="44"/>
      <c r="AJ446" s="44"/>
      <c r="AK446" s="44"/>
      <c r="AL446" s="44"/>
      <c r="AM446" s="18"/>
      <c r="AN446" s="18"/>
      <c r="AO446" s="18"/>
      <c r="AP446" s="45"/>
      <c r="AS446" s="46"/>
    </row>
    <row r="447" spans="2:45" ht="12.75" customHeight="1" x14ac:dyDescent="0.25">
      <c r="B447" s="38"/>
      <c r="C447" s="39"/>
      <c r="D447" s="40"/>
      <c r="E447" s="40"/>
      <c r="F447" s="39"/>
      <c r="G447" s="41"/>
      <c r="H447" s="40"/>
      <c r="I447" s="40"/>
      <c r="J447" s="40"/>
      <c r="K447" s="40"/>
      <c r="L447" s="40"/>
      <c r="M447" s="42"/>
      <c r="N447" s="42"/>
      <c r="O447" s="43"/>
      <c r="P447" s="43"/>
      <c r="Q447" s="43"/>
      <c r="R447" s="43"/>
      <c r="S447" s="43"/>
      <c r="T447" s="43"/>
      <c r="U447" s="43"/>
      <c r="V447" s="43"/>
      <c r="W447" s="42"/>
      <c r="X447" s="43"/>
      <c r="Y447" s="44"/>
      <c r="Z447" s="44"/>
      <c r="AA447" s="18"/>
      <c r="AB447" s="44"/>
      <c r="AC447" s="44"/>
      <c r="AD447" s="44"/>
      <c r="AE447" s="44"/>
      <c r="AF447" s="44"/>
      <c r="AG447" s="44"/>
      <c r="AH447" s="44"/>
      <c r="AI447" s="44"/>
      <c r="AJ447" s="44"/>
      <c r="AK447" s="44"/>
      <c r="AL447" s="44"/>
      <c r="AM447" s="18"/>
      <c r="AN447" s="18"/>
      <c r="AO447" s="18"/>
      <c r="AP447" s="45"/>
      <c r="AS447" s="46"/>
    </row>
    <row r="448" spans="2:45" ht="12.75" customHeight="1" x14ac:dyDescent="0.25">
      <c r="B448" s="38"/>
      <c r="C448" s="39"/>
      <c r="D448" s="40"/>
      <c r="E448" s="40"/>
      <c r="F448" s="39"/>
      <c r="G448" s="41"/>
      <c r="H448" s="40"/>
      <c r="I448" s="40"/>
      <c r="J448" s="40"/>
      <c r="K448" s="40"/>
      <c r="L448" s="40"/>
      <c r="M448" s="42"/>
      <c r="N448" s="42"/>
      <c r="O448" s="43"/>
      <c r="P448" s="43"/>
      <c r="Q448" s="43"/>
      <c r="R448" s="43"/>
      <c r="S448" s="43"/>
      <c r="T448" s="43"/>
      <c r="U448" s="43"/>
      <c r="V448" s="43"/>
      <c r="W448" s="42"/>
      <c r="X448" s="43"/>
      <c r="Y448" s="44"/>
      <c r="Z448" s="44"/>
      <c r="AA448" s="18"/>
      <c r="AB448" s="44"/>
      <c r="AC448" s="44"/>
      <c r="AD448" s="44"/>
      <c r="AE448" s="44"/>
      <c r="AF448" s="44"/>
      <c r="AG448" s="44"/>
      <c r="AH448" s="44"/>
      <c r="AI448" s="44"/>
      <c r="AJ448" s="44"/>
      <c r="AK448" s="44"/>
      <c r="AL448" s="44"/>
      <c r="AM448" s="18"/>
      <c r="AN448" s="18"/>
      <c r="AO448" s="18"/>
      <c r="AP448" s="45"/>
      <c r="AS448" s="46"/>
    </row>
    <row r="449" spans="2:45" ht="12.75" customHeight="1" x14ac:dyDescent="0.25">
      <c r="B449" s="38"/>
      <c r="C449" s="39"/>
      <c r="D449" s="40"/>
      <c r="E449" s="40"/>
      <c r="F449" s="39"/>
      <c r="G449" s="41"/>
      <c r="H449" s="40"/>
      <c r="I449" s="40"/>
      <c r="J449" s="40"/>
      <c r="K449" s="40"/>
      <c r="L449" s="40"/>
      <c r="M449" s="42"/>
      <c r="N449" s="42"/>
      <c r="O449" s="43"/>
      <c r="P449" s="43"/>
      <c r="Q449" s="43"/>
      <c r="R449" s="43"/>
      <c r="S449" s="43"/>
      <c r="T449" s="43"/>
      <c r="U449" s="43"/>
      <c r="V449" s="43"/>
      <c r="W449" s="42"/>
      <c r="X449" s="43"/>
      <c r="Y449" s="44"/>
      <c r="Z449" s="44"/>
      <c r="AA449" s="18"/>
      <c r="AB449" s="44"/>
      <c r="AC449" s="44"/>
      <c r="AD449" s="44"/>
      <c r="AE449" s="44"/>
      <c r="AF449" s="44"/>
      <c r="AG449" s="44"/>
      <c r="AH449" s="44"/>
      <c r="AI449" s="44"/>
      <c r="AJ449" s="44"/>
      <c r="AK449" s="44"/>
      <c r="AL449" s="44"/>
      <c r="AM449" s="18"/>
      <c r="AN449" s="18"/>
      <c r="AO449" s="18"/>
      <c r="AP449" s="45"/>
      <c r="AS449" s="46"/>
    </row>
    <row r="450" spans="2:45" ht="12.75" customHeight="1" x14ac:dyDescent="0.25">
      <c r="B450" s="38"/>
      <c r="C450" s="39"/>
      <c r="D450" s="40"/>
      <c r="E450" s="40"/>
      <c r="F450" s="39"/>
      <c r="G450" s="41" t="e">
        <f>VLOOKUP(F450,[1]Foglio1!$F$2:$G$1509,2,FALSE)</f>
        <v>#N/A</v>
      </c>
      <c r="H450" s="40"/>
      <c r="I450" s="40"/>
      <c r="J450" s="40"/>
      <c r="K450" s="40"/>
      <c r="L450" s="40"/>
      <c r="M450" s="42"/>
      <c r="N450" s="42"/>
      <c r="O450" s="43"/>
      <c r="P450" s="43"/>
      <c r="Q450" s="43"/>
      <c r="R450" s="43"/>
      <c r="S450" s="43"/>
      <c r="T450" s="43"/>
      <c r="U450" s="43"/>
      <c r="V450" s="43"/>
      <c r="W450" s="42"/>
      <c r="X450" s="43"/>
      <c r="Y450" s="44"/>
      <c r="Z450" s="44"/>
      <c r="AA450" s="18">
        <f>SUM(Y450:Z450)</f>
        <v>0</v>
      </c>
      <c r="AB450" s="44"/>
      <c r="AC450" s="44"/>
      <c r="AD450" s="44"/>
      <c r="AE450" s="44"/>
      <c r="AF450" s="44"/>
      <c r="AG450" s="44"/>
      <c r="AH450" s="44"/>
      <c r="AI450" s="44"/>
      <c r="AJ450" s="44"/>
      <c r="AK450" s="44"/>
      <c r="AL450" s="44"/>
      <c r="AM450" s="18">
        <f>SUM(AA450:AC450)</f>
        <v>0</v>
      </c>
      <c r="AN450" s="18">
        <f>SUM(AD450:AF450)</f>
        <v>0</v>
      </c>
      <c r="AO450" s="18">
        <f>SUM(AG450:AK450)</f>
        <v>0</v>
      </c>
      <c r="AP450" s="45" t="str">
        <f>IF(AND(OR(AQ450=FALSE,AR450=FALSE),OR(COUNTBLANK(A450:F450)&lt;&gt;COLUMNS(A450:F450),COUNTBLANK(H450:Z450)&lt;&gt;COLUMNS(H450:Z450),COUNTBLANK(AB450:AL450)&lt;&gt;COLUMNS(AB450:AL450))),"KO","")</f>
        <v/>
      </c>
      <c r="AQ450" s="7" t="b">
        <f>IF(OR(ISBLANK(B450),ISBLANK(H450),ISBLANK(I450),ISBLANK(M450),ISBLANK(N450),ISBLANK(O450),ISBLANK(R450),ISBLANK(V450),ISBLANK(W450),ISBLANK(Y450),ISBLANK(AB450),ISBLANK(AD450),ISBLANK(AL450)),FALSE,TRUE)</f>
        <v>0</v>
      </c>
      <c r="AR450" s="7" t="b">
        <f>IF(ISBLANK(B450),IF(OR(ISBLANK(C450),ISBLANK(D450),ISBLANK(E450),ISBLANK(F450),ISBLANK(G450)),FALSE,TRUE),TRUE)</f>
        <v>0</v>
      </c>
      <c r="AS450" s="46" t="str">
        <f>IF(AND(AP450="KO",OR(COUNTBLANK(A450:F450)&lt;&gt;COLUMNS(A450:F450),COUNTBLANK(H450:Z450)&lt;&gt;COLUMNS(H450:Z450),COUNTBLANK(AB450:AL450)&lt;&gt;COLUMNS(AB450:AL450))),"ATTENZIONE!!! NON TUTTI I CAMPI OBBLIGATORI SONO STATI COMPILATI","")</f>
        <v/>
      </c>
    </row>
    <row r="451" spans="2:45" ht="12.75" customHeight="1" thickBot="1" x14ac:dyDescent="0.3">
      <c r="B451" s="47"/>
      <c r="C451" s="48"/>
      <c r="D451" s="49"/>
      <c r="E451" s="49"/>
      <c r="F451" s="48"/>
      <c r="G451" s="50" t="e">
        <f>VLOOKUP(F451,[1]Foglio1!$F$2:$G$1509,2,FALSE)</f>
        <v>#N/A</v>
      </c>
      <c r="H451" s="49"/>
      <c r="I451" s="49"/>
      <c r="J451" s="49"/>
      <c r="K451" s="49"/>
      <c r="L451" s="49"/>
      <c r="M451" s="51"/>
      <c r="N451" s="51"/>
      <c r="O451" s="52"/>
      <c r="P451" s="52"/>
      <c r="Q451" s="52"/>
      <c r="R451" s="52"/>
      <c r="S451" s="52"/>
      <c r="T451" s="52"/>
      <c r="U451" s="52"/>
      <c r="V451" s="52"/>
      <c r="W451" s="51"/>
      <c r="X451" s="52"/>
      <c r="Y451" s="53"/>
      <c r="Z451" s="53"/>
      <c r="AA451" s="54">
        <f>SUM(Y451:Z451)</f>
        <v>0</v>
      </c>
      <c r="AB451" s="53"/>
      <c r="AC451" s="53"/>
      <c r="AD451" s="53"/>
      <c r="AE451" s="53"/>
      <c r="AF451" s="53"/>
      <c r="AG451" s="53"/>
      <c r="AH451" s="53"/>
      <c r="AI451" s="53"/>
      <c r="AJ451" s="53"/>
      <c r="AK451" s="53"/>
      <c r="AL451" s="53"/>
      <c r="AM451" s="54">
        <f>SUM(AA451:AC451)</f>
        <v>0</v>
      </c>
      <c r="AN451" s="54">
        <f>SUM(AD451:AF451)</f>
        <v>0</v>
      </c>
      <c r="AO451" s="54">
        <f>SUM(AG451:AK451)</f>
        <v>0</v>
      </c>
      <c r="AP451" s="45" t="str">
        <f>IF(AND(OR(AQ451=FALSE,AR451=FALSE),OR(COUNTBLANK(A451:F451)&lt;&gt;COLUMNS(A451:F451),COUNTBLANK(H451:Z451)&lt;&gt;COLUMNS(H451:Z451),COUNTBLANK(AB451:AL451)&lt;&gt;COLUMNS(AB451:AL451))),"KO","")</f>
        <v/>
      </c>
      <c r="AQ451" s="7" t="b">
        <f>IF(OR(ISBLANK(B451),ISBLANK(H451),ISBLANK(I451),ISBLANK(M451),ISBLANK(N451),ISBLANK(O451),ISBLANK(R451),ISBLANK(V451),ISBLANK(W451),ISBLANK(Y451),ISBLANK(AB451),ISBLANK(AD451),ISBLANK(AL451)),FALSE,TRUE)</f>
        <v>0</v>
      </c>
      <c r="AR451" s="7" t="b">
        <f>IF(ISBLANK(B451),IF(OR(ISBLANK(C451),ISBLANK(D451),ISBLANK(E451),ISBLANK(F451),ISBLANK(G451)),FALSE,TRUE),TRUE)</f>
        <v>0</v>
      </c>
      <c r="AS451" s="46" t="str">
        <f>IF(AND(AP451="KO",OR(COUNTBLANK(A451:F451)&lt;&gt;COLUMNS(A451:F451),COUNTBLANK(H451:Z451)&lt;&gt;COLUMNS(H451:Z451),COUNTBLANK(AB451:AL451)&lt;&gt;COLUMNS(AB451:AL451))),"ATTENZIONE!!! NON TUTTI I CAMPI OBBLIGATORI SONO STATI COMPILATI","")</f>
        <v/>
      </c>
    </row>
    <row r="452" spans="2:45" ht="12.75" customHeight="1" x14ac:dyDescent="0.25">
      <c r="N452" s="55"/>
      <c r="O452" s="55"/>
      <c r="P452" s="55"/>
      <c r="Q452" s="55"/>
      <c r="R452" s="55"/>
      <c r="S452" s="55"/>
      <c r="T452" s="55"/>
      <c r="U452" s="55"/>
      <c r="V452" s="56"/>
      <c r="W452" s="56"/>
      <c r="X452" s="55"/>
      <c r="Y452" s="56"/>
      <c r="Z452" s="56"/>
      <c r="AA452" s="56"/>
      <c r="AB452" s="56"/>
      <c r="AC452" s="56"/>
      <c r="AD452" s="56"/>
      <c r="AE452" s="56"/>
      <c r="AF452" s="56"/>
      <c r="AG452" s="56"/>
      <c r="AH452" s="56"/>
      <c r="AI452" s="56"/>
      <c r="AJ452" s="56"/>
      <c r="AK452" s="56"/>
      <c r="AL452" s="56"/>
      <c r="AM452" s="18"/>
      <c r="AN452" s="18"/>
    </row>
    <row r="453" spans="2:45" ht="12.75" customHeight="1" x14ac:dyDescent="0.25">
      <c r="N453" s="55"/>
      <c r="O453" s="55"/>
      <c r="P453" s="55"/>
      <c r="Q453" s="55"/>
      <c r="R453" s="55"/>
      <c r="S453" s="55"/>
      <c r="T453" s="55"/>
      <c r="U453" s="55"/>
      <c r="V453" s="56"/>
      <c r="W453" s="56"/>
      <c r="X453" s="55"/>
      <c r="Y453" s="56"/>
      <c r="Z453" s="56"/>
      <c r="AA453" s="56"/>
      <c r="AB453" s="56"/>
      <c r="AC453" s="56"/>
      <c r="AD453" s="56"/>
      <c r="AE453" s="56"/>
      <c r="AF453" s="56"/>
      <c r="AG453" s="56"/>
      <c r="AH453" s="56"/>
      <c r="AI453" s="56"/>
      <c r="AJ453" s="56"/>
      <c r="AK453" s="56"/>
      <c r="AL453" s="56"/>
      <c r="AM453" s="18"/>
      <c r="AN453" s="18"/>
    </row>
    <row r="454" spans="2:45" ht="12.75" customHeight="1" x14ac:dyDescent="0.25">
      <c r="N454" s="55"/>
      <c r="O454" s="55"/>
      <c r="P454" s="55"/>
      <c r="Q454" s="55"/>
      <c r="R454" s="55"/>
      <c r="S454" s="55"/>
      <c r="T454" s="55"/>
      <c r="U454" s="55"/>
      <c r="V454" s="56"/>
      <c r="W454" s="56"/>
      <c r="X454" s="55"/>
      <c r="Y454" s="56"/>
      <c r="Z454" s="56"/>
      <c r="AA454" s="56"/>
      <c r="AB454" s="56"/>
      <c r="AC454" s="56"/>
      <c r="AD454" s="56"/>
      <c r="AE454" s="56"/>
      <c r="AF454" s="56"/>
      <c r="AG454" s="56"/>
      <c r="AH454" s="56"/>
      <c r="AI454" s="56"/>
      <c r="AJ454" s="56"/>
      <c r="AK454" s="56"/>
      <c r="AL454" s="56"/>
      <c r="AM454" s="18"/>
      <c r="AN454" s="18"/>
    </row>
    <row r="455" spans="2:45" ht="12.75" customHeight="1" x14ac:dyDescent="0.25">
      <c r="N455" s="55"/>
      <c r="O455" s="55"/>
      <c r="P455" s="55"/>
      <c r="Q455" s="55"/>
      <c r="R455" s="55"/>
      <c r="S455" s="55"/>
      <c r="T455" s="55"/>
      <c r="U455" s="55"/>
      <c r="V455" s="56"/>
      <c r="W455" s="56"/>
      <c r="X455" s="55"/>
      <c r="Y455" s="56"/>
      <c r="Z455" s="56"/>
      <c r="AA455" s="56"/>
      <c r="AB455" s="56"/>
      <c r="AC455" s="56"/>
      <c r="AD455" s="56"/>
      <c r="AE455" s="56"/>
      <c r="AF455" s="56"/>
      <c r="AG455" s="56"/>
      <c r="AH455" s="56"/>
      <c r="AI455" s="56"/>
      <c r="AJ455" s="56"/>
      <c r="AK455" s="56"/>
      <c r="AL455" s="56"/>
      <c r="AM455" s="18"/>
      <c r="AN455" s="18"/>
    </row>
    <row r="456" spans="2:45" ht="12.75" customHeight="1" x14ac:dyDescent="0.25">
      <c r="N456" s="55"/>
      <c r="O456" s="55"/>
      <c r="P456" s="55"/>
      <c r="Q456" s="55"/>
      <c r="R456" s="55"/>
      <c r="S456" s="55"/>
      <c r="T456" s="55"/>
      <c r="U456" s="55"/>
      <c r="V456" s="56"/>
      <c r="W456" s="56"/>
      <c r="X456" s="55"/>
      <c r="Y456" s="56"/>
      <c r="Z456" s="56"/>
      <c r="AA456" s="56"/>
      <c r="AB456" s="56"/>
      <c r="AC456" s="56"/>
      <c r="AD456" s="56"/>
      <c r="AE456" s="56"/>
      <c r="AF456" s="56"/>
      <c r="AG456" s="56"/>
      <c r="AH456" s="56"/>
      <c r="AI456" s="56"/>
      <c r="AJ456" s="56"/>
      <c r="AK456" s="56"/>
      <c r="AL456" s="56"/>
      <c r="AM456" s="18"/>
      <c r="AN456" s="18"/>
    </row>
    <row r="457" spans="2:45" ht="12.75" customHeight="1" x14ac:dyDescent="0.25">
      <c r="N457" s="55"/>
      <c r="O457" s="55"/>
      <c r="P457" s="55"/>
      <c r="Q457" s="55"/>
      <c r="R457" s="55"/>
      <c r="S457" s="55"/>
      <c r="T457" s="55"/>
      <c r="U457" s="55"/>
      <c r="V457" s="56"/>
      <c r="W457" s="56"/>
      <c r="X457" s="55"/>
      <c r="Y457" s="56"/>
      <c r="Z457" s="56"/>
      <c r="AA457" s="56"/>
      <c r="AB457" s="56"/>
      <c r="AC457" s="56"/>
      <c r="AD457" s="56"/>
      <c r="AE457" s="56"/>
      <c r="AF457" s="56"/>
      <c r="AG457" s="56"/>
      <c r="AH457" s="56"/>
      <c r="AI457" s="56"/>
      <c r="AJ457" s="56"/>
      <c r="AK457" s="56"/>
      <c r="AL457" s="56"/>
      <c r="AM457" s="18"/>
      <c r="AN457" s="18"/>
    </row>
    <row r="458" spans="2:45" ht="12.75" customHeight="1" x14ac:dyDescent="0.25">
      <c r="N458" s="55"/>
      <c r="O458" s="55"/>
      <c r="P458" s="55"/>
      <c r="Q458" s="55"/>
      <c r="R458" s="55"/>
      <c r="S458" s="55"/>
      <c r="T458" s="55"/>
      <c r="U458" s="55"/>
      <c r="V458" s="56"/>
      <c r="W458" s="56"/>
      <c r="X458" s="55"/>
      <c r="Y458" s="56"/>
      <c r="Z458" s="56"/>
      <c r="AA458" s="56"/>
      <c r="AB458" s="56"/>
      <c r="AC458" s="56"/>
      <c r="AD458" s="56"/>
      <c r="AE458" s="56"/>
      <c r="AF458" s="56"/>
      <c r="AG458" s="56"/>
      <c r="AH458" s="56"/>
      <c r="AI458" s="56"/>
      <c r="AJ458" s="56"/>
      <c r="AK458" s="56"/>
      <c r="AL458" s="56"/>
      <c r="AM458" s="18"/>
      <c r="AN458" s="18"/>
    </row>
    <row r="459" spans="2:45" ht="12.75" customHeight="1" x14ac:dyDescent="0.25">
      <c r="N459" s="55"/>
      <c r="O459" s="55"/>
      <c r="P459" s="55"/>
      <c r="Q459" s="55"/>
      <c r="R459" s="55"/>
      <c r="S459" s="55"/>
      <c r="T459" s="55"/>
      <c r="U459" s="55"/>
      <c r="V459" s="56"/>
      <c r="W459" s="56"/>
      <c r="X459" s="55"/>
      <c r="Y459" s="56"/>
      <c r="Z459" s="56"/>
      <c r="AA459" s="56"/>
      <c r="AB459" s="56"/>
      <c r="AC459" s="56"/>
      <c r="AD459" s="56"/>
      <c r="AE459" s="56"/>
      <c r="AF459" s="56"/>
      <c r="AG459" s="56"/>
      <c r="AH459" s="56"/>
      <c r="AI459" s="56"/>
      <c r="AJ459" s="56"/>
      <c r="AK459" s="56"/>
      <c r="AL459" s="56"/>
      <c r="AM459" s="18"/>
      <c r="AN459" s="18"/>
    </row>
    <row r="460" spans="2:45" ht="12.75" customHeight="1" x14ac:dyDescent="0.25">
      <c r="N460" s="55"/>
      <c r="O460" s="55"/>
      <c r="P460" s="55"/>
      <c r="Q460" s="55"/>
      <c r="R460" s="55"/>
      <c r="S460" s="55"/>
      <c r="T460" s="55"/>
      <c r="U460" s="55"/>
      <c r="V460" s="56"/>
      <c r="W460" s="56"/>
      <c r="X460" s="55"/>
      <c r="Y460" s="56"/>
      <c r="Z460" s="56"/>
      <c r="AA460" s="56"/>
      <c r="AB460" s="56"/>
      <c r="AC460" s="56"/>
      <c r="AD460" s="56"/>
      <c r="AE460" s="56"/>
      <c r="AF460" s="56"/>
      <c r="AG460" s="56"/>
      <c r="AH460" s="56"/>
      <c r="AI460" s="56"/>
      <c r="AJ460" s="56"/>
      <c r="AK460" s="56"/>
      <c r="AL460" s="56"/>
      <c r="AM460" s="18"/>
      <c r="AN460" s="18"/>
    </row>
    <row r="461" spans="2:45" ht="12.75" customHeight="1" x14ac:dyDescent="0.25">
      <c r="N461" s="55"/>
      <c r="O461" s="55"/>
      <c r="P461" s="55"/>
      <c r="Q461" s="55"/>
      <c r="R461" s="55"/>
      <c r="S461" s="55"/>
      <c r="T461" s="55"/>
      <c r="U461" s="55"/>
      <c r="V461" s="56"/>
      <c r="W461" s="56"/>
      <c r="X461" s="55"/>
      <c r="Y461" s="56"/>
      <c r="Z461" s="56"/>
      <c r="AA461" s="56"/>
      <c r="AB461" s="56"/>
      <c r="AC461" s="56"/>
      <c r="AD461" s="56"/>
      <c r="AE461" s="56"/>
      <c r="AF461" s="56"/>
      <c r="AG461" s="56"/>
      <c r="AH461" s="56"/>
      <c r="AI461" s="56"/>
      <c r="AJ461" s="56"/>
      <c r="AK461" s="56"/>
      <c r="AL461" s="56"/>
      <c r="AM461" s="18"/>
      <c r="AN461" s="18"/>
    </row>
    <row r="462" spans="2:45" ht="12.75" customHeight="1" x14ac:dyDescent="0.25">
      <c r="N462" s="55"/>
      <c r="O462" s="55"/>
      <c r="P462" s="55"/>
      <c r="Q462" s="55"/>
      <c r="R462" s="55"/>
      <c r="S462" s="55"/>
      <c r="T462" s="55"/>
      <c r="U462" s="55"/>
      <c r="V462" s="56"/>
      <c r="W462" s="56"/>
      <c r="X462" s="55"/>
      <c r="Y462" s="56"/>
      <c r="Z462" s="56"/>
      <c r="AA462" s="56"/>
      <c r="AB462" s="56"/>
      <c r="AC462" s="56"/>
      <c r="AD462" s="56"/>
      <c r="AE462" s="56"/>
      <c r="AF462" s="56"/>
      <c r="AG462" s="56"/>
      <c r="AH462" s="56"/>
      <c r="AI462" s="56"/>
      <c r="AJ462" s="56"/>
      <c r="AK462" s="56"/>
      <c r="AL462" s="56"/>
      <c r="AM462" s="18"/>
      <c r="AN462" s="18"/>
    </row>
    <row r="463" spans="2:45" ht="12.75" customHeight="1" x14ac:dyDescent="0.25">
      <c r="N463" s="55"/>
      <c r="O463" s="55"/>
      <c r="P463" s="55"/>
      <c r="Q463" s="55"/>
      <c r="R463" s="55"/>
      <c r="S463" s="55"/>
      <c r="T463" s="55"/>
      <c r="U463" s="55"/>
      <c r="V463" s="56"/>
      <c r="W463" s="56"/>
      <c r="X463" s="55"/>
      <c r="Y463" s="56"/>
      <c r="Z463" s="56"/>
      <c r="AA463" s="56"/>
      <c r="AB463" s="56"/>
      <c r="AC463" s="56"/>
      <c r="AD463" s="56"/>
      <c r="AE463" s="56"/>
      <c r="AF463" s="56"/>
      <c r="AG463" s="56"/>
      <c r="AH463" s="56"/>
      <c r="AI463" s="56"/>
      <c r="AJ463" s="56"/>
      <c r="AK463" s="56"/>
      <c r="AL463" s="56"/>
      <c r="AM463" s="18"/>
      <c r="AN463" s="18"/>
    </row>
    <row r="464" spans="2:45" ht="12.75" customHeight="1" x14ac:dyDescent="0.25">
      <c r="N464" s="55"/>
      <c r="O464" s="55"/>
      <c r="P464" s="55"/>
      <c r="Q464" s="55"/>
      <c r="R464" s="55"/>
      <c r="S464" s="55"/>
      <c r="T464" s="55"/>
      <c r="U464" s="55"/>
      <c r="V464" s="56"/>
      <c r="W464" s="56"/>
      <c r="X464" s="55"/>
      <c r="Y464" s="56"/>
      <c r="Z464" s="56"/>
      <c r="AA464" s="56"/>
      <c r="AB464" s="56"/>
      <c r="AC464" s="56"/>
      <c r="AD464" s="56"/>
      <c r="AE464" s="56"/>
      <c r="AF464" s="56"/>
      <c r="AG464" s="56"/>
      <c r="AH464" s="56"/>
      <c r="AI464" s="56"/>
      <c r="AJ464" s="56"/>
      <c r="AK464" s="56"/>
      <c r="AL464" s="56"/>
      <c r="AM464" s="18"/>
      <c r="AN464" s="18"/>
    </row>
    <row r="465" spans="14:40" ht="12.75" customHeight="1" x14ac:dyDescent="0.25">
      <c r="N465" s="55"/>
      <c r="O465" s="55"/>
      <c r="P465" s="55"/>
      <c r="Q465" s="55"/>
      <c r="R465" s="55"/>
      <c r="S465" s="55"/>
      <c r="T465" s="55"/>
      <c r="U465" s="55"/>
      <c r="V465" s="56"/>
      <c r="W465" s="56"/>
      <c r="X465" s="55"/>
      <c r="Y465" s="56"/>
      <c r="Z465" s="56"/>
      <c r="AA465" s="56"/>
      <c r="AB465" s="56"/>
      <c r="AC465" s="56"/>
      <c r="AD465" s="56"/>
      <c r="AE465" s="56"/>
      <c r="AF465" s="56"/>
      <c r="AG465" s="56"/>
      <c r="AH465" s="56"/>
      <c r="AI465" s="56"/>
      <c r="AJ465" s="56"/>
      <c r="AK465" s="56"/>
      <c r="AL465" s="56"/>
      <c r="AM465" s="18"/>
      <c r="AN465" s="18"/>
    </row>
    <row r="466" spans="14:40" ht="12.75" customHeight="1" x14ac:dyDescent="0.25">
      <c r="N466" s="55"/>
      <c r="O466" s="55"/>
      <c r="P466" s="55"/>
      <c r="Q466" s="55"/>
      <c r="R466" s="55"/>
      <c r="S466" s="55"/>
      <c r="T466" s="55"/>
      <c r="U466" s="55"/>
      <c r="V466" s="56"/>
      <c r="W466" s="56"/>
      <c r="X466" s="55"/>
      <c r="Y466" s="56"/>
      <c r="Z466" s="56"/>
      <c r="AA466" s="56"/>
      <c r="AB466" s="56"/>
      <c r="AC466" s="56"/>
      <c r="AD466" s="56"/>
      <c r="AE466" s="56"/>
      <c r="AF466" s="56"/>
      <c r="AG466" s="56"/>
      <c r="AH466" s="56"/>
      <c r="AI466" s="56"/>
      <c r="AJ466" s="56"/>
      <c r="AK466" s="56"/>
      <c r="AL466" s="56"/>
      <c r="AM466" s="18"/>
      <c r="AN466" s="18"/>
    </row>
    <row r="467" spans="14:40" ht="12.75" customHeight="1" x14ac:dyDescent="0.25">
      <c r="N467" s="55"/>
      <c r="O467" s="55"/>
      <c r="P467" s="55"/>
      <c r="Q467" s="55"/>
      <c r="R467" s="55"/>
      <c r="S467" s="55"/>
      <c r="T467" s="55"/>
      <c r="U467" s="55"/>
      <c r="V467" s="56"/>
      <c r="W467" s="56"/>
      <c r="X467" s="55"/>
      <c r="Y467" s="56"/>
      <c r="Z467" s="56"/>
      <c r="AA467" s="56"/>
      <c r="AB467" s="56"/>
      <c r="AC467" s="56"/>
      <c r="AD467" s="56"/>
      <c r="AE467" s="56"/>
      <c r="AF467" s="56"/>
      <c r="AG467" s="56"/>
      <c r="AH467" s="56"/>
      <c r="AI467" s="56"/>
      <c r="AJ467" s="56"/>
      <c r="AK467" s="56"/>
      <c r="AL467" s="56"/>
      <c r="AM467" s="18"/>
      <c r="AN467" s="18"/>
    </row>
    <row r="468" spans="14:40" ht="12.75" customHeight="1" x14ac:dyDescent="0.25">
      <c r="N468" s="55"/>
      <c r="O468" s="55"/>
      <c r="P468" s="55"/>
      <c r="Q468" s="55"/>
      <c r="R468" s="55"/>
      <c r="S468" s="55"/>
      <c r="T468" s="55"/>
      <c r="U468" s="55"/>
      <c r="V468" s="56"/>
      <c r="W468" s="56"/>
      <c r="X468" s="55"/>
      <c r="Y468" s="56"/>
      <c r="Z468" s="56"/>
      <c r="AA468" s="56"/>
      <c r="AB468" s="56"/>
      <c r="AC468" s="56"/>
      <c r="AD468" s="56"/>
      <c r="AE468" s="56"/>
      <c r="AF468" s="56"/>
      <c r="AG468" s="56"/>
      <c r="AH468" s="56"/>
      <c r="AI468" s="56"/>
      <c r="AJ468" s="56"/>
      <c r="AK468" s="56"/>
      <c r="AL468" s="56"/>
      <c r="AM468" s="18"/>
      <c r="AN468" s="18"/>
    </row>
    <row r="469" spans="14:40" ht="12.75" customHeight="1" x14ac:dyDescent="0.25">
      <c r="N469" s="55"/>
      <c r="O469" s="55"/>
      <c r="P469" s="55"/>
      <c r="Q469" s="55"/>
      <c r="R469" s="55"/>
      <c r="S469" s="55"/>
      <c r="T469" s="55"/>
      <c r="U469" s="55"/>
      <c r="V469" s="56"/>
      <c r="W469" s="56"/>
      <c r="X469" s="55"/>
      <c r="Y469" s="56"/>
      <c r="Z469" s="56"/>
      <c r="AA469" s="56"/>
      <c r="AB469" s="56"/>
      <c r="AC469" s="56"/>
      <c r="AD469" s="56"/>
      <c r="AE469" s="56"/>
      <c r="AF469" s="56"/>
      <c r="AG469" s="56"/>
      <c r="AH469" s="56"/>
      <c r="AI469" s="56"/>
      <c r="AJ469" s="56"/>
      <c r="AK469" s="56"/>
      <c r="AL469" s="56"/>
      <c r="AM469" s="18"/>
      <c r="AN469" s="18"/>
    </row>
    <row r="470" spans="14:40" ht="12.75" customHeight="1" x14ac:dyDescent="0.25">
      <c r="N470" s="55"/>
      <c r="O470" s="55"/>
      <c r="P470" s="55"/>
      <c r="Q470" s="55"/>
      <c r="R470" s="55"/>
      <c r="S470" s="55"/>
      <c r="T470" s="55"/>
      <c r="U470" s="55"/>
      <c r="V470" s="56"/>
      <c r="W470" s="56"/>
      <c r="X470" s="55"/>
      <c r="Y470" s="56"/>
      <c r="Z470" s="56"/>
      <c r="AA470" s="56"/>
      <c r="AB470" s="56"/>
      <c r="AC470" s="56"/>
      <c r="AD470" s="56"/>
      <c r="AE470" s="56"/>
      <c r="AF470" s="56"/>
      <c r="AG470" s="56"/>
      <c r="AH470" s="56"/>
      <c r="AI470" s="56"/>
      <c r="AJ470" s="56"/>
      <c r="AK470" s="56"/>
      <c r="AL470" s="56"/>
      <c r="AM470" s="18"/>
      <c r="AN470" s="18"/>
    </row>
    <row r="471" spans="14:40" ht="12.75" customHeight="1" x14ac:dyDescent="0.25">
      <c r="N471" s="55"/>
      <c r="O471" s="55"/>
      <c r="P471" s="55"/>
      <c r="Q471" s="55"/>
      <c r="R471" s="55"/>
      <c r="S471" s="55"/>
      <c r="T471" s="55"/>
      <c r="U471" s="55"/>
      <c r="V471" s="56"/>
      <c r="W471" s="56"/>
      <c r="X471" s="55"/>
      <c r="Y471" s="56"/>
      <c r="Z471" s="56"/>
      <c r="AA471" s="56"/>
      <c r="AB471" s="56"/>
      <c r="AC471" s="56"/>
      <c r="AD471" s="56"/>
      <c r="AE471" s="56"/>
      <c r="AF471" s="56"/>
      <c r="AG471" s="56"/>
      <c r="AH471" s="56"/>
      <c r="AI471" s="56"/>
      <c r="AJ471" s="56"/>
      <c r="AK471" s="56"/>
      <c r="AL471" s="56"/>
      <c r="AM471" s="18"/>
      <c r="AN471" s="18"/>
    </row>
    <row r="472" spans="14:40" ht="12.75" customHeight="1" x14ac:dyDescent="0.25">
      <c r="N472" s="55"/>
      <c r="O472" s="55"/>
      <c r="P472" s="55"/>
      <c r="Q472" s="55"/>
      <c r="R472" s="55"/>
      <c r="S472" s="55"/>
      <c r="T472" s="55"/>
      <c r="U472" s="55"/>
      <c r="V472" s="56"/>
      <c r="W472" s="56"/>
      <c r="X472" s="55"/>
      <c r="Y472" s="56"/>
      <c r="Z472" s="56"/>
      <c r="AA472" s="56"/>
      <c r="AB472" s="56"/>
      <c r="AC472" s="56"/>
      <c r="AD472" s="56"/>
      <c r="AE472" s="56"/>
      <c r="AF472" s="56"/>
      <c r="AG472" s="56"/>
      <c r="AH472" s="56"/>
      <c r="AI472" s="56"/>
      <c r="AJ472" s="56"/>
      <c r="AK472" s="56"/>
      <c r="AL472" s="56"/>
      <c r="AM472" s="18"/>
      <c r="AN472" s="18"/>
    </row>
    <row r="473" spans="14:40" ht="12.75" customHeight="1" x14ac:dyDescent="0.25">
      <c r="N473" s="55"/>
      <c r="O473" s="55"/>
      <c r="P473" s="55"/>
      <c r="Q473" s="55"/>
      <c r="R473" s="55"/>
      <c r="S473" s="55"/>
      <c r="T473" s="55"/>
      <c r="U473" s="55"/>
      <c r="V473" s="56"/>
      <c r="W473" s="56"/>
      <c r="X473" s="55"/>
      <c r="Y473" s="56"/>
      <c r="Z473" s="56"/>
      <c r="AA473" s="56"/>
      <c r="AB473" s="56"/>
      <c r="AC473" s="56"/>
      <c r="AD473" s="56"/>
      <c r="AE473" s="56"/>
      <c r="AF473" s="56"/>
      <c r="AG473" s="56"/>
      <c r="AH473" s="56"/>
      <c r="AI473" s="56"/>
      <c r="AJ473" s="56"/>
      <c r="AK473" s="56"/>
      <c r="AL473" s="56"/>
      <c r="AM473" s="18"/>
      <c r="AN473" s="18"/>
    </row>
    <row r="474" spans="14:40" ht="12.75" customHeight="1" x14ac:dyDescent="0.25">
      <c r="N474" s="55"/>
      <c r="O474" s="55"/>
      <c r="P474" s="55"/>
      <c r="Q474" s="55"/>
      <c r="R474" s="55"/>
      <c r="S474" s="55"/>
      <c r="T474" s="55"/>
      <c r="U474" s="55"/>
      <c r="V474" s="56"/>
      <c r="W474" s="56"/>
      <c r="X474" s="55"/>
      <c r="Y474" s="56"/>
      <c r="Z474" s="56"/>
      <c r="AA474" s="56"/>
      <c r="AB474" s="56"/>
      <c r="AC474" s="56"/>
      <c r="AD474" s="56"/>
      <c r="AE474" s="56"/>
      <c r="AF474" s="56"/>
      <c r="AG474" s="56"/>
      <c r="AH474" s="56"/>
      <c r="AI474" s="56"/>
      <c r="AJ474" s="56"/>
      <c r="AK474" s="56"/>
      <c r="AL474" s="56"/>
      <c r="AM474" s="18"/>
      <c r="AN474" s="18"/>
    </row>
    <row r="475" spans="14:40" ht="12.75" customHeight="1" x14ac:dyDescent="0.25">
      <c r="N475" s="55"/>
      <c r="O475" s="55"/>
      <c r="P475" s="55"/>
      <c r="Q475" s="55"/>
      <c r="R475" s="55"/>
      <c r="S475" s="55"/>
      <c r="T475" s="55"/>
      <c r="U475" s="55"/>
      <c r="V475" s="56"/>
      <c r="W475" s="56"/>
      <c r="X475" s="55"/>
      <c r="Y475" s="56"/>
      <c r="Z475" s="56"/>
      <c r="AA475" s="56"/>
      <c r="AB475" s="56"/>
      <c r="AC475" s="56"/>
      <c r="AD475" s="56"/>
      <c r="AE475" s="56"/>
      <c r="AF475" s="56"/>
      <c r="AG475" s="56"/>
      <c r="AH475" s="56"/>
      <c r="AI475" s="56"/>
      <c r="AJ475" s="56"/>
      <c r="AK475" s="56"/>
      <c r="AL475" s="56"/>
      <c r="AM475" s="18"/>
      <c r="AN475" s="18"/>
    </row>
    <row r="476" spans="14:40" ht="12.75" customHeight="1" x14ac:dyDescent="0.25">
      <c r="N476" s="55"/>
      <c r="O476" s="55"/>
      <c r="P476" s="55"/>
      <c r="Q476" s="55"/>
      <c r="R476" s="55"/>
      <c r="S476" s="55"/>
      <c r="T476" s="55"/>
      <c r="U476" s="55"/>
      <c r="V476" s="56"/>
      <c r="W476" s="56"/>
      <c r="X476" s="55"/>
      <c r="Y476" s="56"/>
      <c r="Z476" s="56"/>
      <c r="AA476" s="56"/>
      <c r="AB476" s="56"/>
      <c r="AC476" s="56"/>
      <c r="AD476" s="56"/>
      <c r="AE476" s="56"/>
      <c r="AF476" s="56"/>
      <c r="AG476" s="56"/>
      <c r="AH476" s="56"/>
      <c r="AI476" s="56"/>
      <c r="AJ476" s="56"/>
      <c r="AK476" s="56"/>
      <c r="AL476" s="56"/>
      <c r="AM476" s="18"/>
      <c r="AN476" s="18"/>
    </row>
    <row r="477" spans="14:40" ht="12.75" customHeight="1" x14ac:dyDescent="0.25">
      <c r="N477" s="55"/>
      <c r="O477" s="55"/>
      <c r="P477" s="55"/>
      <c r="Q477" s="55"/>
      <c r="R477" s="55"/>
      <c r="S477" s="55"/>
      <c r="T477" s="55"/>
      <c r="U477" s="55"/>
      <c r="V477" s="56"/>
      <c r="W477" s="56"/>
      <c r="X477" s="55"/>
      <c r="Y477" s="56"/>
      <c r="Z477" s="56"/>
      <c r="AA477" s="56"/>
      <c r="AB477" s="56"/>
      <c r="AC477" s="56"/>
      <c r="AD477" s="56"/>
      <c r="AE477" s="56"/>
      <c r="AF477" s="56"/>
      <c r="AG477" s="56"/>
      <c r="AH477" s="56"/>
      <c r="AI477" s="56"/>
      <c r="AJ477" s="56"/>
      <c r="AK477" s="56"/>
      <c r="AL477" s="56"/>
      <c r="AM477" s="18"/>
      <c r="AN477" s="18"/>
    </row>
    <row r="478" spans="14:40" ht="12.75" customHeight="1" x14ac:dyDescent="0.25">
      <c r="N478" s="55"/>
      <c r="O478" s="55"/>
      <c r="P478" s="55"/>
      <c r="Q478" s="55"/>
      <c r="R478" s="55"/>
      <c r="S478" s="55"/>
      <c r="T478" s="55"/>
      <c r="U478" s="55"/>
      <c r="V478" s="56"/>
      <c r="W478" s="56"/>
      <c r="X478" s="55"/>
      <c r="Y478" s="56"/>
      <c r="Z478" s="56"/>
      <c r="AA478" s="56"/>
      <c r="AB478" s="56"/>
      <c r="AC478" s="56"/>
      <c r="AD478" s="56"/>
      <c r="AE478" s="56"/>
      <c r="AF478" s="56"/>
      <c r="AG478" s="56"/>
      <c r="AH478" s="56"/>
      <c r="AI478" s="56"/>
      <c r="AJ478" s="56"/>
      <c r="AK478" s="56"/>
      <c r="AL478" s="56"/>
      <c r="AM478" s="18"/>
      <c r="AN478" s="18"/>
    </row>
    <row r="479" spans="14:40" ht="12.75" customHeight="1" x14ac:dyDescent="0.25">
      <c r="N479" s="55"/>
      <c r="O479" s="55"/>
      <c r="P479" s="55"/>
      <c r="Q479" s="55"/>
      <c r="R479" s="55"/>
      <c r="S479" s="55"/>
      <c r="T479" s="55"/>
      <c r="U479" s="55"/>
      <c r="V479" s="56"/>
      <c r="W479" s="56"/>
      <c r="X479" s="55"/>
      <c r="Y479" s="56"/>
      <c r="Z479" s="56"/>
      <c r="AA479" s="56"/>
      <c r="AB479" s="56"/>
      <c r="AC479" s="56"/>
      <c r="AD479" s="56"/>
      <c r="AE479" s="56"/>
      <c r="AF479" s="56"/>
      <c r="AG479" s="56"/>
      <c r="AH479" s="56"/>
      <c r="AI479" s="56"/>
      <c r="AJ479" s="56"/>
      <c r="AK479" s="56"/>
      <c r="AL479" s="56"/>
      <c r="AM479" s="18"/>
      <c r="AN479" s="18"/>
    </row>
    <row r="480" spans="14:40" ht="12.75" customHeight="1" x14ac:dyDescent="0.25">
      <c r="N480" s="55"/>
      <c r="O480" s="55"/>
      <c r="P480" s="55"/>
      <c r="Q480" s="55"/>
      <c r="R480" s="55"/>
      <c r="S480" s="55"/>
      <c r="T480" s="55"/>
      <c r="U480" s="55"/>
      <c r="V480" s="56"/>
      <c r="W480" s="56"/>
      <c r="X480" s="55"/>
      <c r="Y480" s="56"/>
      <c r="Z480" s="56"/>
      <c r="AA480" s="56"/>
      <c r="AB480" s="56"/>
      <c r="AC480" s="56"/>
      <c r="AD480" s="56"/>
      <c r="AE480" s="56"/>
      <c r="AF480" s="56"/>
      <c r="AG480" s="56"/>
      <c r="AH480" s="56"/>
      <c r="AI480" s="56"/>
      <c r="AJ480" s="56"/>
      <c r="AK480" s="56"/>
      <c r="AL480" s="56"/>
      <c r="AM480" s="18"/>
      <c r="AN480" s="18"/>
    </row>
    <row r="481" spans="14:40" ht="12.75" customHeight="1" x14ac:dyDescent="0.25">
      <c r="N481" s="55"/>
      <c r="O481" s="55"/>
      <c r="P481" s="55"/>
      <c r="Q481" s="55"/>
      <c r="R481" s="55"/>
      <c r="S481" s="55"/>
      <c r="T481" s="55"/>
      <c r="U481" s="55"/>
      <c r="V481" s="56"/>
      <c r="W481" s="56"/>
      <c r="X481" s="55"/>
      <c r="Y481" s="56"/>
      <c r="Z481" s="56"/>
      <c r="AA481" s="56"/>
      <c r="AB481" s="56"/>
      <c r="AC481" s="56"/>
      <c r="AD481" s="56"/>
      <c r="AE481" s="56"/>
      <c r="AF481" s="56"/>
      <c r="AG481" s="56"/>
      <c r="AH481" s="56"/>
      <c r="AI481" s="56"/>
      <c r="AJ481" s="56"/>
      <c r="AK481" s="56"/>
      <c r="AL481" s="56"/>
      <c r="AM481" s="18"/>
      <c r="AN481" s="18"/>
    </row>
    <row r="482" spans="14:40" ht="12.75" customHeight="1" x14ac:dyDescent="0.25">
      <c r="N482" s="55"/>
      <c r="O482" s="55"/>
      <c r="P482" s="55"/>
      <c r="Q482" s="55"/>
      <c r="R482" s="55"/>
      <c r="S482" s="55"/>
      <c r="T482" s="55"/>
      <c r="U482" s="55"/>
      <c r="V482" s="56"/>
      <c r="W482" s="56"/>
      <c r="X482" s="55"/>
      <c r="Y482" s="56"/>
      <c r="Z482" s="56"/>
      <c r="AA482" s="56"/>
      <c r="AB482" s="56"/>
      <c r="AC482" s="56"/>
      <c r="AD482" s="56"/>
      <c r="AE482" s="56"/>
      <c r="AF482" s="56"/>
      <c r="AG482" s="56"/>
      <c r="AH482" s="56"/>
      <c r="AI482" s="56"/>
      <c r="AJ482" s="56"/>
      <c r="AK482" s="56"/>
      <c r="AL482" s="56"/>
      <c r="AM482" s="18"/>
      <c r="AN482" s="18"/>
    </row>
    <row r="483" spans="14:40" ht="12.75" customHeight="1" x14ac:dyDescent="0.25">
      <c r="N483" s="55"/>
      <c r="O483" s="55"/>
      <c r="P483" s="55"/>
      <c r="Q483" s="55"/>
      <c r="R483" s="55"/>
      <c r="S483" s="55"/>
      <c r="T483" s="55"/>
      <c r="U483" s="55"/>
      <c r="V483" s="56"/>
      <c r="W483" s="56"/>
      <c r="X483" s="55"/>
      <c r="Y483" s="56"/>
      <c r="Z483" s="56"/>
      <c r="AA483" s="56"/>
      <c r="AB483" s="56"/>
      <c r="AC483" s="56"/>
      <c r="AD483" s="56"/>
      <c r="AE483" s="56"/>
      <c r="AF483" s="56"/>
      <c r="AG483" s="56"/>
      <c r="AH483" s="56"/>
      <c r="AI483" s="56"/>
      <c r="AJ483" s="56"/>
      <c r="AK483" s="56"/>
      <c r="AL483" s="56"/>
      <c r="AM483" s="18"/>
      <c r="AN483" s="18"/>
    </row>
    <row r="484" spans="14:40" ht="12.75" customHeight="1" x14ac:dyDescent="0.25">
      <c r="N484" s="55"/>
      <c r="O484" s="55"/>
      <c r="P484" s="55"/>
      <c r="Q484" s="55"/>
      <c r="R484" s="55"/>
      <c r="S484" s="55"/>
      <c r="T484" s="55"/>
      <c r="U484" s="55"/>
      <c r="V484" s="56"/>
      <c r="W484" s="56"/>
      <c r="X484" s="55"/>
      <c r="Y484" s="56"/>
      <c r="Z484" s="56"/>
      <c r="AA484" s="56"/>
      <c r="AB484" s="56"/>
      <c r="AC484" s="56"/>
      <c r="AD484" s="56"/>
      <c r="AE484" s="56"/>
      <c r="AF484" s="56"/>
      <c r="AG484" s="56"/>
      <c r="AH484" s="56"/>
      <c r="AI484" s="56"/>
      <c r="AJ484" s="56"/>
      <c r="AK484" s="56"/>
      <c r="AL484" s="56"/>
      <c r="AM484" s="18"/>
      <c r="AN484" s="18"/>
    </row>
    <row r="485" spans="14:40" ht="12.75" customHeight="1" x14ac:dyDescent="0.25">
      <c r="N485" s="55"/>
      <c r="O485" s="55"/>
      <c r="P485" s="55"/>
      <c r="Q485" s="55"/>
      <c r="R485" s="55"/>
      <c r="S485" s="55"/>
      <c r="T485" s="55"/>
      <c r="U485" s="55"/>
      <c r="V485" s="56"/>
      <c r="W485" s="56"/>
      <c r="X485" s="55"/>
      <c r="Y485" s="56"/>
      <c r="Z485" s="56"/>
      <c r="AA485" s="56"/>
      <c r="AB485" s="56"/>
      <c r="AC485" s="56"/>
      <c r="AD485" s="56"/>
      <c r="AE485" s="56"/>
      <c r="AF485" s="56"/>
      <c r="AG485" s="56"/>
      <c r="AH485" s="56"/>
      <c r="AI485" s="56"/>
      <c r="AJ485" s="56"/>
      <c r="AK485" s="56"/>
      <c r="AL485" s="56"/>
      <c r="AM485" s="18"/>
      <c r="AN485" s="18"/>
    </row>
    <row r="486" spans="14:40" ht="12.75" customHeight="1" x14ac:dyDescent="0.25">
      <c r="N486" s="55"/>
      <c r="O486" s="55"/>
      <c r="P486" s="55"/>
      <c r="Q486" s="55"/>
      <c r="R486" s="55"/>
      <c r="S486" s="55"/>
      <c r="T486" s="55"/>
      <c r="U486" s="55"/>
      <c r="V486" s="56"/>
      <c r="W486" s="56"/>
      <c r="X486" s="55"/>
      <c r="Y486" s="56"/>
      <c r="Z486" s="56"/>
      <c r="AA486" s="56"/>
      <c r="AB486" s="56"/>
      <c r="AC486" s="56"/>
      <c r="AD486" s="56"/>
      <c r="AE486" s="56"/>
      <c r="AF486" s="56"/>
      <c r="AG486" s="56"/>
      <c r="AH486" s="56"/>
      <c r="AI486" s="56"/>
      <c r="AJ486" s="56"/>
      <c r="AK486" s="56"/>
      <c r="AL486" s="56"/>
      <c r="AM486" s="18"/>
      <c r="AN486" s="18"/>
    </row>
    <row r="487" spans="14:40" ht="12.75" customHeight="1" x14ac:dyDescent="0.25">
      <c r="N487" s="55"/>
      <c r="O487" s="55"/>
      <c r="P487" s="55"/>
      <c r="Q487" s="55"/>
      <c r="R487" s="55"/>
      <c r="S487" s="55"/>
      <c r="T487" s="55"/>
      <c r="U487" s="55"/>
      <c r="V487" s="56"/>
      <c r="W487" s="56"/>
      <c r="X487" s="55"/>
      <c r="Y487" s="56"/>
      <c r="Z487" s="56"/>
      <c r="AA487" s="56"/>
      <c r="AB487" s="56"/>
      <c r="AC487" s="56"/>
      <c r="AD487" s="56"/>
      <c r="AE487" s="56"/>
      <c r="AF487" s="56"/>
      <c r="AG487" s="56"/>
      <c r="AH487" s="56"/>
      <c r="AI487" s="56"/>
      <c r="AJ487" s="56"/>
      <c r="AK487" s="56"/>
      <c r="AL487" s="56"/>
      <c r="AM487" s="18"/>
      <c r="AN487" s="18"/>
    </row>
    <row r="488" spans="14:40" ht="12.75" customHeight="1" x14ac:dyDescent="0.25">
      <c r="N488" s="55"/>
      <c r="O488" s="55"/>
      <c r="P488" s="55"/>
      <c r="Q488" s="55"/>
      <c r="R488" s="55"/>
      <c r="S488" s="55"/>
      <c r="T488" s="55"/>
      <c r="U488" s="55"/>
      <c r="V488" s="56"/>
      <c r="W488" s="56"/>
      <c r="X488" s="55"/>
      <c r="Y488" s="56"/>
      <c r="Z488" s="56"/>
      <c r="AA488" s="56"/>
      <c r="AB488" s="56"/>
      <c r="AC488" s="56"/>
      <c r="AD488" s="56"/>
      <c r="AE488" s="56"/>
      <c r="AF488" s="56"/>
      <c r="AG488" s="56"/>
      <c r="AH488" s="56"/>
      <c r="AI488" s="56"/>
      <c r="AJ488" s="56"/>
      <c r="AK488" s="56"/>
      <c r="AL488" s="56"/>
      <c r="AM488" s="18"/>
      <c r="AN488" s="18"/>
    </row>
    <row r="489" spans="14:40" ht="12.75" customHeight="1" x14ac:dyDescent="0.25">
      <c r="N489" s="55"/>
      <c r="O489" s="55"/>
      <c r="P489" s="55"/>
      <c r="Q489" s="55"/>
      <c r="R489" s="55"/>
      <c r="S489" s="55"/>
      <c r="T489" s="55"/>
      <c r="U489" s="55"/>
      <c r="V489" s="56"/>
      <c r="W489" s="56"/>
      <c r="X489" s="55"/>
      <c r="Y489" s="56"/>
      <c r="Z489" s="56"/>
      <c r="AA489" s="56"/>
      <c r="AB489" s="56"/>
      <c r="AC489" s="56"/>
      <c r="AD489" s="56"/>
      <c r="AE489" s="56"/>
      <c r="AF489" s="56"/>
      <c r="AG489" s="56"/>
      <c r="AH489" s="56"/>
      <c r="AI489" s="56"/>
      <c r="AJ489" s="56"/>
      <c r="AK489" s="56"/>
      <c r="AL489" s="56"/>
      <c r="AM489" s="18"/>
      <c r="AN489" s="18"/>
    </row>
    <row r="490" spans="14:40" ht="12.75" customHeight="1" x14ac:dyDescent="0.25">
      <c r="N490" s="55"/>
      <c r="O490" s="55"/>
      <c r="P490" s="55"/>
      <c r="Q490" s="55"/>
      <c r="R490" s="55"/>
      <c r="S490" s="55"/>
      <c r="T490" s="55"/>
      <c r="U490" s="55"/>
      <c r="V490" s="56"/>
      <c r="W490" s="56"/>
      <c r="X490" s="55"/>
      <c r="Y490" s="56"/>
      <c r="Z490" s="56"/>
      <c r="AA490" s="56"/>
      <c r="AB490" s="56"/>
      <c r="AC490" s="56"/>
      <c r="AD490" s="56"/>
      <c r="AE490" s="56"/>
      <c r="AF490" s="56"/>
      <c r="AG490" s="56"/>
      <c r="AH490" s="56"/>
      <c r="AI490" s="56"/>
      <c r="AJ490" s="56"/>
      <c r="AK490" s="56"/>
      <c r="AL490" s="56"/>
      <c r="AM490" s="18"/>
      <c r="AN490" s="18"/>
    </row>
    <row r="491" spans="14:40" ht="12.75" customHeight="1" x14ac:dyDescent="0.25">
      <c r="N491" s="55"/>
      <c r="O491" s="55"/>
      <c r="P491" s="55"/>
      <c r="Q491" s="55"/>
      <c r="R491" s="55"/>
      <c r="S491" s="55"/>
      <c r="T491" s="55"/>
      <c r="U491" s="55"/>
      <c r="V491" s="56"/>
      <c r="W491" s="56"/>
      <c r="X491" s="55"/>
      <c r="Y491" s="56"/>
      <c r="Z491" s="56"/>
      <c r="AA491" s="56"/>
      <c r="AB491" s="56"/>
      <c r="AC491" s="56"/>
      <c r="AD491" s="56"/>
      <c r="AE491" s="56"/>
      <c r="AF491" s="56"/>
      <c r="AG491" s="56"/>
      <c r="AH491" s="56"/>
      <c r="AI491" s="56"/>
      <c r="AJ491" s="56"/>
      <c r="AK491" s="56"/>
      <c r="AL491" s="56"/>
      <c r="AM491" s="18"/>
      <c r="AN491" s="18"/>
    </row>
    <row r="492" spans="14:40" ht="12.75" customHeight="1" x14ac:dyDescent="0.25">
      <c r="N492" s="55"/>
      <c r="O492" s="55"/>
      <c r="P492" s="55"/>
      <c r="Q492" s="55"/>
      <c r="R492" s="55"/>
      <c r="S492" s="55"/>
      <c r="T492" s="55"/>
      <c r="U492" s="55"/>
      <c r="V492" s="56"/>
      <c r="W492" s="56"/>
      <c r="X492" s="55"/>
      <c r="Y492" s="56"/>
      <c r="Z492" s="56"/>
      <c r="AA492" s="56"/>
      <c r="AB492" s="56"/>
      <c r="AC492" s="56"/>
      <c r="AD492" s="56"/>
      <c r="AE492" s="56"/>
      <c r="AF492" s="56"/>
      <c r="AG492" s="56"/>
      <c r="AH492" s="56"/>
      <c r="AI492" s="56"/>
      <c r="AJ492" s="56"/>
      <c r="AK492" s="56"/>
      <c r="AL492" s="56"/>
      <c r="AM492" s="18"/>
      <c r="AN492" s="18"/>
    </row>
    <row r="493" spans="14:40" ht="12.75" customHeight="1" x14ac:dyDescent="0.25">
      <c r="N493" s="55"/>
      <c r="O493" s="55"/>
      <c r="P493" s="55"/>
      <c r="Q493" s="55"/>
      <c r="R493" s="55"/>
      <c r="S493" s="55"/>
      <c r="T493" s="55"/>
      <c r="U493" s="55"/>
      <c r="V493" s="56"/>
      <c r="W493" s="56"/>
      <c r="X493" s="55"/>
      <c r="Y493" s="56"/>
      <c r="Z493" s="56"/>
      <c r="AA493" s="56"/>
      <c r="AB493" s="56"/>
      <c r="AC493" s="56"/>
      <c r="AD493" s="56"/>
      <c r="AE493" s="56"/>
      <c r="AF493" s="56"/>
      <c r="AG493" s="56"/>
      <c r="AH493" s="56"/>
      <c r="AI493" s="56"/>
      <c r="AJ493" s="56"/>
      <c r="AK493" s="56"/>
      <c r="AL493" s="56"/>
      <c r="AM493" s="18"/>
      <c r="AN493" s="18"/>
    </row>
    <row r="494" spans="14:40" ht="12.75" customHeight="1" x14ac:dyDescent="0.25">
      <c r="N494" s="55"/>
      <c r="O494" s="55"/>
      <c r="P494" s="55"/>
      <c r="Q494" s="55"/>
      <c r="R494" s="55"/>
      <c r="S494" s="55"/>
      <c r="T494" s="55"/>
      <c r="U494" s="55"/>
      <c r="V494" s="56"/>
      <c r="W494" s="56"/>
      <c r="X494" s="55"/>
      <c r="Y494" s="56"/>
      <c r="Z494" s="56"/>
      <c r="AA494" s="56"/>
      <c r="AB494" s="56"/>
      <c r="AC494" s="56"/>
      <c r="AD494" s="56"/>
      <c r="AE494" s="56"/>
      <c r="AF494" s="56"/>
      <c r="AG494" s="56"/>
      <c r="AH494" s="56"/>
      <c r="AI494" s="56"/>
      <c r="AJ494" s="56"/>
      <c r="AK494" s="56"/>
      <c r="AL494" s="56"/>
      <c r="AM494" s="18"/>
      <c r="AN494" s="18"/>
    </row>
    <row r="495" spans="14:40" ht="12.75" customHeight="1" x14ac:dyDescent="0.25">
      <c r="N495" s="55"/>
      <c r="O495" s="55"/>
      <c r="P495" s="55"/>
      <c r="Q495" s="55"/>
      <c r="R495" s="55"/>
      <c r="S495" s="55"/>
      <c r="T495" s="55"/>
      <c r="U495" s="55"/>
      <c r="V495" s="56"/>
      <c r="W495" s="56"/>
      <c r="X495" s="55"/>
      <c r="Y495" s="56"/>
      <c r="Z495" s="56"/>
      <c r="AA495" s="56"/>
      <c r="AB495" s="56"/>
      <c r="AC495" s="56"/>
      <c r="AD495" s="56"/>
      <c r="AE495" s="56"/>
      <c r="AF495" s="56"/>
      <c r="AG495" s="56"/>
      <c r="AH495" s="56"/>
      <c r="AI495" s="56"/>
      <c r="AJ495" s="56"/>
      <c r="AK495" s="56"/>
      <c r="AL495" s="56"/>
      <c r="AM495" s="18"/>
      <c r="AN495" s="18"/>
    </row>
    <row r="496" spans="14:40" ht="12.75" customHeight="1" x14ac:dyDescent="0.25">
      <c r="N496" s="55"/>
      <c r="O496" s="55"/>
      <c r="P496" s="55"/>
      <c r="Q496" s="55"/>
      <c r="R496" s="55"/>
      <c r="S496" s="55"/>
      <c r="T496" s="55"/>
      <c r="U496" s="55"/>
      <c r="V496" s="56"/>
      <c r="W496" s="56"/>
      <c r="X496" s="55"/>
      <c r="Y496" s="56"/>
      <c r="Z496" s="56"/>
      <c r="AA496" s="56"/>
      <c r="AB496" s="56"/>
      <c r="AC496" s="56"/>
      <c r="AD496" s="56"/>
      <c r="AE496" s="56"/>
      <c r="AF496" s="56"/>
      <c r="AG496" s="56"/>
      <c r="AH496" s="56"/>
      <c r="AI496" s="56"/>
      <c r="AJ496" s="56"/>
      <c r="AK496" s="56"/>
      <c r="AL496" s="56"/>
      <c r="AM496" s="18"/>
      <c r="AN496" s="18"/>
    </row>
    <row r="497" spans="14:40" ht="12.75" customHeight="1" x14ac:dyDescent="0.25">
      <c r="N497" s="55"/>
      <c r="O497" s="55"/>
      <c r="P497" s="55"/>
      <c r="Q497" s="55"/>
      <c r="R497" s="55"/>
      <c r="S497" s="55"/>
      <c r="T497" s="55"/>
      <c r="U497" s="55"/>
      <c r="V497" s="56"/>
      <c r="W497" s="56"/>
      <c r="X497" s="55"/>
      <c r="Y497" s="56"/>
      <c r="Z497" s="56"/>
      <c r="AA497" s="56"/>
      <c r="AB497" s="56"/>
      <c r="AC497" s="56"/>
      <c r="AD497" s="56"/>
      <c r="AE497" s="56"/>
      <c r="AF497" s="56"/>
      <c r="AG497" s="56"/>
      <c r="AH497" s="56"/>
      <c r="AI497" s="56"/>
      <c r="AJ497" s="56"/>
      <c r="AK497" s="56"/>
      <c r="AL497" s="56"/>
      <c r="AM497" s="18"/>
      <c r="AN497" s="18"/>
    </row>
    <row r="498" spans="14:40" ht="12.75" customHeight="1" x14ac:dyDescent="0.25">
      <c r="N498" s="55"/>
      <c r="O498" s="55"/>
      <c r="P498" s="55"/>
      <c r="Q498" s="55"/>
      <c r="R498" s="55"/>
      <c r="S498" s="55"/>
      <c r="T498" s="55"/>
      <c r="U498" s="55"/>
      <c r="V498" s="56"/>
      <c r="W498" s="56"/>
      <c r="X498" s="55"/>
      <c r="Y498" s="56"/>
      <c r="Z498" s="56"/>
      <c r="AA498" s="56"/>
      <c r="AB498" s="56"/>
      <c r="AC498" s="56"/>
      <c r="AD498" s="56"/>
      <c r="AE498" s="56"/>
      <c r="AF498" s="56"/>
      <c r="AG498" s="56"/>
      <c r="AH498" s="56"/>
      <c r="AI498" s="56"/>
      <c r="AJ498" s="56"/>
      <c r="AK498" s="56"/>
      <c r="AL498" s="56"/>
      <c r="AM498" s="18"/>
      <c r="AN498" s="18"/>
    </row>
    <row r="499" spans="14:40" ht="12.75" customHeight="1" x14ac:dyDescent="0.25">
      <c r="N499" s="55"/>
      <c r="O499" s="55"/>
      <c r="P499" s="55"/>
      <c r="Q499" s="55"/>
      <c r="R499" s="55"/>
      <c r="S499" s="55"/>
      <c r="T499" s="55"/>
      <c r="U499" s="55"/>
      <c r="V499" s="56"/>
      <c r="W499" s="56"/>
      <c r="X499" s="55"/>
      <c r="Y499" s="56"/>
      <c r="Z499" s="56"/>
      <c r="AA499" s="56"/>
      <c r="AB499" s="56"/>
      <c r="AC499" s="56"/>
      <c r="AD499" s="56"/>
      <c r="AE499" s="56"/>
      <c r="AF499" s="56"/>
      <c r="AG499" s="56"/>
      <c r="AH499" s="56"/>
      <c r="AI499" s="56"/>
      <c r="AJ499" s="56"/>
      <c r="AK499" s="56"/>
      <c r="AL499" s="56"/>
      <c r="AM499" s="18"/>
      <c r="AN499" s="18"/>
    </row>
    <row r="500" spans="14:40" ht="12.75" customHeight="1" x14ac:dyDescent="0.25">
      <c r="N500" s="55"/>
      <c r="O500" s="55"/>
      <c r="P500" s="55"/>
      <c r="Q500" s="55"/>
      <c r="R500" s="55"/>
      <c r="S500" s="55"/>
      <c r="T500" s="55"/>
      <c r="U500" s="55"/>
      <c r="V500" s="56"/>
      <c r="W500" s="56"/>
      <c r="X500" s="55"/>
      <c r="Y500" s="56"/>
      <c r="Z500" s="56"/>
      <c r="AA500" s="56"/>
      <c r="AB500" s="56"/>
      <c r="AC500" s="56"/>
      <c r="AD500" s="56"/>
      <c r="AE500" s="56"/>
      <c r="AF500" s="56"/>
      <c r="AG500" s="56"/>
      <c r="AH500" s="56"/>
      <c r="AI500" s="56"/>
      <c r="AJ500" s="56"/>
      <c r="AK500" s="56"/>
      <c r="AL500" s="56"/>
      <c r="AM500" s="18"/>
      <c r="AN500" s="18"/>
    </row>
    <row r="501" spans="14:40" ht="12.75" customHeight="1" x14ac:dyDescent="0.25">
      <c r="N501" s="55"/>
      <c r="O501" s="55"/>
      <c r="P501" s="55"/>
      <c r="Q501" s="55"/>
      <c r="R501" s="55"/>
      <c r="S501" s="55"/>
      <c r="T501" s="55"/>
      <c r="U501" s="55"/>
      <c r="V501" s="56"/>
      <c r="W501" s="56"/>
      <c r="X501" s="55"/>
      <c r="Y501" s="56"/>
      <c r="Z501" s="56"/>
      <c r="AA501" s="56"/>
      <c r="AB501" s="56"/>
      <c r="AC501" s="56"/>
      <c r="AD501" s="56"/>
      <c r="AE501" s="56"/>
      <c r="AF501" s="56"/>
      <c r="AG501" s="56"/>
      <c r="AH501" s="56"/>
      <c r="AI501" s="56"/>
      <c r="AJ501" s="56"/>
      <c r="AK501" s="56"/>
      <c r="AL501" s="56"/>
      <c r="AM501" s="18"/>
      <c r="AN501" s="18"/>
    </row>
    <row r="502" spans="14:40" ht="12.75" customHeight="1" x14ac:dyDescent="0.25">
      <c r="N502" s="55"/>
      <c r="O502" s="55"/>
      <c r="P502" s="55"/>
      <c r="Q502" s="55"/>
      <c r="R502" s="55"/>
      <c r="S502" s="55"/>
      <c r="T502" s="55"/>
      <c r="U502" s="55"/>
      <c r="V502" s="56"/>
      <c r="W502" s="56"/>
      <c r="X502" s="55"/>
      <c r="Y502" s="56"/>
      <c r="Z502" s="56"/>
      <c r="AA502" s="56"/>
      <c r="AB502" s="56"/>
      <c r="AC502" s="56"/>
      <c r="AD502" s="56"/>
      <c r="AE502" s="56"/>
      <c r="AF502" s="56"/>
      <c r="AG502" s="56"/>
      <c r="AH502" s="56"/>
      <c r="AI502" s="56"/>
      <c r="AJ502" s="56"/>
      <c r="AK502" s="56"/>
      <c r="AL502" s="56"/>
      <c r="AM502" s="18"/>
      <c r="AN502" s="18"/>
    </row>
    <row r="503" spans="14:40" ht="12.75" customHeight="1" x14ac:dyDescent="0.25">
      <c r="N503" s="55"/>
      <c r="O503" s="55"/>
      <c r="P503" s="55"/>
      <c r="Q503" s="55"/>
      <c r="R503" s="55"/>
      <c r="S503" s="55"/>
      <c r="T503" s="55"/>
      <c r="U503" s="55"/>
      <c r="V503" s="56"/>
      <c r="W503" s="56"/>
      <c r="X503" s="55"/>
      <c r="Y503" s="56"/>
      <c r="Z503" s="56"/>
      <c r="AA503" s="56"/>
      <c r="AB503" s="56"/>
      <c r="AC503" s="56"/>
      <c r="AD503" s="56"/>
      <c r="AE503" s="56"/>
      <c r="AF503" s="56"/>
      <c r="AG503" s="56"/>
      <c r="AH503" s="56"/>
      <c r="AI503" s="56"/>
      <c r="AJ503" s="56"/>
      <c r="AK503" s="56"/>
      <c r="AL503" s="56"/>
      <c r="AM503" s="18"/>
      <c r="AN503" s="18"/>
    </row>
    <row r="504" spans="14:40" ht="12.75" customHeight="1" x14ac:dyDescent="0.25">
      <c r="N504" s="55"/>
      <c r="O504" s="55"/>
      <c r="P504" s="55"/>
      <c r="Q504" s="55"/>
      <c r="R504" s="55"/>
      <c r="S504" s="55"/>
      <c r="T504" s="55"/>
      <c r="U504" s="55"/>
      <c r="V504" s="56"/>
      <c r="W504" s="56"/>
      <c r="X504" s="55"/>
      <c r="Y504" s="56"/>
      <c r="Z504" s="56"/>
      <c r="AA504" s="56"/>
      <c r="AB504" s="56"/>
      <c r="AC504" s="56"/>
      <c r="AD504" s="56"/>
      <c r="AE504" s="56"/>
      <c r="AF504" s="56"/>
      <c r="AG504" s="56"/>
      <c r="AH504" s="56"/>
      <c r="AI504" s="56"/>
      <c r="AJ504" s="56"/>
      <c r="AK504" s="56"/>
      <c r="AL504" s="56"/>
      <c r="AM504" s="18"/>
      <c r="AN504" s="18"/>
    </row>
    <row r="505" spans="14:40" ht="12.75" customHeight="1" x14ac:dyDescent="0.25">
      <c r="N505" s="55"/>
      <c r="O505" s="55"/>
      <c r="P505" s="55"/>
      <c r="Q505" s="55"/>
      <c r="R505" s="55"/>
      <c r="S505" s="55"/>
      <c r="T505" s="55"/>
      <c r="U505" s="55"/>
      <c r="V505" s="56"/>
      <c r="W505" s="56"/>
      <c r="X505" s="55"/>
      <c r="Y505" s="56"/>
      <c r="Z505" s="56"/>
      <c r="AA505" s="56"/>
      <c r="AB505" s="56"/>
      <c r="AC505" s="56"/>
      <c r="AD505" s="56"/>
      <c r="AE505" s="56"/>
      <c r="AF505" s="56"/>
      <c r="AG505" s="56"/>
      <c r="AH505" s="56"/>
      <c r="AI505" s="56"/>
      <c r="AJ505" s="56"/>
      <c r="AK505" s="56"/>
      <c r="AL505" s="56"/>
      <c r="AM505" s="18"/>
      <c r="AN505" s="18"/>
    </row>
    <row r="506" spans="14:40" ht="12.75" customHeight="1" x14ac:dyDescent="0.25">
      <c r="N506" s="55"/>
      <c r="O506" s="55"/>
      <c r="P506" s="55"/>
      <c r="Q506" s="55"/>
      <c r="R506" s="55"/>
      <c r="S506" s="55"/>
      <c r="T506" s="55"/>
      <c r="U506" s="55"/>
      <c r="V506" s="56"/>
      <c r="W506" s="56"/>
      <c r="X506" s="55"/>
      <c r="Y506" s="56"/>
      <c r="Z506" s="56"/>
      <c r="AA506" s="56"/>
      <c r="AB506" s="56"/>
      <c r="AC506" s="56"/>
      <c r="AD506" s="56"/>
      <c r="AE506" s="56"/>
      <c r="AF506" s="56"/>
      <c r="AG506" s="56"/>
      <c r="AH506" s="56"/>
      <c r="AI506" s="56"/>
      <c r="AJ506" s="56"/>
      <c r="AK506" s="56"/>
      <c r="AL506" s="56"/>
      <c r="AM506" s="18"/>
      <c r="AN506" s="18"/>
    </row>
    <row r="507" spans="14:40" ht="12.75" customHeight="1" x14ac:dyDescent="0.25">
      <c r="N507" s="55"/>
      <c r="O507" s="55"/>
      <c r="P507" s="55"/>
      <c r="Q507" s="55"/>
      <c r="R507" s="55"/>
      <c r="S507" s="55"/>
      <c r="T507" s="55"/>
      <c r="U507" s="55"/>
      <c r="V507" s="56"/>
      <c r="W507" s="56"/>
      <c r="X507" s="55"/>
      <c r="Y507" s="56"/>
      <c r="Z507" s="56"/>
      <c r="AA507" s="56"/>
      <c r="AB507" s="56"/>
      <c r="AC507" s="56"/>
      <c r="AD507" s="56"/>
      <c r="AE507" s="56"/>
      <c r="AF507" s="56"/>
      <c r="AG507" s="56"/>
      <c r="AH507" s="56"/>
      <c r="AI507" s="56"/>
      <c r="AJ507" s="56"/>
      <c r="AK507" s="56"/>
      <c r="AL507" s="56"/>
      <c r="AM507" s="18"/>
      <c r="AN507" s="18"/>
    </row>
    <row r="508" spans="14:40" ht="12.75" customHeight="1" x14ac:dyDescent="0.25">
      <c r="N508" s="55"/>
      <c r="O508" s="55"/>
      <c r="P508" s="55"/>
      <c r="Q508" s="55"/>
      <c r="R508" s="55"/>
      <c r="S508" s="55"/>
      <c r="T508" s="55"/>
      <c r="U508" s="55"/>
      <c r="V508" s="56"/>
      <c r="W508" s="56"/>
      <c r="X508" s="55"/>
      <c r="Y508" s="56"/>
      <c r="Z508" s="56"/>
      <c r="AA508" s="56"/>
      <c r="AB508" s="56"/>
      <c r="AC508" s="56"/>
      <c r="AD508" s="56"/>
      <c r="AE508" s="56"/>
      <c r="AF508" s="56"/>
      <c r="AG508" s="56"/>
      <c r="AH508" s="56"/>
      <c r="AI508" s="56"/>
      <c r="AJ508" s="56"/>
      <c r="AK508" s="56"/>
      <c r="AL508" s="56"/>
      <c r="AM508" s="18"/>
      <c r="AN508" s="18"/>
    </row>
    <row r="509" spans="14:40" ht="12.75" customHeight="1" x14ac:dyDescent="0.25">
      <c r="N509" s="55"/>
      <c r="O509" s="55"/>
      <c r="P509" s="55"/>
      <c r="Q509" s="55"/>
      <c r="R509" s="55"/>
      <c r="S509" s="55"/>
      <c r="T509" s="55"/>
      <c r="U509" s="55"/>
      <c r="V509" s="56"/>
      <c r="W509" s="56"/>
      <c r="X509" s="55"/>
      <c r="Y509" s="56"/>
      <c r="Z509" s="56"/>
      <c r="AA509" s="56"/>
      <c r="AB509" s="56"/>
      <c r="AC509" s="56"/>
      <c r="AD509" s="56"/>
      <c r="AE509" s="56"/>
      <c r="AF509" s="56"/>
      <c r="AG509" s="56"/>
      <c r="AH509" s="56"/>
      <c r="AI509" s="56"/>
      <c r="AJ509" s="56"/>
      <c r="AK509" s="56"/>
      <c r="AL509" s="56"/>
      <c r="AM509" s="18"/>
      <c r="AN509" s="18"/>
    </row>
    <row r="510" spans="14:40" ht="12.75" customHeight="1" x14ac:dyDescent="0.25">
      <c r="N510" s="55"/>
      <c r="O510" s="55"/>
      <c r="P510" s="55"/>
      <c r="Q510" s="55"/>
      <c r="R510" s="55"/>
      <c r="S510" s="55"/>
      <c r="T510" s="55"/>
      <c r="U510" s="55"/>
      <c r="V510" s="56"/>
      <c r="W510" s="56"/>
      <c r="X510" s="55"/>
      <c r="Y510" s="56"/>
      <c r="Z510" s="56"/>
      <c r="AA510" s="56"/>
      <c r="AB510" s="56"/>
      <c r="AC510" s="56"/>
      <c r="AD510" s="56"/>
      <c r="AE510" s="56"/>
      <c r="AF510" s="56"/>
      <c r="AG510" s="56"/>
      <c r="AH510" s="56"/>
      <c r="AI510" s="56"/>
      <c r="AJ510" s="56"/>
      <c r="AK510" s="56"/>
      <c r="AL510" s="56"/>
      <c r="AM510" s="18"/>
      <c r="AN510" s="18"/>
    </row>
    <row r="511" spans="14:40" ht="12.75" customHeight="1" x14ac:dyDescent="0.25">
      <c r="N511" s="55"/>
      <c r="O511" s="55"/>
      <c r="P511" s="55"/>
      <c r="Q511" s="55"/>
      <c r="R511" s="55"/>
      <c r="S511" s="55"/>
      <c r="T511" s="55"/>
      <c r="U511" s="55"/>
      <c r="V511" s="56"/>
      <c r="W511" s="56"/>
      <c r="X511" s="55"/>
      <c r="Y511" s="56"/>
      <c r="Z511" s="56"/>
      <c r="AA511" s="56"/>
      <c r="AB511" s="56"/>
      <c r="AC511" s="56"/>
      <c r="AD511" s="56"/>
      <c r="AE511" s="56"/>
      <c r="AF511" s="56"/>
      <c r="AG511" s="56"/>
      <c r="AH511" s="56"/>
      <c r="AI511" s="56"/>
      <c r="AJ511" s="56"/>
      <c r="AK511" s="56"/>
      <c r="AL511" s="56"/>
      <c r="AM511" s="18"/>
      <c r="AN511" s="18"/>
    </row>
    <row r="512" spans="14:40" ht="12.75" customHeight="1" x14ac:dyDescent="0.25">
      <c r="N512" s="55"/>
      <c r="O512" s="55"/>
      <c r="P512" s="55"/>
      <c r="Q512" s="55"/>
      <c r="R512" s="55"/>
      <c r="S512" s="55"/>
      <c r="T512" s="55"/>
      <c r="U512" s="55"/>
      <c r="V512" s="56"/>
      <c r="W512" s="56"/>
      <c r="X512" s="55"/>
      <c r="Y512" s="56"/>
      <c r="Z512" s="56"/>
      <c r="AA512" s="56"/>
      <c r="AB512" s="56"/>
      <c r="AC512" s="56"/>
      <c r="AD512" s="56"/>
      <c r="AE512" s="56"/>
      <c r="AF512" s="56"/>
      <c r="AG512" s="56"/>
      <c r="AH512" s="56"/>
      <c r="AI512" s="56"/>
      <c r="AJ512" s="56"/>
      <c r="AK512" s="56"/>
      <c r="AL512" s="56"/>
      <c r="AM512" s="18"/>
      <c r="AN512" s="18"/>
    </row>
    <row r="513" spans="14:40" ht="12.75" customHeight="1" x14ac:dyDescent="0.25">
      <c r="N513" s="55"/>
      <c r="O513" s="55"/>
      <c r="P513" s="55"/>
      <c r="Q513" s="55"/>
      <c r="R513" s="55"/>
      <c r="S513" s="55"/>
      <c r="T513" s="55"/>
      <c r="U513" s="55"/>
      <c r="V513" s="56"/>
      <c r="W513" s="56"/>
      <c r="X513" s="55"/>
      <c r="Y513" s="56"/>
      <c r="Z513" s="56"/>
      <c r="AA513" s="56"/>
      <c r="AB513" s="56"/>
      <c r="AC513" s="56"/>
      <c r="AD513" s="56"/>
      <c r="AE513" s="56"/>
      <c r="AF513" s="56"/>
      <c r="AG513" s="56"/>
      <c r="AH513" s="56"/>
      <c r="AI513" s="56"/>
      <c r="AJ513" s="56"/>
      <c r="AK513" s="56"/>
      <c r="AL513" s="56"/>
      <c r="AM513" s="18"/>
      <c r="AN513" s="18"/>
    </row>
    <row r="514" spans="14:40" ht="12.75" customHeight="1" x14ac:dyDescent="0.25">
      <c r="N514" s="55"/>
      <c r="O514" s="55"/>
      <c r="P514" s="55"/>
      <c r="Q514" s="55"/>
      <c r="R514" s="55"/>
      <c r="S514" s="55"/>
      <c r="T514" s="55"/>
      <c r="U514" s="55"/>
      <c r="V514" s="56"/>
      <c r="W514" s="56"/>
      <c r="X514" s="55"/>
      <c r="Y514" s="56"/>
      <c r="Z514" s="56"/>
      <c r="AA514" s="56"/>
      <c r="AB514" s="56"/>
      <c r="AC514" s="56"/>
      <c r="AD514" s="56"/>
      <c r="AE514" s="56"/>
      <c r="AF514" s="56"/>
      <c r="AG514" s="56"/>
      <c r="AH514" s="56"/>
      <c r="AI514" s="56"/>
      <c r="AJ514" s="56"/>
      <c r="AK514" s="56"/>
      <c r="AL514" s="56"/>
      <c r="AM514" s="18"/>
      <c r="AN514" s="18"/>
    </row>
    <row r="515" spans="14:40" ht="12.75" customHeight="1" x14ac:dyDescent="0.25">
      <c r="N515" s="55"/>
      <c r="O515" s="55"/>
      <c r="P515" s="55"/>
      <c r="Q515" s="55"/>
      <c r="R515" s="55"/>
      <c r="S515" s="55"/>
      <c r="T515" s="55"/>
      <c r="U515" s="55"/>
      <c r="V515" s="56"/>
      <c r="W515" s="56"/>
      <c r="X515" s="55"/>
      <c r="Y515" s="56"/>
      <c r="Z515" s="56"/>
      <c r="AA515" s="56"/>
      <c r="AB515" s="56"/>
      <c r="AC515" s="56"/>
      <c r="AD515" s="56"/>
      <c r="AE515" s="56"/>
      <c r="AF515" s="56"/>
      <c r="AG515" s="56"/>
      <c r="AH515" s="56"/>
      <c r="AI515" s="56"/>
      <c r="AJ515" s="56"/>
      <c r="AK515" s="56"/>
      <c r="AL515" s="56"/>
      <c r="AM515" s="18"/>
      <c r="AN515" s="18"/>
    </row>
    <row r="516" spans="14:40" ht="12.75" customHeight="1" x14ac:dyDescent="0.25">
      <c r="N516" s="55"/>
      <c r="O516" s="55"/>
      <c r="P516" s="55"/>
      <c r="Q516" s="55"/>
      <c r="R516" s="55"/>
      <c r="S516" s="55"/>
      <c r="T516" s="55"/>
      <c r="U516" s="55"/>
      <c r="V516" s="56"/>
      <c r="W516" s="56"/>
      <c r="X516" s="55"/>
      <c r="Y516" s="56"/>
      <c r="Z516" s="56"/>
      <c r="AA516" s="56"/>
      <c r="AB516" s="56"/>
      <c r="AC516" s="56"/>
      <c r="AD516" s="56"/>
      <c r="AE516" s="56"/>
      <c r="AF516" s="56"/>
      <c r="AG516" s="56"/>
      <c r="AH516" s="56"/>
      <c r="AI516" s="56"/>
      <c r="AJ516" s="56"/>
      <c r="AK516" s="56"/>
      <c r="AL516" s="56"/>
      <c r="AM516" s="18"/>
      <c r="AN516" s="18"/>
    </row>
    <row r="517" spans="14:40" ht="12.75" customHeight="1" x14ac:dyDescent="0.25">
      <c r="N517" s="55"/>
      <c r="O517" s="55"/>
      <c r="P517" s="55"/>
      <c r="Q517" s="55"/>
      <c r="R517" s="55"/>
      <c r="S517" s="55"/>
      <c r="T517" s="55"/>
      <c r="U517" s="55"/>
      <c r="V517" s="56"/>
      <c r="W517" s="56"/>
      <c r="X517" s="55"/>
      <c r="Y517" s="56"/>
      <c r="Z517" s="56"/>
      <c r="AA517" s="56"/>
      <c r="AB517" s="56"/>
      <c r="AC517" s="56"/>
      <c r="AD517" s="56"/>
      <c r="AE517" s="56"/>
      <c r="AF517" s="56"/>
      <c r="AG517" s="56"/>
      <c r="AH517" s="56"/>
      <c r="AI517" s="56"/>
      <c r="AJ517" s="56"/>
      <c r="AK517" s="56"/>
      <c r="AL517" s="56"/>
      <c r="AM517" s="18"/>
      <c r="AN517" s="18"/>
    </row>
    <row r="518" spans="14:40" ht="12.75" customHeight="1" x14ac:dyDescent="0.25">
      <c r="N518" s="55"/>
      <c r="O518" s="55"/>
      <c r="P518" s="55"/>
      <c r="Q518" s="55"/>
      <c r="R518" s="55"/>
      <c r="S518" s="55"/>
      <c r="T518" s="55"/>
      <c r="U518" s="55"/>
      <c r="V518" s="56"/>
      <c r="W518" s="56"/>
      <c r="X518" s="55"/>
      <c r="Y518" s="56"/>
      <c r="Z518" s="56"/>
      <c r="AA518" s="56"/>
      <c r="AB518" s="56"/>
      <c r="AC518" s="56"/>
      <c r="AD518" s="56"/>
      <c r="AE518" s="56"/>
      <c r="AF518" s="56"/>
      <c r="AG518" s="56"/>
      <c r="AH518" s="56"/>
      <c r="AI518" s="56"/>
      <c r="AJ518" s="56"/>
      <c r="AK518" s="56"/>
      <c r="AL518" s="56"/>
      <c r="AM518" s="18"/>
      <c r="AN518" s="18"/>
    </row>
    <row r="519" spans="14:40" ht="12.75" customHeight="1" x14ac:dyDescent="0.25">
      <c r="N519" s="55"/>
      <c r="O519" s="55"/>
      <c r="P519" s="55"/>
      <c r="Q519" s="55"/>
      <c r="R519" s="55"/>
      <c r="S519" s="55"/>
      <c r="T519" s="55"/>
      <c r="U519" s="55"/>
      <c r="V519" s="56"/>
      <c r="W519" s="56"/>
      <c r="X519" s="55"/>
      <c r="Y519" s="56"/>
      <c r="Z519" s="56"/>
      <c r="AA519" s="56"/>
      <c r="AB519" s="56"/>
      <c r="AC519" s="56"/>
      <c r="AD519" s="56"/>
      <c r="AE519" s="56"/>
      <c r="AF519" s="56"/>
      <c r="AG519" s="56"/>
      <c r="AH519" s="56"/>
      <c r="AI519" s="56"/>
      <c r="AJ519" s="56"/>
      <c r="AK519" s="56"/>
      <c r="AL519" s="56"/>
      <c r="AM519" s="18"/>
      <c r="AN519" s="18"/>
    </row>
    <row r="520" spans="14:40" ht="12.75" customHeight="1" x14ac:dyDescent="0.25">
      <c r="N520" s="55"/>
      <c r="O520" s="55"/>
      <c r="P520" s="55"/>
      <c r="Q520" s="55"/>
      <c r="R520" s="55"/>
      <c r="S520" s="55"/>
      <c r="T520" s="55"/>
      <c r="U520" s="55"/>
      <c r="V520" s="56"/>
      <c r="W520" s="56"/>
      <c r="X520" s="55"/>
      <c r="Y520" s="56"/>
      <c r="Z520" s="56"/>
      <c r="AA520" s="56"/>
      <c r="AB520" s="56"/>
      <c r="AC520" s="56"/>
      <c r="AD520" s="56"/>
      <c r="AE520" s="56"/>
      <c r="AF520" s="56"/>
      <c r="AG520" s="56"/>
      <c r="AH520" s="56"/>
      <c r="AI520" s="56"/>
      <c r="AJ520" s="56"/>
      <c r="AK520" s="56"/>
      <c r="AL520" s="56"/>
      <c r="AM520" s="18"/>
      <c r="AN520" s="18"/>
    </row>
    <row r="521" spans="14:40" ht="12.75" customHeight="1" x14ac:dyDescent="0.25">
      <c r="N521" s="55"/>
      <c r="O521" s="55"/>
      <c r="P521" s="55"/>
      <c r="Q521" s="55"/>
      <c r="R521" s="55"/>
      <c r="S521" s="55"/>
      <c r="T521" s="55"/>
      <c r="U521" s="55"/>
      <c r="V521" s="56"/>
      <c r="W521" s="56"/>
      <c r="X521" s="55"/>
      <c r="Y521" s="56"/>
      <c r="Z521" s="56"/>
      <c r="AA521" s="56"/>
      <c r="AB521" s="56"/>
      <c r="AC521" s="56"/>
      <c r="AD521" s="56"/>
      <c r="AE521" s="56"/>
      <c r="AF521" s="56"/>
      <c r="AG521" s="56"/>
      <c r="AH521" s="56"/>
      <c r="AI521" s="56"/>
      <c r="AJ521" s="56"/>
      <c r="AK521" s="56"/>
      <c r="AL521" s="56"/>
      <c r="AM521" s="18"/>
      <c r="AN521" s="18"/>
    </row>
    <row r="522" spans="14:40" ht="12.75" customHeight="1" x14ac:dyDescent="0.25">
      <c r="N522" s="55"/>
      <c r="O522" s="55"/>
      <c r="P522" s="55"/>
      <c r="Q522" s="55"/>
      <c r="R522" s="55"/>
      <c r="S522" s="55"/>
      <c r="T522" s="55"/>
      <c r="U522" s="55"/>
      <c r="V522" s="56"/>
      <c r="W522" s="56"/>
      <c r="X522" s="55"/>
      <c r="Y522" s="56"/>
      <c r="Z522" s="56"/>
      <c r="AA522" s="56"/>
      <c r="AB522" s="56"/>
      <c r="AC522" s="56"/>
      <c r="AD522" s="56"/>
      <c r="AE522" s="56"/>
      <c r="AF522" s="56"/>
      <c r="AG522" s="56"/>
      <c r="AH522" s="56"/>
      <c r="AI522" s="56"/>
      <c r="AJ522" s="56"/>
      <c r="AK522" s="56"/>
      <c r="AL522" s="56"/>
      <c r="AM522" s="18"/>
      <c r="AN522" s="18"/>
    </row>
    <row r="523" spans="14:40" ht="12.75" customHeight="1" x14ac:dyDescent="0.25">
      <c r="N523" s="55"/>
      <c r="O523" s="55"/>
      <c r="P523" s="55"/>
      <c r="Q523" s="55"/>
      <c r="R523" s="55"/>
      <c r="S523" s="55"/>
      <c r="T523" s="55"/>
      <c r="U523" s="55"/>
      <c r="V523" s="56"/>
      <c r="W523" s="56"/>
      <c r="X523" s="55"/>
      <c r="Y523" s="56"/>
      <c r="Z523" s="56"/>
      <c r="AA523" s="56"/>
      <c r="AB523" s="56"/>
      <c r="AC523" s="56"/>
      <c r="AD523" s="56"/>
      <c r="AE523" s="56"/>
      <c r="AF523" s="56"/>
      <c r="AG523" s="56"/>
      <c r="AH523" s="56"/>
      <c r="AI523" s="56"/>
      <c r="AJ523" s="56"/>
      <c r="AK523" s="56"/>
      <c r="AL523" s="56"/>
      <c r="AM523" s="18"/>
      <c r="AN523" s="18"/>
    </row>
    <row r="524" spans="14:40" ht="12.75" customHeight="1" x14ac:dyDescent="0.25">
      <c r="N524" s="55"/>
      <c r="O524" s="55"/>
      <c r="P524" s="55"/>
      <c r="Q524" s="55"/>
      <c r="R524" s="55"/>
      <c r="S524" s="55"/>
      <c r="T524" s="55"/>
      <c r="U524" s="55"/>
      <c r="V524" s="56"/>
      <c r="W524" s="56"/>
      <c r="X524" s="55"/>
      <c r="Y524" s="56"/>
      <c r="Z524" s="56"/>
      <c r="AA524" s="56"/>
      <c r="AB524" s="56"/>
      <c r="AC524" s="56"/>
      <c r="AD524" s="56"/>
      <c r="AE524" s="56"/>
      <c r="AF524" s="56"/>
      <c r="AG524" s="56"/>
      <c r="AH524" s="56"/>
      <c r="AI524" s="56"/>
      <c r="AJ524" s="56"/>
      <c r="AK524" s="56"/>
      <c r="AL524" s="56"/>
      <c r="AM524" s="18"/>
      <c r="AN524" s="18"/>
    </row>
    <row r="525" spans="14:40" ht="12.75" customHeight="1" x14ac:dyDescent="0.25">
      <c r="N525" s="55"/>
      <c r="O525" s="55"/>
      <c r="P525" s="55"/>
      <c r="Q525" s="55"/>
      <c r="R525" s="55"/>
      <c r="S525" s="55"/>
      <c r="T525" s="55"/>
      <c r="U525" s="55"/>
      <c r="V525" s="56"/>
      <c r="W525" s="56"/>
      <c r="X525" s="55"/>
      <c r="Y525" s="56"/>
      <c r="Z525" s="56"/>
      <c r="AA525" s="56"/>
      <c r="AB525" s="56"/>
      <c r="AC525" s="56"/>
      <c r="AD525" s="56"/>
      <c r="AE525" s="56"/>
      <c r="AF525" s="56"/>
      <c r="AG525" s="56"/>
      <c r="AH525" s="56"/>
      <c r="AI525" s="56"/>
      <c r="AJ525" s="56"/>
      <c r="AK525" s="56"/>
      <c r="AL525" s="56"/>
      <c r="AM525" s="18"/>
      <c r="AN525" s="18"/>
    </row>
    <row r="526" spans="14:40" ht="12.75" customHeight="1" x14ac:dyDescent="0.25">
      <c r="N526" s="55"/>
      <c r="O526" s="55"/>
      <c r="P526" s="55"/>
      <c r="Q526" s="55"/>
      <c r="R526" s="55"/>
      <c r="S526" s="55"/>
      <c r="T526" s="55"/>
      <c r="U526" s="55"/>
      <c r="V526" s="56"/>
      <c r="W526" s="56"/>
      <c r="X526" s="55"/>
      <c r="Y526" s="56"/>
      <c r="Z526" s="56"/>
      <c r="AA526" s="56"/>
      <c r="AB526" s="56"/>
      <c r="AC526" s="56"/>
      <c r="AD526" s="56"/>
      <c r="AE526" s="56"/>
      <c r="AF526" s="56"/>
      <c r="AG526" s="56"/>
      <c r="AH526" s="56"/>
      <c r="AI526" s="56"/>
      <c r="AJ526" s="56"/>
      <c r="AK526" s="56"/>
      <c r="AL526" s="56"/>
      <c r="AM526" s="18"/>
      <c r="AN526" s="18"/>
    </row>
    <row r="527" spans="14:40" ht="12.75" customHeight="1" x14ac:dyDescent="0.25">
      <c r="N527" s="55"/>
      <c r="O527" s="55"/>
      <c r="P527" s="55"/>
      <c r="Q527" s="55"/>
      <c r="R527" s="55"/>
      <c r="S527" s="55"/>
      <c r="T527" s="55"/>
      <c r="U527" s="55"/>
      <c r="V527" s="56"/>
      <c r="W527" s="56"/>
      <c r="X527" s="55"/>
      <c r="Y527" s="56"/>
      <c r="Z527" s="56"/>
      <c r="AA527" s="56"/>
      <c r="AB527" s="56"/>
      <c r="AC527" s="56"/>
      <c r="AD527" s="56"/>
      <c r="AE527" s="56"/>
      <c r="AF527" s="56"/>
      <c r="AG527" s="56"/>
      <c r="AH527" s="56"/>
      <c r="AI527" s="56"/>
      <c r="AJ527" s="56"/>
      <c r="AK527" s="56"/>
      <c r="AL527" s="56"/>
      <c r="AM527" s="18"/>
      <c r="AN527" s="18"/>
    </row>
    <row r="528" spans="14:40" ht="12.75" customHeight="1" x14ac:dyDescent="0.25">
      <c r="N528" s="55"/>
      <c r="O528" s="55"/>
      <c r="P528" s="55"/>
      <c r="Q528" s="55"/>
      <c r="R528" s="55"/>
      <c r="S528" s="55"/>
      <c r="T528" s="55"/>
      <c r="U528" s="55"/>
      <c r="V528" s="56"/>
      <c r="W528" s="56"/>
      <c r="X528" s="55"/>
      <c r="Y528" s="56"/>
      <c r="Z528" s="56"/>
      <c r="AA528" s="56"/>
      <c r="AB528" s="56"/>
      <c r="AC528" s="56"/>
      <c r="AD528" s="56"/>
      <c r="AE528" s="56"/>
      <c r="AF528" s="56"/>
      <c r="AG528" s="56"/>
      <c r="AH528" s="56"/>
      <c r="AI528" s="56"/>
      <c r="AJ528" s="56"/>
      <c r="AK528" s="56"/>
      <c r="AL528" s="56"/>
      <c r="AM528" s="18"/>
      <c r="AN528" s="18"/>
    </row>
    <row r="529" spans="14:40" ht="12.75" customHeight="1" x14ac:dyDescent="0.25">
      <c r="N529" s="55"/>
      <c r="O529" s="55"/>
      <c r="P529" s="55"/>
      <c r="Q529" s="55"/>
      <c r="R529" s="55"/>
      <c r="S529" s="55"/>
      <c r="T529" s="55"/>
      <c r="U529" s="55"/>
      <c r="V529" s="56"/>
      <c r="W529" s="56"/>
      <c r="X529" s="55"/>
      <c r="Y529" s="56"/>
      <c r="Z529" s="56"/>
      <c r="AA529" s="56"/>
      <c r="AB529" s="56"/>
      <c r="AC529" s="56"/>
      <c r="AD529" s="56"/>
      <c r="AE529" s="56"/>
      <c r="AF529" s="56"/>
      <c r="AG529" s="56"/>
      <c r="AH529" s="56"/>
      <c r="AI529" s="56"/>
      <c r="AJ529" s="56"/>
      <c r="AK529" s="56"/>
      <c r="AL529" s="56"/>
      <c r="AM529" s="18"/>
      <c r="AN529" s="18"/>
    </row>
    <row r="530" spans="14:40" ht="12.75" customHeight="1" x14ac:dyDescent="0.25">
      <c r="N530" s="55"/>
      <c r="O530" s="55"/>
      <c r="P530" s="55"/>
      <c r="Q530" s="55"/>
      <c r="R530" s="55"/>
      <c r="S530" s="55"/>
      <c r="T530" s="55"/>
      <c r="U530" s="55"/>
      <c r="V530" s="56"/>
      <c r="W530" s="56"/>
      <c r="X530" s="55"/>
      <c r="Y530" s="56"/>
      <c r="Z530" s="56"/>
      <c r="AA530" s="56"/>
      <c r="AB530" s="56"/>
      <c r="AC530" s="56"/>
      <c r="AD530" s="56"/>
      <c r="AE530" s="56"/>
      <c r="AF530" s="56"/>
      <c r="AG530" s="56"/>
      <c r="AH530" s="56"/>
      <c r="AI530" s="56"/>
      <c r="AJ530" s="56"/>
      <c r="AK530" s="56"/>
      <c r="AL530" s="56"/>
      <c r="AM530" s="18"/>
      <c r="AN530" s="18"/>
    </row>
    <row r="531" spans="14:40" ht="12.75" customHeight="1" x14ac:dyDescent="0.25">
      <c r="N531" s="55"/>
      <c r="O531" s="55"/>
      <c r="P531" s="55"/>
      <c r="Q531" s="55"/>
      <c r="R531" s="55"/>
      <c r="S531" s="55"/>
      <c r="T531" s="55"/>
      <c r="U531" s="55"/>
      <c r="V531" s="56"/>
      <c r="W531" s="56"/>
      <c r="X531" s="55"/>
      <c r="Y531" s="56"/>
      <c r="Z531" s="56"/>
      <c r="AA531" s="56"/>
      <c r="AB531" s="56"/>
      <c r="AC531" s="56"/>
      <c r="AD531" s="56"/>
      <c r="AE531" s="56"/>
      <c r="AF531" s="56"/>
      <c r="AG531" s="56"/>
      <c r="AH531" s="56"/>
      <c r="AI531" s="56"/>
      <c r="AJ531" s="56"/>
      <c r="AK531" s="56"/>
      <c r="AL531" s="56"/>
      <c r="AM531" s="18"/>
      <c r="AN531" s="18"/>
    </row>
    <row r="532" spans="14:40" ht="12.75" customHeight="1" x14ac:dyDescent="0.25">
      <c r="N532" s="55"/>
      <c r="O532" s="55"/>
      <c r="P532" s="55"/>
      <c r="Q532" s="55"/>
      <c r="R532" s="55"/>
      <c r="S532" s="55"/>
      <c r="T532" s="55"/>
      <c r="U532" s="55"/>
      <c r="V532" s="56"/>
      <c r="W532" s="56"/>
      <c r="X532" s="55"/>
      <c r="Y532" s="56"/>
      <c r="Z532" s="56"/>
      <c r="AA532" s="56"/>
      <c r="AB532" s="56"/>
      <c r="AC532" s="56"/>
      <c r="AD532" s="56"/>
      <c r="AE532" s="56"/>
      <c r="AF532" s="56"/>
      <c r="AG532" s="56"/>
      <c r="AH532" s="56"/>
      <c r="AI532" s="56"/>
      <c r="AJ532" s="56"/>
      <c r="AK532" s="56"/>
      <c r="AL532" s="56"/>
      <c r="AM532" s="18"/>
      <c r="AN532" s="18"/>
    </row>
    <row r="533" spans="14:40" ht="12.75" customHeight="1" x14ac:dyDescent="0.25">
      <c r="N533" s="55"/>
      <c r="O533" s="55"/>
      <c r="P533" s="55"/>
      <c r="Q533" s="55"/>
      <c r="R533" s="55"/>
      <c r="S533" s="55"/>
      <c r="T533" s="55"/>
      <c r="U533" s="55"/>
      <c r="V533" s="56"/>
      <c r="W533" s="56"/>
      <c r="X533" s="55"/>
      <c r="Y533" s="56"/>
      <c r="Z533" s="56"/>
      <c r="AA533" s="56"/>
      <c r="AB533" s="56"/>
      <c r="AC533" s="56"/>
      <c r="AD533" s="56"/>
      <c r="AE533" s="56"/>
      <c r="AF533" s="56"/>
      <c r="AG533" s="56"/>
      <c r="AH533" s="56"/>
      <c r="AI533" s="56"/>
      <c r="AJ533" s="56"/>
      <c r="AK533" s="56"/>
      <c r="AL533" s="56"/>
      <c r="AM533" s="18"/>
      <c r="AN533" s="18"/>
    </row>
    <row r="534" spans="14:40" ht="12.75" customHeight="1" x14ac:dyDescent="0.25">
      <c r="N534" s="55"/>
      <c r="O534" s="55"/>
      <c r="P534" s="55"/>
      <c r="Q534" s="55"/>
      <c r="R534" s="55"/>
      <c r="S534" s="55"/>
      <c r="T534" s="55"/>
      <c r="U534" s="55"/>
      <c r="V534" s="56"/>
      <c r="W534" s="56"/>
      <c r="X534" s="55"/>
      <c r="Y534" s="56"/>
      <c r="Z534" s="56"/>
      <c r="AA534" s="56"/>
      <c r="AB534" s="56"/>
      <c r="AC534" s="56"/>
      <c r="AD534" s="56"/>
      <c r="AE534" s="56"/>
      <c r="AF534" s="56"/>
      <c r="AG534" s="56"/>
      <c r="AH534" s="56"/>
      <c r="AI534" s="56"/>
      <c r="AJ534" s="56"/>
      <c r="AK534" s="56"/>
      <c r="AL534" s="56"/>
      <c r="AM534" s="18"/>
      <c r="AN534" s="18"/>
    </row>
    <row r="535" spans="14:40" ht="12.75" customHeight="1" x14ac:dyDescent="0.25">
      <c r="N535" s="55"/>
      <c r="O535" s="55"/>
      <c r="P535" s="55"/>
      <c r="Q535" s="55"/>
      <c r="R535" s="55"/>
      <c r="S535" s="55"/>
      <c r="T535" s="55"/>
      <c r="U535" s="55"/>
      <c r="V535" s="56"/>
      <c r="W535" s="56"/>
      <c r="X535" s="55"/>
      <c r="Y535" s="56"/>
      <c r="Z535" s="56"/>
      <c r="AA535" s="56"/>
      <c r="AB535" s="56"/>
      <c r="AC535" s="56"/>
      <c r="AD535" s="56"/>
      <c r="AE535" s="56"/>
      <c r="AF535" s="56"/>
      <c r="AG535" s="56"/>
      <c r="AH535" s="56"/>
      <c r="AI535" s="56"/>
      <c r="AJ535" s="56"/>
      <c r="AK535" s="56"/>
      <c r="AL535" s="56"/>
      <c r="AM535" s="18"/>
      <c r="AN535" s="18"/>
    </row>
    <row r="536" spans="14:40" ht="12.75" customHeight="1" x14ac:dyDescent="0.25">
      <c r="N536" s="55"/>
      <c r="O536" s="55"/>
      <c r="P536" s="55"/>
      <c r="Q536" s="55"/>
      <c r="R536" s="55"/>
      <c r="S536" s="55"/>
      <c r="T536" s="55"/>
      <c r="U536" s="55"/>
      <c r="V536" s="56"/>
      <c r="W536" s="56"/>
      <c r="X536" s="55"/>
      <c r="Y536" s="56"/>
      <c r="Z536" s="56"/>
      <c r="AA536" s="56"/>
      <c r="AB536" s="56"/>
      <c r="AC536" s="56"/>
      <c r="AD536" s="56"/>
      <c r="AE536" s="56"/>
      <c r="AF536" s="56"/>
      <c r="AG536" s="56"/>
      <c r="AH536" s="56"/>
      <c r="AI536" s="56"/>
      <c r="AJ536" s="56"/>
      <c r="AK536" s="56"/>
      <c r="AL536" s="56"/>
      <c r="AM536" s="18"/>
      <c r="AN536" s="18"/>
    </row>
    <row r="537" spans="14:40" ht="12.75" customHeight="1" x14ac:dyDescent="0.25">
      <c r="N537" s="55"/>
      <c r="O537" s="55"/>
      <c r="P537" s="55"/>
      <c r="Q537" s="55"/>
      <c r="R537" s="55"/>
      <c r="S537" s="55"/>
      <c r="T537" s="55"/>
      <c r="U537" s="55"/>
      <c r="V537" s="56"/>
      <c r="W537" s="56"/>
      <c r="X537" s="55"/>
      <c r="Y537" s="56"/>
      <c r="Z537" s="56"/>
      <c r="AA537" s="56"/>
      <c r="AB537" s="56"/>
      <c r="AC537" s="56"/>
      <c r="AD537" s="56"/>
      <c r="AE537" s="56"/>
      <c r="AF537" s="56"/>
      <c r="AG537" s="56"/>
      <c r="AH537" s="56"/>
      <c r="AI537" s="56"/>
      <c r="AJ537" s="56"/>
      <c r="AK537" s="56"/>
      <c r="AL537" s="56"/>
      <c r="AM537" s="18"/>
      <c r="AN537" s="18"/>
    </row>
    <row r="538" spans="14:40" ht="12.75" customHeight="1" x14ac:dyDescent="0.25">
      <c r="N538" s="55"/>
      <c r="O538" s="55"/>
      <c r="P538" s="55"/>
      <c r="Q538" s="55"/>
      <c r="R538" s="55"/>
      <c r="S538" s="55"/>
      <c r="T538" s="55"/>
      <c r="U538" s="55"/>
      <c r="V538" s="56"/>
      <c r="W538" s="56"/>
      <c r="X538" s="55"/>
      <c r="Y538" s="56"/>
      <c r="Z538" s="56"/>
      <c r="AA538" s="56"/>
      <c r="AB538" s="56"/>
      <c r="AC538" s="56"/>
      <c r="AD538" s="56"/>
      <c r="AE538" s="56"/>
      <c r="AF538" s="56"/>
      <c r="AG538" s="56"/>
      <c r="AH538" s="56"/>
      <c r="AI538" s="56"/>
      <c r="AJ538" s="56"/>
      <c r="AK538" s="56"/>
      <c r="AL538" s="56"/>
      <c r="AM538" s="18"/>
      <c r="AN538" s="18"/>
    </row>
    <row r="539" spans="14:40" ht="12.75" customHeight="1" x14ac:dyDescent="0.25">
      <c r="N539" s="55"/>
      <c r="O539" s="55"/>
      <c r="P539" s="55"/>
      <c r="Q539" s="55"/>
      <c r="R539" s="55"/>
      <c r="S539" s="55"/>
      <c r="T539" s="55"/>
      <c r="U539" s="55"/>
      <c r="V539" s="56"/>
      <c r="W539" s="56"/>
      <c r="X539" s="55"/>
      <c r="Y539" s="56"/>
      <c r="Z539" s="56"/>
      <c r="AA539" s="56"/>
      <c r="AB539" s="56"/>
      <c r="AC539" s="56"/>
      <c r="AD539" s="56"/>
      <c r="AE539" s="56"/>
      <c r="AF539" s="56"/>
      <c r="AG539" s="56"/>
      <c r="AH539" s="56"/>
      <c r="AI539" s="56"/>
      <c r="AJ539" s="56"/>
      <c r="AK539" s="56"/>
      <c r="AL539" s="56"/>
      <c r="AM539" s="18"/>
      <c r="AN539" s="18"/>
    </row>
    <row r="540" spans="14:40" ht="12.75" customHeight="1" x14ac:dyDescent="0.25">
      <c r="N540" s="55"/>
      <c r="O540" s="55"/>
      <c r="P540" s="55"/>
      <c r="Q540" s="55"/>
      <c r="R540" s="55"/>
      <c r="S540" s="55"/>
      <c r="T540" s="55"/>
      <c r="U540" s="55"/>
      <c r="V540" s="56"/>
      <c r="W540" s="56"/>
      <c r="X540" s="55"/>
      <c r="Y540" s="56"/>
      <c r="Z540" s="56"/>
      <c r="AA540" s="56"/>
      <c r="AB540" s="56"/>
      <c r="AC540" s="56"/>
      <c r="AD540" s="56"/>
      <c r="AE540" s="56"/>
      <c r="AF540" s="56"/>
      <c r="AG540" s="56"/>
      <c r="AH540" s="56"/>
      <c r="AI540" s="56"/>
      <c r="AJ540" s="56"/>
      <c r="AK540" s="56"/>
      <c r="AL540" s="56"/>
      <c r="AM540" s="18"/>
      <c r="AN540" s="18"/>
    </row>
    <row r="541" spans="14:40" ht="12.75" customHeight="1" x14ac:dyDescent="0.25">
      <c r="N541" s="55"/>
      <c r="O541" s="55"/>
      <c r="P541" s="55"/>
      <c r="Q541" s="55"/>
      <c r="R541" s="55"/>
      <c r="S541" s="55"/>
      <c r="T541" s="55"/>
      <c r="U541" s="55"/>
      <c r="V541" s="56"/>
      <c r="W541" s="56"/>
      <c r="X541" s="55"/>
      <c r="Y541" s="56"/>
      <c r="Z541" s="56"/>
      <c r="AA541" s="56"/>
      <c r="AB541" s="56"/>
      <c r="AC541" s="56"/>
      <c r="AD541" s="56"/>
      <c r="AE541" s="56"/>
      <c r="AF541" s="56"/>
      <c r="AG541" s="56"/>
      <c r="AH541" s="56"/>
      <c r="AI541" s="56"/>
      <c r="AJ541" s="56"/>
      <c r="AK541" s="56"/>
      <c r="AL541" s="56"/>
      <c r="AM541" s="18"/>
      <c r="AN541" s="18"/>
    </row>
    <row r="542" spans="14:40" ht="12.75" customHeight="1" x14ac:dyDescent="0.25">
      <c r="N542" s="55"/>
      <c r="O542" s="55"/>
      <c r="P542" s="55"/>
      <c r="Q542" s="55"/>
      <c r="R542" s="55"/>
      <c r="S542" s="55"/>
      <c r="T542" s="55"/>
      <c r="U542" s="55"/>
      <c r="V542" s="56"/>
      <c r="W542" s="56"/>
      <c r="X542" s="55"/>
      <c r="Y542" s="56"/>
      <c r="Z542" s="56"/>
      <c r="AA542" s="56"/>
      <c r="AB542" s="56"/>
      <c r="AC542" s="56"/>
      <c r="AD542" s="56"/>
      <c r="AE542" s="56"/>
      <c r="AF542" s="56"/>
      <c r="AG542" s="56"/>
      <c r="AH542" s="56"/>
      <c r="AI542" s="56"/>
      <c r="AJ542" s="56"/>
      <c r="AK542" s="56"/>
      <c r="AL542" s="56"/>
      <c r="AM542" s="18"/>
      <c r="AN542" s="18"/>
    </row>
    <row r="543" spans="14:40" ht="12.75" customHeight="1" x14ac:dyDescent="0.25">
      <c r="N543" s="55"/>
      <c r="O543" s="55"/>
      <c r="P543" s="55"/>
      <c r="Q543" s="55"/>
      <c r="R543" s="55"/>
      <c r="S543" s="55"/>
      <c r="T543" s="55"/>
      <c r="U543" s="55"/>
      <c r="V543" s="56"/>
      <c r="W543" s="56"/>
      <c r="X543" s="55"/>
      <c r="Y543" s="56"/>
      <c r="Z543" s="56"/>
      <c r="AA543" s="56"/>
      <c r="AB543" s="56"/>
      <c r="AC543" s="56"/>
      <c r="AD543" s="56"/>
      <c r="AE543" s="56"/>
      <c r="AF543" s="56"/>
      <c r="AG543" s="56"/>
      <c r="AH543" s="56"/>
      <c r="AI543" s="56"/>
      <c r="AJ543" s="56"/>
      <c r="AK543" s="56"/>
      <c r="AL543" s="56"/>
      <c r="AM543" s="18"/>
      <c r="AN543" s="18"/>
    </row>
    <row r="544" spans="14:40" ht="12.75" customHeight="1" x14ac:dyDescent="0.25">
      <c r="N544" s="55"/>
      <c r="O544" s="55"/>
      <c r="P544" s="55"/>
      <c r="Q544" s="55"/>
      <c r="R544" s="55"/>
      <c r="S544" s="55"/>
      <c r="T544" s="55"/>
      <c r="U544" s="55"/>
      <c r="V544" s="56"/>
      <c r="W544" s="56"/>
      <c r="X544" s="55"/>
      <c r="Y544" s="56"/>
      <c r="Z544" s="56"/>
      <c r="AA544" s="56"/>
      <c r="AB544" s="56"/>
      <c r="AC544" s="56"/>
      <c r="AD544" s="56"/>
      <c r="AE544" s="56"/>
      <c r="AF544" s="56"/>
      <c r="AG544" s="56"/>
      <c r="AH544" s="56"/>
      <c r="AI544" s="56"/>
      <c r="AJ544" s="56"/>
      <c r="AK544" s="56"/>
      <c r="AL544" s="56"/>
      <c r="AM544" s="18"/>
      <c r="AN544" s="18"/>
    </row>
    <row r="545" spans="14:40" ht="12.75" customHeight="1" x14ac:dyDescent="0.25">
      <c r="N545" s="55"/>
      <c r="O545" s="55"/>
      <c r="P545" s="55"/>
      <c r="Q545" s="55"/>
      <c r="R545" s="55"/>
      <c r="S545" s="55"/>
      <c r="T545" s="55"/>
      <c r="U545" s="55"/>
      <c r="V545" s="56"/>
      <c r="W545" s="56"/>
      <c r="X545" s="55"/>
      <c r="Y545" s="56"/>
      <c r="Z545" s="56"/>
      <c r="AA545" s="56"/>
      <c r="AB545" s="56"/>
      <c r="AC545" s="56"/>
      <c r="AD545" s="56"/>
      <c r="AE545" s="56"/>
      <c r="AF545" s="56"/>
      <c r="AG545" s="56"/>
      <c r="AH545" s="56"/>
      <c r="AI545" s="56"/>
      <c r="AJ545" s="56"/>
      <c r="AK545" s="56"/>
      <c r="AL545" s="56"/>
      <c r="AM545" s="18"/>
      <c r="AN545" s="18"/>
    </row>
    <row r="546" spans="14:40" ht="12.75" customHeight="1" x14ac:dyDescent="0.25">
      <c r="N546" s="55"/>
      <c r="O546" s="55"/>
      <c r="P546" s="55"/>
      <c r="Q546" s="55"/>
      <c r="R546" s="55"/>
      <c r="S546" s="55"/>
      <c r="T546" s="55"/>
      <c r="U546" s="55"/>
      <c r="V546" s="56"/>
      <c r="W546" s="56"/>
      <c r="X546" s="55"/>
      <c r="Y546" s="56"/>
      <c r="Z546" s="56"/>
      <c r="AA546" s="56"/>
      <c r="AB546" s="56"/>
      <c r="AC546" s="56"/>
      <c r="AD546" s="56"/>
      <c r="AE546" s="56"/>
      <c r="AF546" s="56"/>
      <c r="AG546" s="56"/>
      <c r="AH546" s="56"/>
      <c r="AI546" s="56"/>
      <c r="AJ546" s="56"/>
      <c r="AK546" s="56"/>
      <c r="AL546" s="56"/>
      <c r="AM546" s="18"/>
      <c r="AN546" s="18"/>
    </row>
    <row r="547" spans="14:40" ht="12.75" customHeight="1" x14ac:dyDescent="0.25">
      <c r="N547" s="55"/>
      <c r="O547" s="55"/>
      <c r="P547" s="55"/>
      <c r="Q547" s="55"/>
      <c r="R547" s="55"/>
      <c r="S547" s="55"/>
      <c r="T547" s="55"/>
      <c r="U547" s="55"/>
      <c r="V547" s="56"/>
      <c r="W547" s="56"/>
      <c r="X547" s="55"/>
      <c r="Y547" s="56"/>
      <c r="Z547" s="56"/>
      <c r="AA547" s="56"/>
      <c r="AB547" s="56"/>
      <c r="AC547" s="56"/>
      <c r="AD547" s="56"/>
      <c r="AE547" s="56"/>
      <c r="AF547" s="56"/>
      <c r="AG547" s="56"/>
      <c r="AH547" s="56"/>
      <c r="AI547" s="56"/>
      <c r="AJ547" s="56"/>
      <c r="AK547" s="56"/>
      <c r="AL547" s="56"/>
      <c r="AM547" s="18"/>
      <c r="AN547" s="18"/>
    </row>
    <row r="548" spans="14:40" ht="12.75" customHeight="1" x14ac:dyDescent="0.25">
      <c r="N548" s="55"/>
      <c r="O548" s="55"/>
      <c r="P548" s="55"/>
      <c r="Q548" s="55"/>
      <c r="R548" s="55"/>
      <c r="S548" s="55"/>
      <c r="T548" s="55"/>
      <c r="U548" s="55"/>
      <c r="V548" s="56"/>
      <c r="W548" s="56"/>
      <c r="X548" s="55"/>
      <c r="Y548" s="56"/>
      <c r="Z548" s="56"/>
      <c r="AA548" s="56"/>
      <c r="AB548" s="56"/>
      <c r="AC548" s="56"/>
      <c r="AD548" s="56"/>
      <c r="AE548" s="56"/>
      <c r="AF548" s="56"/>
      <c r="AG548" s="56"/>
      <c r="AH548" s="56"/>
      <c r="AI548" s="56"/>
      <c r="AJ548" s="56"/>
      <c r="AK548" s="56"/>
      <c r="AL548" s="56"/>
      <c r="AM548" s="18"/>
      <c r="AN548" s="18"/>
    </row>
    <row r="549" spans="14:40" ht="12.75" customHeight="1" x14ac:dyDescent="0.25">
      <c r="N549" s="55"/>
      <c r="O549" s="55"/>
      <c r="P549" s="55"/>
      <c r="Q549" s="55"/>
      <c r="R549" s="55"/>
      <c r="S549" s="55"/>
      <c r="T549" s="55"/>
      <c r="U549" s="55"/>
      <c r="V549" s="56"/>
      <c r="W549" s="56"/>
      <c r="X549" s="55"/>
      <c r="Y549" s="56"/>
      <c r="Z549" s="56"/>
      <c r="AA549" s="56"/>
      <c r="AB549" s="56"/>
      <c r="AC549" s="56"/>
      <c r="AD549" s="56"/>
      <c r="AE549" s="56"/>
      <c r="AF549" s="56"/>
      <c r="AG549" s="56"/>
      <c r="AH549" s="56"/>
      <c r="AI549" s="56"/>
      <c r="AJ549" s="56"/>
      <c r="AK549" s="56"/>
      <c r="AL549" s="56"/>
      <c r="AM549" s="18"/>
      <c r="AN549" s="18"/>
    </row>
    <row r="550" spans="14:40" ht="12.75" customHeight="1" x14ac:dyDescent="0.25">
      <c r="N550" s="55"/>
      <c r="O550" s="55"/>
      <c r="P550" s="55"/>
      <c r="Q550" s="55"/>
      <c r="R550" s="55"/>
      <c r="S550" s="55"/>
      <c r="T550" s="55"/>
      <c r="U550" s="55"/>
      <c r="V550" s="56"/>
      <c r="W550" s="56"/>
      <c r="X550" s="55"/>
      <c r="Y550" s="56"/>
      <c r="Z550" s="56"/>
      <c r="AA550" s="56"/>
      <c r="AB550" s="56"/>
      <c r="AC550" s="56"/>
      <c r="AD550" s="56"/>
      <c r="AE550" s="56"/>
      <c r="AF550" s="56"/>
      <c r="AG550" s="56"/>
      <c r="AH550" s="56"/>
      <c r="AI550" s="56"/>
      <c r="AJ550" s="56"/>
      <c r="AK550" s="56"/>
      <c r="AL550" s="56"/>
      <c r="AM550" s="18"/>
      <c r="AN550" s="18"/>
    </row>
    <row r="551" spans="14:40" ht="12.75" customHeight="1" x14ac:dyDescent="0.25">
      <c r="N551" s="55"/>
      <c r="O551" s="55"/>
      <c r="P551" s="55"/>
      <c r="Q551" s="55"/>
      <c r="R551" s="55"/>
      <c r="S551" s="55"/>
      <c r="T551" s="55"/>
      <c r="U551" s="55"/>
      <c r="V551" s="56"/>
      <c r="W551" s="56"/>
      <c r="X551" s="55"/>
      <c r="Y551" s="56"/>
      <c r="Z551" s="56"/>
      <c r="AA551" s="56"/>
      <c r="AB551" s="56"/>
      <c r="AC551" s="56"/>
      <c r="AD551" s="56"/>
      <c r="AE551" s="56"/>
      <c r="AF551" s="56"/>
      <c r="AG551" s="56"/>
      <c r="AH551" s="56"/>
      <c r="AI551" s="56"/>
      <c r="AJ551" s="56"/>
      <c r="AK551" s="56"/>
      <c r="AL551" s="56"/>
      <c r="AM551" s="18"/>
      <c r="AN551" s="18"/>
    </row>
    <row r="552" spans="14:40" ht="12.75" customHeight="1" x14ac:dyDescent="0.25">
      <c r="N552" s="55"/>
      <c r="O552" s="55"/>
      <c r="P552" s="55"/>
      <c r="Q552" s="55"/>
      <c r="R552" s="55"/>
      <c r="S552" s="55"/>
      <c r="T552" s="55"/>
      <c r="U552" s="55"/>
      <c r="V552" s="56"/>
      <c r="W552" s="56"/>
      <c r="X552" s="55"/>
      <c r="Y552" s="56"/>
      <c r="Z552" s="56"/>
      <c r="AA552" s="56"/>
      <c r="AB552" s="56"/>
      <c r="AC552" s="56"/>
      <c r="AD552" s="56"/>
      <c r="AE552" s="56"/>
      <c r="AF552" s="56"/>
      <c r="AG552" s="56"/>
      <c r="AH552" s="56"/>
      <c r="AI552" s="56"/>
      <c r="AJ552" s="56"/>
      <c r="AK552" s="56"/>
      <c r="AL552" s="56"/>
      <c r="AM552" s="18"/>
      <c r="AN552" s="18"/>
    </row>
    <row r="553" spans="14:40" ht="12.75" customHeight="1" x14ac:dyDescent="0.25">
      <c r="N553" s="55"/>
      <c r="O553" s="55"/>
      <c r="P553" s="55"/>
      <c r="Q553" s="55"/>
      <c r="R553" s="55"/>
      <c r="S553" s="55"/>
      <c r="T553" s="55"/>
      <c r="U553" s="55"/>
      <c r="V553" s="56"/>
      <c r="W553" s="56"/>
      <c r="X553" s="55"/>
      <c r="Y553" s="56"/>
      <c r="Z553" s="56"/>
      <c r="AA553" s="56"/>
      <c r="AB553" s="56"/>
      <c r="AC553" s="56"/>
      <c r="AD553" s="56"/>
      <c r="AE553" s="56"/>
      <c r="AF553" s="56"/>
      <c r="AG553" s="56"/>
      <c r="AH553" s="56"/>
      <c r="AI553" s="56"/>
      <c r="AJ553" s="56"/>
      <c r="AK553" s="56"/>
      <c r="AL553" s="56"/>
      <c r="AM553" s="18"/>
      <c r="AN553" s="18"/>
    </row>
    <row r="554" spans="14:40" ht="12.75" customHeight="1" x14ac:dyDescent="0.25">
      <c r="N554" s="55"/>
      <c r="O554" s="55"/>
      <c r="P554" s="55"/>
      <c r="Q554" s="55"/>
      <c r="R554" s="55"/>
      <c r="S554" s="55"/>
      <c r="T554" s="55"/>
      <c r="U554" s="55"/>
      <c r="V554" s="56"/>
      <c r="W554" s="56"/>
      <c r="X554" s="55"/>
      <c r="Y554" s="56"/>
      <c r="Z554" s="56"/>
      <c r="AA554" s="56"/>
      <c r="AB554" s="56"/>
      <c r="AC554" s="56"/>
      <c r="AD554" s="56"/>
      <c r="AE554" s="56"/>
      <c r="AF554" s="56"/>
      <c r="AG554" s="56"/>
      <c r="AH554" s="56"/>
      <c r="AI554" s="56"/>
      <c r="AJ554" s="56"/>
      <c r="AK554" s="56"/>
      <c r="AL554" s="56"/>
      <c r="AM554" s="18"/>
      <c r="AN554" s="18"/>
    </row>
    <row r="555" spans="14:40" ht="12.75" customHeight="1" x14ac:dyDescent="0.25">
      <c r="N555" s="55"/>
      <c r="O555" s="55"/>
      <c r="P555" s="55"/>
      <c r="Q555" s="55"/>
      <c r="R555" s="55"/>
      <c r="S555" s="55"/>
      <c r="T555" s="55"/>
      <c r="U555" s="55"/>
      <c r="V555" s="56"/>
      <c r="W555" s="56"/>
      <c r="X555" s="55"/>
      <c r="Y555" s="56"/>
      <c r="Z555" s="56"/>
      <c r="AA555" s="56"/>
      <c r="AB555" s="56"/>
      <c r="AC555" s="56"/>
      <c r="AD555" s="56"/>
      <c r="AE555" s="56"/>
      <c r="AF555" s="56"/>
      <c r="AG555" s="56"/>
      <c r="AH555" s="56"/>
      <c r="AI555" s="56"/>
      <c r="AJ555" s="56"/>
      <c r="AK555" s="56"/>
      <c r="AL555" s="56"/>
      <c r="AM555" s="18"/>
      <c r="AN555" s="18"/>
    </row>
    <row r="556" spans="14:40" ht="12.75" customHeight="1" x14ac:dyDescent="0.25">
      <c r="N556" s="55"/>
      <c r="O556" s="55"/>
      <c r="P556" s="55"/>
      <c r="Q556" s="55"/>
      <c r="R556" s="55"/>
      <c r="S556" s="55"/>
      <c r="T556" s="55"/>
      <c r="U556" s="55"/>
      <c r="V556" s="56"/>
      <c r="W556" s="56"/>
      <c r="X556" s="55"/>
      <c r="Y556" s="56"/>
      <c r="Z556" s="56"/>
      <c r="AA556" s="56"/>
      <c r="AB556" s="56"/>
      <c r="AC556" s="56"/>
      <c r="AD556" s="56"/>
      <c r="AE556" s="56"/>
      <c r="AF556" s="56"/>
      <c r="AG556" s="56"/>
      <c r="AH556" s="56"/>
      <c r="AI556" s="56"/>
      <c r="AJ556" s="56"/>
      <c r="AK556" s="56"/>
      <c r="AL556" s="56"/>
      <c r="AM556" s="18"/>
      <c r="AN556" s="18"/>
    </row>
    <row r="557" spans="14:40" ht="12.75" customHeight="1" x14ac:dyDescent="0.25">
      <c r="N557" s="55"/>
      <c r="O557" s="55"/>
      <c r="P557" s="55"/>
      <c r="Q557" s="55"/>
      <c r="R557" s="55"/>
      <c r="S557" s="55"/>
      <c r="T557" s="55"/>
      <c r="U557" s="55"/>
      <c r="V557" s="56"/>
      <c r="W557" s="56"/>
      <c r="X557" s="55"/>
      <c r="Y557" s="56"/>
      <c r="Z557" s="56"/>
      <c r="AA557" s="56"/>
      <c r="AB557" s="56"/>
      <c r="AC557" s="56"/>
      <c r="AD557" s="56"/>
      <c r="AE557" s="56"/>
      <c r="AF557" s="56"/>
      <c r="AG557" s="56"/>
      <c r="AH557" s="56"/>
      <c r="AI557" s="56"/>
      <c r="AJ557" s="56"/>
      <c r="AK557" s="56"/>
      <c r="AL557" s="56"/>
      <c r="AM557" s="18"/>
      <c r="AN557" s="18"/>
    </row>
    <row r="558" spans="14:40" ht="12.75" customHeight="1" x14ac:dyDescent="0.25">
      <c r="N558" s="55"/>
      <c r="O558" s="55"/>
      <c r="P558" s="55"/>
      <c r="Q558" s="55"/>
      <c r="R558" s="55"/>
      <c r="S558" s="55"/>
      <c r="T558" s="55"/>
      <c r="U558" s="55"/>
      <c r="V558" s="56"/>
      <c r="W558" s="56"/>
      <c r="X558" s="55"/>
      <c r="Y558" s="56"/>
      <c r="Z558" s="56"/>
      <c r="AA558" s="56"/>
      <c r="AB558" s="56"/>
      <c r="AC558" s="56"/>
      <c r="AD558" s="56"/>
      <c r="AE558" s="56"/>
      <c r="AF558" s="56"/>
      <c r="AG558" s="56"/>
      <c r="AH558" s="56"/>
      <c r="AI558" s="56"/>
      <c r="AJ558" s="56"/>
      <c r="AK558" s="56"/>
      <c r="AL558" s="56"/>
      <c r="AM558" s="18"/>
      <c r="AN558" s="18"/>
    </row>
    <row r="559" spans="14:40" ht="12.75" customHeight="1" x14ac:dyDescent="0.25">
      <c r="N559" s="55"/>
      <c r="O559" s="55"/>
      <c r="P559" s="55"/>
      <c r="Q559" s="55"/>
      <c r="R559" s="55"/>
      <c r="S559" s="55"/>
      <c r="T559" s="55"/>
      <c r="U559" s="55"/>
      <c r="V559" s="56"/>
      <c r="W559" s="56"/>
      <c r="X559" s="55"/>
      <c r="Y559" s="56"/>
      <c r="Z559" s="56"/>
      <c r="AA559" s="56"/>
      <c r="AB559" s="56"/>
      <c r="AC559" s="56"/>
      <c r="AD559" s="56"/>
      <c r="AE559" s="56"/>
      <c r="AF559" s="56"/>
      <c r="AG559" s="56"/>
      <c r="AH559" s="56"/>
      <c r="AI559" s="56"/>
      <c r="AJ559" s="56"/>
      <c r="AK559" s="56"/>
      <c r="AL559" s="56"/>
      <c r="AM559" s="18"/>
      <c r="AN559" s="18"/>
    </row>
    <row r="560" spans="14:40" ht="12.75" customHeight="1" x14ac:dyDescent="0.25">
      <c r="N560" s="55"/>
      <c r="O560" s="55"/>
      <c r="P560" s="55"/>
      <c r="Q560" s="55"/>
      <c r="R560" s="55"/>
      <c r="S560" s="55"/>
      <c r="T560" s="55"/>
      <c r="U560" s="55"/>
      <c r="V560" s="56"/>
      <c r="W560" s="56"/>
      <c r="X560" s="55"/>
      <c r="Y560" s="56"/>
      <c r="Z560" s="56"/>
      <c r="AA560" s="56"/>
      <c r="AB560" s="56"/>
      <c r="AC560" s="56"/>
      <c r="AD560" s="56"/>
      <c r="AE560" s="56"/>
      <c r="AF560" s="56"/>
      <c r="AG560" s="56"/>
      <c r="AH560" s="56"/>
      <c r="AI560" s="56"/>
      <c r="AJ560" s="56"/>
      <c r="AK560" s="56"/>
      <c r="AL560" s="56"/>
      <c r="AM560" s="18"/>
      <c r="AN560" s="18"/>
    </row>
    <row r="561" spans="14:40" ht="12.75" customHeight="1" x14ac:dyDescent="0.25">
      <c r="N561" s="55"/>
      <c r="O561" s="55"/>
      <c r="P561" s="55"/>
      <c r="Q561" s="55"/>
      <c r="R561" s="55"/>
      <c r="S561" s="55"/>
      <c r="T561" s="55"/>
      <c r="U561" s="55"/>
      <c r="V561" s="56"/>
      <c r="W561" s="56"/>
      <c r="X561" s="55"/>
      <c r="Y561" s="56"/>
      <c r="Z561" s="56"/>
      <c r="AA561" s="56"/>
      <c r="AB561" s="56"/>
      <c r="AC561" s="56"/>
      <c r="AD561" s="56"/>
      <c r="AE561" s="56"/>
      <c r="AF561" s="56"/>
      <c r="AG561" s="56"/>
      <c r="AH561" s="56"/>
      <c r="AI561" s="56"/>
      <c r="AJ561" s="56"/>
      <c r="AK561" s="56"/>
      <c r="AL561" s="56"/>
      <c r="AM561" s="18"/>
      <c r="AN561" s="18"/>
    </row>
    <row r="562" spans="14:40" ht="12.75" customHeight="1" x14ac:dyDescent="0.25">
      <c r="N562" s="55"/>
      <c r="O562" s="55"/>
      <c r="P562" s="55"/>
      <c r="Q562" s="55"/>
      <c r="R562" s="55"/>
      <c r="S562" s="55"/>
      <c r="T562" s="55"/>
      <c r="U562" s="55"/>
      <c r="V562" s="56"/>
      <c r="W562" s="56"/>
      <c r="X562" s="55"/>
      <c r="Y562" s="56"/>
      <c r="Z562" s="56"/>
      <c r="AA562" s="56"/>
      <c r="AB562" s="56"/>
      <c r="AC562" s="56"/>
      <c r="AD562" s="56"/>
      <c r="AE562" s="56"/>
      <c r="AF562" s="56"/>
      <c r="AG562" s="56"/>
      <c r="AH562" s="56"/>
      <c r="AI562" s="56"/>
      <c r="AJ562" s="56"/>
      <c r="AK562" s="56"/>
      <c r="AL562" s="56"/>
      <c r="AM562" s="18"/>
      <c r="AN562" s="18"/>
    </row>
    <row r="563" spans="14:40" ht="12.75" customHeight="1" x14ac:dyDescent="0.25">
      <c r="N563" s="55"/>
      <c r="O563" s="55"/>
      <c r="P563" s="55"/>
      <c r="Q563" s="55"/>
      <c r="R563" s="55"/>
      <c r="S563" s="55"/>
      <c r="T563" s="55"/>
      <c r="U563" s="55"/>
      <c r="V563" s="56"/>
      <c r="W563" s="56"/>
      <c r="X563" s="55"/>
      <c r="Y563" s="56"/>
      <c r="Z563" s="56"/>
      <c r="AA563" s="56"/>
      <c r="AB563" s="56"/>
      <c r="AC563" s="56"/>
      <c r="AD563" s="56"/>
      <c r="AE563" s="56"/>
      <c r="AF563" s="56"/>
      <c r="AG563" s="56"/>
      <c r="AH563" s="56"/>
      <c r="AI563" s="56"/>
      <c r="AJ563" s="56"/>
      <c r="AK563" s="56"/>
      <c r="AL563" s="56"/>
      <c r="AM563" s="18"/>
      <c r="AN563" s="18"/>
    </row>
    <row r="564" spans="14:40" ht="12.75" customHeight="1" x14ac:dyDescent="0.25">
      <c r="N564" s="55"/>
      <c r="O564" s="55"/>
      <c r="P564" s="55"/>
      <c r="Q564" s="55"/>
      <c r="R564" s="55"/>
      <c r="S564" s="55"/>
      <c r="T564" s="55"/>
      <c r="U564" s="55"/>
      <c r="V564" s="56"/>
      <c r="W564" s="56"/>
      <c r="X564" s="55"/>
      <c r="Y564" s="56"/>
      <c r="Z564" s="56"/>
      <c r="AA564" s="56"/>
      <c r="AB564" s="56"/>
      <c r="AC564" s="56"/>
      <c r="AD564" s="56"/>
      <c r="AE564" s="56"/>
      <c r="AF564" s="56"/>
      <c r="AG564" s="56"/>
      <c r="AH564" s="56"/>
      <c r="AI564" s="56"/>
      <c r="AJ564" s="56"/>
      <c r="AK564" s="56"/>
      <c r="AL564" s="56"/>
      <c r="AM564" s="18"/>
      <c r="AN564" s="18"/>
    </row>
    <row r="565" spans="14:40" ht="12.75" customHeight="1" x14ac:dyDescent="0.25">
      <c r="N565" s="55"/>
      <c r="O565" s="55"/>
      <c r="P565" s="55"/>
      <c r="Q565" s="55"/>
      <c r="R565" s="55"/>
      <c r="S565" s="55"/>
      <c r="T565" s="55"/>
      <c r="U565" s="55"/>
      <c r="V565" s="56"/>
      <c r="W565" s="56"/>
      <c r="X565" s="55"/>
      <c r="Y565" s="56"/>
      <c r="Z565" s="56"/>
      <c r="AA565" s="56"/>
      <c r="AB565" s="56"/>
      <c r="AC565" s="56"/>
      <c r="AD565" s="56"/>
      <c r="AE565" s="56"/>
      <c r="AF565" s="56"/>
      <c r="AG565" s="56"/>
      <c r="AH565" s="56"/>
      <c r="AI565" s="56"/>
      <c r="AJ565" s="56"/>
      <c r="AK565" s="56"/>
      <c r="AL565" s="56"/>
      <c r="AM565" s="18"/>
      <c r="AN565" s="18"/>
    </row>
    <row r="566" spans="14:40" ht="12.75" customHeight="1" x14ac:dyDescent="0.25">
      <c r="N566" s="55"/>
      <c r="O566" s="55"/>
      <c r="P566" s="55"/>
      <c r="Q566" s="55"/>
      <c r="R566" s="55"/>
      <c r="S566" s="55"/>
      <c r="T566" s="55"/>
      <c r="U566" s="55"/>
      <c r="V566" s="56"/>
      <c r="W566" s="56"/>
      <c r="X566" s="55"/>
      <c r="Y566" s="56"/>
      <c r="Z566" s="56"/>
      <c r="AA566" s="56"/>
      <c r="AB566" s="56"/>
      <c r="AC566" s="56"/>
      <c r="AD566" s="56"/>
      <c r="AE566" s="56"/>
      <c r="AF566" s="56"/>
      <c r="AG566" s="56"/>
      <c r="AH566" s="56"/>
      <c r="AI566" s="56"/>
      <c r="AJ566" s="56"/>
      <c r="AK566" s="56"/>
      <c r="AL566" s="56"/>
      <c r="AM566" s="18"/>
      <c r="AN566" s="18"/>
    </row>
    <row r="567" spans="14:40" ht="12.75" customHeight="1" x14ac:dyDescent="0.25">
      <c r="N567" s="55"/>
      <c r="O567" s="55"/>
      <c r="P567" s="55"/>
      <c r="Q567" s="55"/>
      <c r="R567" s="55"/>
      <c r="S567" s="55"/>
      <c r="T567" s="55"/>
      <c r="U567" s="55"/>
      <c r="V567" s="56"/>
      <c r="W567" s="56"/>
      <c r="X567" s="55"/>
      <c r="Y567" s="56"/>
      <c r="Z567" s="56"/>
      <c r="AA567" s="56"/>
      <c r="AB567" s="56"/>
      <c r="AC567" s="56"/>
      <c r="AD567" s="56"/>
      <c r="AE567" s="56"/>
      <c r="AF567" s="56"/>
      <c r="AG567" s="56"/>
      <c r="AH567" s="56"/>
      <c r="AI567" s="56"/>
      <c r="AJ567" s="56"/>
      <c r="AK567" s="56"/>
      <c r="AL567" s="56"/>
      <c r="AM567" s="18"/>
      <c r="AN567" s="18"/>
    </row>
    <row r="568" spans="14:40" ht="12.75" customHeight="1" x14ac:dyDescent="0.25">
      <c r="N568" s="55"/>
      <c r="O568" s="55"/>
      <c r="P568" s="55"/>
      <c r="Q568" s="55"/>
      <c r="R568" s="55"/>
      <c r="S568" s="55"/>
      <c r="T568" s="55"/>
      <c r="U568" s="55"/>
      <c r="V568" s="56"/>
      <c r="W568" s="56"/>
      <c r="X568" s="55"/>
      <c r="Y568" s="56"/>
      <c r="Z568" s="56"/>
      <c r="AA568" s="56"/>
      <c r="AB568" s="56"/>
      <c r="AC568" s="56"/>
      <c r="AD568" s="56"/>
      <c r="AE568" s="56"/>
      <c r="AF568" s="56"/>
      <c r="AG568" s="56"/>
      <c r="AH568" s="56"/>
      <c r="AI568" s="56"/>
      <c r="AJ568" s="56"/>
      <c r="AK568" s="56"/>
      <c r="AL568" s="56"/>
      <c r="AM568" s="18"/>
      <c r="AN568" s="18"/>
    </row>
    <row r="569" spans="14:40" ht="12.75" customHeight="1" x14ac:dyDescent="0.25">
      <c r="N569" s="55"/>
      <c r="O569" s="55"/>
      <c r="P569" s="55"/>
      <c r="Q569" s="55"/>
      <c r="R569" s="55"/>
      <c r="S569" s="55"/>
      <c r="T569" s="55"/>
      <c r="U569" s="55"/>
      <c r="V569" s="56"/>
      <c r="W569" s="56"/>
      <c r="X569" s="55"/>
      <c r="Y569" s="56"/>
      <c r="Z569" s="56"/>
      <c r="AA569" s="56"/>
      <c r="AB569" s="56"/>
      <c r="AC569" s="56"/>
      <c r="AD569" s="56"/>
      <c r="AE569" s="56"/>
      <c r="AF569" s="56"/>
      <c r="AG569" s="56"/>
      <c r="AH569" s="56"/>
      <c r="AI569" s="56"/>
      <c r="AJ569" s="56"/>
      <c r="AK569" s="56"/>
      <c r="AL569" s="56"/>
      <c r="AM569" s="18"/>
      <c r="AN569" s="18"/>
    </row>
    <row r="570" spans="14:40" ht="12.75" customHeight="1" x14ac:dyDescent="0.25">
      <c r="N570" s="55"/>
      <c r="O570" s="55"/>
      <c r="P570" s="55"/>
      <c r="Q570" s="55"/>
      <c r="R570" s="55"/>
      <c r="S570" s="55"/>
      <c r="T570" s="55"/>
      <c r="U570" s="55"/>
      <c r="V570" s="56"/>
      <c r="W570" s="56"/>
      <c r="X570" s="55"/>
      <c r="Y570" s="56"/>
      <c r="Z570" s="56"/>
      <c r="AA570" s="56"/>
      <c r="AB570" s="56"/>
      <c r="AC570" s="56"/>
      <c r="AD570" s="56"/>
      <c r="AE570" s="56"/>
      <c r="AF570" s="56"/>
      <c r="AG570" s="56"/>
      <c r="AH570" s="56"/>
      <c r="AI570" s="56"/>
      <c r="AJ570" s="56"/>
      <c r="AK570" s="56"/>
      <c r="AL570" s="56"/>
      <c r="AM570" s="18"/>
      <c r="AN570" s="18"/>
    </row>
    <row r="571" spans="14:40" ht="12.75" customHeight="1" x14ac:dyDescent="0.25">
      <c r="N571" s="55"/>
      <c r="O571" s="55"/>
      <c r="P571" s="55"/>
      <c r="Q571" s="55"/>
      <c r="R571" s="55"/>
      <c r="S571" s="55"/>
      <c r="T571" s="55"/>
      <c r="U571" s="55"/>
      <c r="V571" s="56"/>
      <c r="W571" s="56"/>
      <c r="X571" s="55"/>
      <c r="Y571" s="56"/>
      <c r="Z571" s="56"/>
      <c r="AA571" s="56"/>
      <c r="AB571" s="56"/>
      <c r="AC571" s="56"/>
      <c r="AD571" s="56"/>
      <c r="AE571" s="56"/>
      <c r="AF571" s="56"/>
      <c r="AG571" s="56"/>
      <c r="AH571" s="56"/>
      <c r="AI571" s="56"/>
      <c r="AJ571" s="56"/>
      <c r="AK571" s="56"/>
      <c r="AL571" s="56"/>
      <c r="AM571" s="18"/>
      <c r="AN571" s="18"/>
    </row>
    <row r="572" spans="14:40" ht="12.75" customHeight="1" x14ac:dyDescent="0.25">
      <c r="N572" s="55"/>
      <c r="O572" s="55"/>
      <c r="P572" s="55"/>
      <c r="Q572" s="55"/>
      <c r="R572" s="55"/>
      <c r="S572" s="55"/>
      <c r="T572" s="55"/>
      <c r="U572" s="55"/>
      <c r="V572" s="56"/>
      <c r="W572" s="56"/>
      <c r="X572" s="55"/>
      <c r="Y572" s="56"/>
      <c r="Z572" s="56"/>
      <c r="AA572" s="56"/>
      <c r="AB572" s="56"/>
      <c r="AC572" s="56"/>
      <c r="AD572" s="56"/>
      <c r="AE572" s="56"/>
      <c r="AF572" s="56"/>
      <c r="AG572" s="56"/>
      <c r="AH572" s="56"/>
      <c r="AI572" s="56"/>
      <c r="AJ572" s="56"/>
      <c r="AK572" s="56"/>
      <c r="AL572" s="56"/>
      <c r="AM572" s="18"/>
      <c r="AN572" s="18"/>
    </row>
    <row r="573" spans="14:40" ht="12.75" customHeight="1" x14ac:dyDescent="0.25">
      <c r="N573" s="55"/>
      <c r="O573" s="55"/>
      <c r="P573" s="55"/>
      <c r="Q573" s="55"/>
      <c r="R573" s="55"/>
      <c r="S573" s="55"/>
      <c r="T573" s="55"/>
      <c r="U573" s="55"/>
      <c r="V573" s="56"/>
      <c r="W573" s="56"/>
      <c r="X573" s="55"/>
      <c r="Y573" s="56"/>
      <c r="Z573" s="56"/>
      <c r="AA573" s="56"/>
      <c r="AB573" s="56"/>
      <c r="AC573" s="56"/>
      <c r="AD573" s="56"/>
      <c r="AE573" s="56"/>
      <c r="AF573" s="56"/>
      <c r="AG573" s="56"/>
      <c r="AH573" s="56"/>
      <c r="AI573" s="56"/>
      <c r="AJ573" s="56"/>
      <c r="AK573" s="56"/>
      <c r="AL573" s="56"/>
      <c r="AM573" s="18"/>
      <c r="AN573" s="18"/>
    </row>
    <row r="574" spans="14:40" ht="12.75" customHeight="1" x14ac:dyDescent="0.25">
      <c r="N574" s="55"/>
      <c r="O574" s="55"/>
      <c r="P574" s="55"/>
      <c r="Q574" s="55"/>
      <c r="R574" s="55"/>
      <c r="S574" s="55"/>
      <c r="T574" s="55"/>
      <c r="U574" s="55"/>
      <c r="V574" s="56"/>
      <c r="W574" s="56"/>
      <c r="X574" s="55"/>
      <c r="Y574" s="56"/>
      <c r="Z574" s="56"/>
      <c r="AA574" s="56"/>
      <c r="AB574" s="56"/>
      <c r="AC574" s="56"/>
      <c r="AD574" s="56"/>
      <c r="AE574" s="56"/>
      <c r="AF574" s="56"/>
      <c r="AG574" s="56"/>
      <c r="AH574" s="56"/>
      <c r="AI574" s="56"/>
      <c r="AJ574" s="56"/>
      <c r="AK574" s="56"/>
      <c r="AL574" s="56"/>
      <c r="AM574" s="18"/>
      <c r="AN574" s="18"/>
    </row>
    <row r="575" spans="14:40" ht="12.75" customHeight="1" x14ac:dyDescent="0.25">
      <c r="N575" s="55"/>
      <c r="O575" s="55"/>
      <c r="P575" s="55"/>
      <c r="Q575" s="55"/>
      <c r="R575" s="55"/>
      <c r="S575" s="55"/>
      <c r="T575" s="55"/>
      <c r="U575" s="55"/>
      <c r="V575" s="56"/>
      <c r="W575" s="56"/>
      <c r="X575" s="55"/>
      <c r="Y575" s="56"/>
      <c r="Z575" s="56"/>
      <c r="AA575" s="56"/>
      <c r="AB575" s="56"/>
      <c r="AC575" s="56"/>
      <c r="AD575" s="56"/>
      <c r="AE575" s="56"/>
      <c r="AF575" s="56"/>
      <c r="AG575" s="56"/>
      <c r="AH575" s="56"/>
      <c r="AI575" s="56"/>
      <c r="AJ575" s="56"/>
      <c r="AK575" s="56"/>
      <c r="AL575" s="56"/>
      <c r="AM575" s="18"/>
      <c r="AN575" s="18"/>
    </row>
    <row r="576" spans="14:40" ht="12.75" customHeight="1" x14ac:dyDescent="0.25">
      <c r="N576" s="55"/>
      <c r="O576" s="55"/>
      <c r="P576" s="55"/>
      <c r="Q576" s="55"/>
      <c r="R576" s="55"/>
      <c r="S576" s="55"/>
      <c r="T576" s="55"/>
      <c r="U576" s="55"/>
      <c r="V576" s="56"/>
      <c r="W576" s="56"/>
      <c r="X576" s="55"/>
      <c r="Y576" s="56"/>
      <c r="Z576" s="56"/>
      <c r="AA576" s="56"/>
      <c r="AB576" s="56"/>
      <c r="AC576" s="56"/>
      <c r="AD576" s="56"/>
      <c r="AE576" s="56"/>
      <c r="AF576" s="56"/>
      <c r="AG576" s="56"/>
      <c r="AH576" s="56"/>
      <c r="AI576" s="56"/>
      <c r="AJ576" s="56"/>
      <c r="AK576" s="56"/>
      <c r="AL576" s="56"/>
      <c r="AM576" s="18"/>
      <c r="AN576" s="18"/>
    </row>
    <row r="577" spans="14:40" ht="12.75" customHeight="1" x14ac:dyDescent="0.25">
      <c r="N577" s="55"/>
      <c r="O577" s="55"/>
      <c r="P577" s="55"/>
      <c r="Q577" s="55"/>
      <c r="R577" s="55"/>
      <c r="S577" s="55"/>
      <c r="T577" s="55"/>
      <c r="U577" s="55"/>
      <c r="V577" s="56"/>
      <c r="W577" s="56"/>
      <c r="X577" s="55"/>
      <c r="Y577" s="56"/>
      <c r="Z577" s="56"/>
      <c r="AA577" s="56"/>
      <c r="AB577" s="56"/>
      <c r="AC577" s="56"/>
      <c r="AD577" s="56"/>
      <c r="AE577" s="56"/>
      <c r="AF577" s="56"/>
      <c r="AG577" s="56"/>
      <c r="AH577" s="56"/>
      <c r="AI577" s="56"/>
      <c r="AJ577" s="56"/>
      <c r="AK577" s="56"/>
      <c r="AL577" s="56"/>
      <c r="AM577" s="18"/>
      <c r="AN577" s="18"/>
    </row>
    <row r="578" spans="14:40" ht="12.75" customHeight="1" x14ac:dyDescent="0.25">
      <c r="N578" s="55"/>
      <c r="O578" s="55"/>
      <c r="P578" s="55"/>
      <c r="Q578" s="55"/>
      <c r="R578" s="55"/>
      <c r="S578" s="55"/>
      <c r="T578" s="55"/>
      <c r="U578" s="55"/>
      <c r="V578" s="56"/>
      <c r="W578" s="56"/>
      <c r="X578" s="55"/>
      <c r="Y578" s="56"/>
      <c r="Z578" s="56"/>
      <c r="AA578" s="56"/>
      <c r="AB578" s="56"/>
      <c r="AC578" s="56"/>
      <c r="AD578" s="56"/>
      <c r="AE578" s="56"/>
      <c r="AF578" s="56"/>
      <c r="AG578" s="56"/>
      <c r="AH578" s="56"/>
      <c r="AI578" s="56"/>
      <c r="AJ578" s="56"/>
      <c r="AK578" s="56"/>
      <c r="AL578" s="56"/>
      <c r="AM578" s="18"/>
      <c r="AN578" s="18"/>
    </row>
    <row r="579" spans="14:40" ht="12.75" customHeight="1" x14ac:dyDescent="0.25">
      <c r="N579" s="55"/>
      <c r="O579" s="55"/>
      <c r="P579" s="55"/>
      <c r="Q579" s="55"/>
      <c r="R579" s="55"/>
      <c r="S579" s="55"/>
      <c r="T579" s="55"/>
      <c r="U579" s="55"/>
      <c r="V579" s="56"/>
      <c r="W579" s="56"/>
      <c r="X579" s="55"/>
      <c r="Y579" s="56"/>
      <c r="Z579" s="56"/>
      <c r="AA579" s="56"/>
      <c r="AB579" s="56"/>
      <c r="AC579" s="56"/>
      <c r="AD579" s="56"/>
      <c r="AE579" s="56"/>
      <c r="AF579" s="56"/>
      <c r="AG579" s="56"/>
      <c r="AH579" s="56"/>
      <c r="AI579" s="56"/>
      <c r="AJ579" s="56"/>
      <c r="AK579" s="56"/>
      <c r="AL579" s="56"/>
      <c r="AM579" s="18"/>
      <c r="AN579" s="18"/>
    </row>
    <row r="580" spans="14:40" ht="12.75" customHeight="1" x14ac:dyDescent="0.25">
      <c r="N580" s="55"/>
      <c r="O580" s="55"/>
      <c r="P580" s="55"/>
      <c r="Q580" s="55"/>
      <c r="R580" s="55"/>
      <c r="S580" s="55"/>
      <c r="T580" s="55"/>
      <c r="U580" s="55"/>
      <c r="V580" s="56"/>
      <c r="W580" s="56"/>
      <c r="X580" s="55"/>
      <c r="Y580" s="56"/>
      <c r="Z580" s="56"/>
      <c r="AA580" s="56"/>
      <c r="AB580" s="56"/>
      <c r="AC580" s="56"/>
      <c r="AD580" s="56"/>
      <c r="AE580" s="56"/>
      <c r="AF580" s="56"/>
      <c r="AG580" s="56"/>
      <c r="AH580" s="56"/>
      <c r="AI580" s="56"/>
      <c r="AJ580" s="56"/>
      <c r="AK580" s="56"/>
      <c r="AL580" s="56"/>
      <c r="AM580" s="18"/>
      <c r="AN580" s="18"/>
    </row>
    <row r="581" spans="14:40" ht="12.75" customHeight="1" x14ac:dyDescent="0.25">
      <c r="N581" s="55"/>
      <c r="O581" s="55"/>
      <c r="P581" s="55"/>
      <c r="Q581" s="55"/>
      <c r="R581" s="55"/>
      <c r="S581" s="55"/>
      <c r="T581" s="55"/>
      <c r="U581" s="55"/>
      <c r="V581" s="56"/>
      <c r="W581" s="56"/>
      <c r="X581" s="55"/>
      <c r="Y581" s="56"/>
      <c r="Z581" s="56"/>
      <c r="AA581" s="56"/>
      <c r="AB581" s="56"/>
      <c r="AC581" s="56"/>
      <c r="AD581" s="56"/>
      <c r="AE581" s="56"/>
      <c r="AF581" s="56"/>
      <c r="AG581" s="56"/>
      <c r="AH581" s="56"/>
      <c r="AI581" s="56"/>
      <c r="AJ581" s="56"/>
      <c r="AK581" s="56"/>
      <c r="AL581" s="56"/>
      <c r="AM581" s="18"/>
      <c r="AN581" s="18"/>
    </row>
    <row r="582" spans="14:40" ht="12.75" customHeight="1" x14ac:dyDescent="0.25">
      <c r="N582" s="55"/>
      <c r="O582" s="55"/>
      <c r="P582" s="55"/>
      <c r="Q582" s="55"/>
      <c r="R582" s="55"/>
      <c r="S582" s="55"/>
      <c r="T582" s="55"/>
      <c r="U582" s="55"/>
      <c r="V582" s="56"/>
      <c r="W582" s="56"/>
      <c r="X582" s="55"/>
      <c r="Y582" s="56"/>
      <c r="Z582" s="56"/>
      <c r="AA582" s="56"/>
      <c r="AB582" s="56"/>
      <c r="AC582" s="56"/>
      <c r="AD582" s="56"/>
      <c r="AE582" s="56"/>
      <c r="AF582" s="56"/>
      <c r="AG582" s="56"/>
      <c r="AH582" s="56"/>
      <c r="AI582" s="56"/>
      <c r="AJ582" s="56"/>
      <c r="AK582" s="56"/>
      <c r="AL582" s="56"/>
      <c r="AM582" s="18"/>
      <c r="AN582" s="18"/>
    </row>
    <row r="583" spans="14:40" ht="12.75" customHeight="1" x14ac:dyDescent="0.25">
      <c r="N583" s="55"/>
      <c r="O583" s="55"/>
      <c r="P583" s="55"/>
      <c r="Q583" s="55"/>
      <c r="R583" s="55"/>
      <c r="S583" s="55"/>
      <c r="T583" s="55"/>
      <c r="U583" s="55"/>
      <c r="V583" s="56"/>
      <c r="W583" s="56"/>
      <c r="X583" s="55"/>
      <c r="Y583" s="56"/>
      <c r="Z583" s="56"/>
      <c r="AA583" s="56"/>
      <c r="AB583" s="56"/>
      <c r="AC583" s="56"/>
      <c r="AD583" s="56"/>
      <c r="AE583" s="56"/>
      <c r="AF583" s="56"/>
      <c r="AG583" s="56"/>
      <c r="AH583" s="56"/>
      <c r="AI583" s="56"/>
      <c r="AJ583" s="56"/>
      <c r="AK583" s="56"/>
      <c r="AL583" s="56"/>
      <c r="AM583" s="18"/>
      <c r="AN583" s="18"/>
    </row>
    <row r="584" spans="14:40" ht="12.75" customHeight="1" x14ac:dyDescent="0.25">
      <c r="N584" s="55"/>
      <c r="O584" s="55"/>
      <c r="P584" s="55"/>
      <c r="Q584" s="55"/>
      <c r="R584" s="55"/>
      <c r="S584" s="55"/>
      <c r="T584" s="55"/>
      <c r="U584" s="55"/>
      <c r="V584" s="56"/>
      <c r="W584" s="56"/>
      <c r="X584" s="55"/>
      <c r="Y584" s="56"/>
      <c r="Z584" s="56"/>
      <c r="AA584" s="56"/>
      <c r="AB584" s="56"/>
      <c r="AC584" s="56"/>
      <c r="AD584" s="56"/>
      <c r="AE584" s="56"/>
      <c r="AF584" s="56"/>
      <c r="AG584" s="56"/>
      <c r="AH584" s="56"/>
      <c r="AI584" s="56"/>
      <c r="AJ584" s="56"/>
      <c r="AK584" s="56"/>
      <c r="AL584" s="56"/>
      <c r="AM584" s="18"/>
      <c r="AN584" s="18"/>
    </row>
    <row r="585" spans="14:40" ht="12.75" customHeight="1" x14ac:dyDescent="0.25">
      <c r="N585" s="55"/>
      <c r="O585" s="55"/>
      <c r="P585" s="55"/>
      <c r="Q585" s="55"/>
      <c r="R585" s="55"/>
      <c r="S585" s="55"/>
      <c r="T585" s="55"/>
      <c r="U585" s="55"/>
      <c r="V585" s="56"/>
      <c r="W585" s="56"/>
      <c r="X585" s="55"/>
      <c r="Y585" s="56"/>
      <c r="Z585" s="56"/>
      <c r="AA585" s="56"/>
      <c r="AB585" s="56"/>
      <c r="AC585" s="56"/>
      <c r="AD585" s="56"/>
      <c r="AE585" s="56"/>
      <c r="AF585" s="56"/>
      <c r="AG585" s="56"/>
      <c r="AH585" s="56"/>
      <c r="AI585" s="56"/>
      <c r="AJ585" s="56"/>
      <c r="AK585" s="56"/>
      <c r="AL585" s="56"/>
      <c r="AM585" s="18"/>
      <c r="AN585" s="18"/>
    </row>
    <row r="586" spans="14:40" ht="12.75" customHeight="1" x14ac:dyDescent="0.25">
      <c r="N586" s="55"/>
      <c r="O586" s="55"/>
      <c r="P586" s="55"/>
      <c r="Q586" s="55"/>
      <c r="R586" s="55"/>
      <c r="S586" s="55"/>
      <c r="T586" s="55"/>
      <c r="U586" s="55"/>
      <c r="V586" s="56"/>
      <c r="W586" s="56"/>
      <c r="X586" s="55"/>
      <c r="Y586" s="56"/>
      <c r="Z586" s="56"/>
      <c r="AA586" s="56"/>
      <c r="AB586" s="56"/>
      <c r="AC586" s="56"/>
      <c r="AD586" s="56"/>
      <c r="AE586" s="56"/>
      <c r="AF586" s="56"/>
      <c r="AG586" s="56"/>
      <c r="AH586" s="56"/>
      <c r="AI586" s="56"/>
      <c r="AJ586" s="56"/>
      <c r="AK586" s="56"/>
      <c r="AL586" s="56"/>
      <c r="AM586" s="18"/>
      <c r="AN586" s="18"/>
    </row>
    <row r="587" spans="14:40" ht="12.75" customHeight="1" x14ac:dyDescent="0.25">
      <c r="N587" s="55"/>
      <c r="O587" s="55"/>
      <c r="P587" s="55"/>
      <c r="Q587" s="55"/>
      <c r="R587" s="55"/>
      <c r="S587" s="55"/>
      <c r="T587" s="55"/>
      <c r="U587" s="55"/>
      <c r="V587" s="56"/>
      <c r="W587" s="56"/>
      <c r="X587" s="55"/>
      <c r="Y587" s="56"/>
      <c r="Z587" s="56"/>
      <c r="AA587" s="56"/>
      <c r="AB587" s="56"/>
      <c r="AC587" s="56"/>
      <c r="AD587" s="56"/>
      <c r="AE587" s="56"/>
      <c r="AF587" s="56"/>
      <c r="AG587" s="56"/>
      <c r="AH587" s="56"/>
      <c r="AI587" s="56"/>
      <c r="AJ587" s="56"/>
      <c r="AK587" s="56"/>
      <c r="AL587" s="56"/>
      <c r="AM587" s="18"/>
      <c r="AN587" s="18"/>
    </row>
    <row r="588" spans="14:40" ht="12.75" customHeight="1" x14ac:dyDescent="0.25">
      <c r="N588" s="55"/>
      <c r="O588" s="55"/>
      <c r="P588" s="55"/>
      <c r="Q588" s="55"/>
      <c r="R588" s="55"/>
      <c r="S588" s="55"/>
      <c r="T588" s="55"/>
      <c r="U588" s="55"/>
      <c r="V588" s="56"/>
      <c r="W588" s="56"/>
      <c r="X588" s="55"/>
      <c r="Y588" s="56"/>
      <c r="Z588" s="56"/>
      <c r="AA588" s="56"/>
      <c r="AB588" s="56"/>
      <c r="AC588" s="56"/>
      <c r="AD588" s="56"/>
      <c r="AE588" s="56"/>
      <c r="AF588" s="56"/>
      <c r="AG588" s="56"/>
      <c r="AH588" s="56"/>
      <c r="AI588" s="56"/>
      <c r="AJ588" s="56"/>
      <c r="AK588" s="56"/>
      <c r="AL588" s="56"/>
      <c r="AM588" s="18"/>
      <c r="AN588" s="18"/>
    </row>
    <row r="589" spans="14:40" ht="12.75" customHeight="1" x14ac:dyDescent="0.25">
      <c r="N589" s="55"/>
      <c r="O589" s="55"/>
      <c r="P589" s="55"/>
      <c r="Q589" s="55"/>
      <c r="R589" s="55"/>
      <c r="S589" s="55"/>
      <c r="T589" s="55"/>
      <c r="U589" s="55"/>
      <c r="V589" s="56"/>
      <c r="W589" s="56"/>
      <c r="X589" s="55"/>
      <c r="Y589" s="56"/>
      <c r="Z589" s="56"/>
      <c r="AA589" s="56"/>
      <c r="AB589" s="56"/>
      <c r="AC589" s="56"/>
      <c r="AD589" s="56"/>
      <c r="AE589" s="56"/>
      <c r="AF589" s="56"/>
      <c r="AG589" s="56"/>
      <c r="AH589" s="56"/>
      <c r="AI589" s="56"/>
      <c r="AJ589" s="56"/>
      <c r="AK589" s="56"/>
      <c r="AL589" s="56"/>
      <c r="AM589" s="18"/>
      <c r="AN589" s="18"/>
    </row>
    <row r="590" spans="14:40" ht="12.75" customHeight="1" x14ac:dyDescent="0.25">
      <c r="N590" s="55"/>
      <c r="O590" s="55"/>
      <c r="P590" s="55"/>
      <c r="Q590" s="55"/>
      <c r="R590" s="55"/>
      <c r="S590" s="55"/>
      <c r="T590" s="55"/>
      <c r="U590" s="55"/>
      <c r="V590" s="56"/>
      <c r="W590" s="56"/>
      <c r="X590" s="55"/>
      <c r="Y590" s="56"/>
      <c r="Z590" s="56"/>
      <c r="AA590" s="56"/>
      <c r="AB590" s="56"/>
      <c r="AC590" s="56"/>
      <c r="AD590" s="56"/>
      <c r="AE590" s="56"/>
      <c r="AF590" s="56"/>
      <c r="AG590" s="56"/>
      <c r="AH590" s="56"/>
      <c r="AI590" s="56"/>
      <c r="AJ590" s="56"/>
      <c r="AK590" s="56"/>
      <c r="AL590" s="56"/>
      <c r="AM590" s="18"/>
      <c r="AN590" s="18"/>
    </row>
    <row r="591" spans="14:40" ht="12.75" customHeight="1" x14ac:dyDescent="0.25">
      <c r="N591" s="55"/>
      <c r="O591" s="55"/>
      <c r="P591" s="55"/>
      <c r="Q591" s="55"/>
      <c r="R591" s="55"/>
      <c r="S591" s="55"/>
      <c r="T591" s="55"/>
      <c r="U591" s="55"/>
      <c r="V591" s="56"/>
      <c r="W591" s="56"/>
      <c r="X591" s="55"/>
      <c r="Y591" s="56"/>
      <c r="Z591" s="56"/>
      <c r="AA591" s="56"/>
      <c r="AB591" s="56"/>
      <c r="AC591" s="56"/>
      <c r="AD591" s="56"/>
      <c r="AE591" s="56"/>
      <c r="AF591" s="56"/>
      <c r="AG591" s="56"/>
      <c r="AH591" s="56"/>
      <c r="AI591" s="56"/>
      <c r="AJ591" s="56"/>
      <c r="AK591" s="56"/>
      <c r="AL591" s="56"/>
      <c r="AM591" s="18"/>
      <c r="AN591" s="18"/>
    </row>
    <row r="592" spans="14:40" ht="12.75" customHeight="1" x14ac:dyDescent="0.25">
      <c r="N592" s="55"/>
      <c r="O592" s="55"/>
      <c r="P592" s="55"/>
      <c r="Q592" s="55"/>
      <c r="R592" s="55"/>
      <c r="S592" s="55"/>
      <c r="T592" s="55"/>
      <c r="U592" s="55"/>
      <c r="V592" s="56"/>
      <c r="W592" s="56"/>
      <c r="X592" s="55"/>
      <c r="Y592" s="56"/>
      <c r="Z592" s="56"/>
      <c r="AA592" s="56"/>
      <c r="AB592" s="56"/>
      <c r="AC592" s="56"/>
      <c r="AD592" s="56"/>
      <c r="AE592" s="56"/>
      <c r="AF592" s="56"/>
      <c r="AG592" s="56"/>
      <c r="AH592" s="56"/>
      <c r="AI592" s="56"/>
      <c r="AJ592" s="56"/>
      <c r="AK592" s="56"/>
      <c r="AL592" s="56"/>
      <c r="AM592" s="18"/>
      <c r="AN592" s="18"/>
    </row>
    <row r="593" spans="14:40" ht="12.75" customHeight="1" x14ac:dyDescent="0.25">
      <c r="N593" s="55"/>
      <c r="O593" s="55"/>
      <c r="P593" s="55"/>
      <c r="Q593" s="55"/>
      <c r="R593" s="55"/>
      <c r="S593" s="55"/>
      <c r="T593" s="55"/>
      <c r="U593" s="55"/>
      <c r="V593" s="56"/>
      <c r="W593" s="56"/>
      <c r="X593" s="55"/>
      <c r="Y593" s="56"/>
      <c r="Z593" s="56"/>
      <c r="AA593" s="56"/>
      <c r="AB593" s="56"/>
      <c r="AC593" s="56"/>
      <c r="AD593" s="56"/>
      <c r="AE593" s="56"/>
      <c r="AF593" s="56"/>
      <c r="AG593" s="56"/>
      <c r="AH593" s="56"/>
      <c r="AI593" s="56"/>
      <c r="AJ593" s="56"/>
      <c r="AK593" s="56"/>
      <c r="AL593" s="56"/>
      <c r="AM593" s="18"/>
      <c r="AN593" s="18"/>
    </row>
    <row r="594" spans="14:40" ht="12.75" customHeight="1" x14ac:dyDescent="0.25">
      <c r="N594" s="55"/>
      <c r="O594" s="55"/>
      <c r="P594" s="55"/>
      <c r="Q594" s="55"/>
      <c r="R594" s="55"/>
      <c r="S594" s="55"/>
      <c r="T594" s="55"/>
      <c r="U594" s="55"/>
      <c r="V594" s="56"/>
      <c r="W594" s="56"/>
      <c r="X594" s="55"/>
      <c r="Y594" s="56"/>
      <c r="Z594" s="56"/>
      <c r="AA594" s="56"/>
      <c r="AB594" s="56"/>
      <c r="AC594" s="56"/>
      <c r="AD594" s="56"/>
      <c r="AE594" s="56"/>
      <c r="AF594" s="56"/>
      <c r="AG594" s="56"/>
      <c r="AH594" s="56"/>
      <c r="AI594" s="56"/>
      <c r="AJ594" s="56"/>
      <c r="AK594" s="56"/>
      <c r="AL594" s="56"/>
      <c r="AM594" s="18"/>
      <c r="AN594" s="18"/>
    </row>
    <row r="595" spans="14:40" ht="12.75" customHeight="1" x14ac:dyDescent="0.25">
      <c r="N595" s="55"/>
      <c r="O595" s="55"/>
      <c r="P595" s="55"/>
      <c r="Q595" s="55"/>
      <c r="R595" s="55"/>
      <c r="S595" s="55"/>
      <c r="T595" s="55"/>
      <c r="U595" s="55"/>
      <c r="V595" s="56"/>
      <c r="W595" s="56"/>
      <c r="X595" s="55"/>
      <c r="Y595" s="56"/>
      <c r="Z595" s="56"/>
      <c r="AA595" s="56"/>
      <c r="AB595" s="56"/>
      <c r="AC595" s="56"/>
      <c r="AD595" s="56"/>
      <c r="AE595" s="56"/>
      <c r="AF595" s="56"/>
      <c r="AG595" s="56"/>
      <c r="AH595" s="56"/>
      <c r="AI595" s="56"/>
      <c r="AJ595" s="56"/>
      <c r="AK595" s="56"/>
      <c r="AL595" s="56"/>
      <c r="AM595" s="18"/>
      <c r="AN595" s="18"/>
    </row>
    <row r="596" spans="14:40" ht="12.75" customHeight="1" x14ac:dyDescent="0.25">
      <c r="N596" s="55"/>
      <c r="O596" s="55"/>
      <c r="P596" s="55"/>
      <c r="Q596" s="55"/>
      <c r="R596" s="55"/>
      <c r="S596" s="55"/>
      <c r="T596" s="55"/>
      <c r="U596" s="55"/>
      <c r="V596" s="56"/>
      <c r="W596" s="56"/>
      <c r="X596" s="55"/>
      <c r="Y596" s="56"/>
      <c r="Z596" s="56"/>
      <c r="AA596" s="56"/>
      <c r="AB596" s="56"/>
      <c r="AC596" s="56"/>
      <c r="AD596" s="56"/>
      <c r="AE596" s="56"/>
      <c r="AF596" s="56"/>
      <c r="AG596" s="56"/>
      <c r="AH596" s="56"/>
      <c r="AI596" s="56"/>
      <c r="AJ596" s="56"/>
      <c r="AK596" s="56"/>
      <c r="AL596" s="56"/>
      <c r="AM596" s="18"/>
      <c r="AN596" s="18"/>
    </row>
    <row r="597" spans="14:40" ht="12.75" customHeight="1" x14ac:dyDescent="0.25">
      <c r="N597" s="55"/>
      <c r="O597" s="55"/>
      <c r="P597" s="55"/>
      <c r="Q597" s="55"/>
      <c r="R597" s="55"/>
      <c r="S597" s="55"/>
      <c r="T597" s="55"/>
      <c r="U597" s="55"/>
      <c r="V597" s="56"/>
      <c r="W597" s="56"/>
      <c r="X597" s="55"/>
      <c r="Y597" s="56"/>
      <c r="Z597" s="56"/>
      <c r="AA597" s="56"/>
      <c r="AB597" s="56"/>
      <c r="AC597" s="56"/>
      <c r="AD597" s="56"/>
      <c r="AE597" s="56"/>
      <c r="AF597" s="56"/>
      <c r="AG597" s="56"/>
      <c r="AH597" s="56"/>
      <c r="AI597" s="56"/>
      <c r="AJ597" s="56"/>
      <c r="AK597" s="56"/>
      <c r="AL597" s="56"/>
      <c r="AM597" s="18"/>
      <c r="AN597" s="18"/>
    </row>
    <row r="598" spans="14:40" ht="12.75" customHeight="1" x14ac:dyDescent="0.25">
      <c r="N598" s="55"/>
      <c r="O598" s="55"/>
      <c r="P598" s="55"/>
      <c r="Q598" s="55"/>
      <c r="R598" s="55"/>
      <c r="S598" s="55"/>
      <c r="T598" s="55"/>
      <c r="U598" s="55"/>
      <c r="V598" s="56"/>
      <c r="W598" s="56"/>
      <c r="X598" s="55"/>
      <c r="Y598" s="56"/>
      <c r="Z598" s="56"/>
      <c r="AA598" s="56"/>
      <c r="AB598" s="56"/>
      <c r="AC598" s="56"/>
      <c r="AD598" s="56"/>
      <c r="AE598" s="56"/>
      <c r="AF598" s="56"/>
      <c r="AG598" s="56"/>
      <c r="AH598" s="56"/>
      <c r="AI598" s="56"/>
      <c r="AJ598" s="56"/>
      <c r="AK598" s="56"/>
      <c r="AL598" s="56"/>
      <c r="AM598" s="18"/>
      <c r="AN598" s="18"/>
    </row>
    <row r="599" spans="14:40" ht="12.75" customHeight="1" x14ac:dyDescent="0.25">
      <c r="N599" s="55"/>
      <c r="O599" s="55"/>
      <c r="P599" s="55"/>
      <c r="Q599" s="55"/>
      <c r="R599" s="55"/>
      <c r="S599" s="55"/>
      <c r="T599" s="55"/>
      <c r="U599" s="55"/>
      <c r="V599" s="56"/>
      <c r="W599" s="56"/>
      <c r="X599" s="55"/>
      <c r="Y599" s="56"/>
      <c r="Z599" s="56"/>
      <c r="AA599" s="56"/>
      <c r="AB599" s="56"/>
      <c r="AC599" s="56"/>
      <c r="AD599" s="56"/>
      <c r="AE599" s="56"/>
      <c r="AF599" s="56"/>
      <c r="AG599" s="56"/>
      <c r="AH599" s="56"/>
      <c r="AI599" s="56"/>
      <c r="AJ599" s="56"/>
      <c r="AK599" s="56"/>
      <c r="AL599" s="56"/>
      <c r="AM599" s="18"/>
      <c r="AN599" s="18"/>
    </row>
    <row r="600" spans="14:40" ht="12.75" customHeight="1" x14ac:dyDescent="0.25">
      <c r="N600" s="55"/>
      <c r="O600" s="55"/>
      <c r="P600" s="55"/>
      <c r="Q600" s="55"/>
      <c r="R600" s="55"/>
      <c r="S600" s="55"/>
      <c r="T600" s="55"/>
      <c r="U600" s="55"/>
      <c r="V600" s="56"/>
      <c r="W600" s="56"/>
      <c r="X600" s="55"/>
      <c r="Y600" s="56"/>
      <c r="Z600" s="56"/>
      <c r="AA600" s="56"/>
      <c r="AB600" s="56"/>
      <c r="AC600" s="56"/>
      <c r="AD600" s="56"/>
      <c r="AE600" s="56"/>
      <c r="AF600" s="56"/>
      <c r="AG600" s="56"/>
      <c r="AH600" s="56"/>
      <c r="AI600" s="56"/>
      <c r="AJ600" s="56"/>
      <c r="AK600" s="56"/>
      <c r="AL600" s="56"/>
      <c r="AM600" s="18"/>
      <c r="AN600" s="18"/>
    </row>
    <row r="601" spans="14:40" ht="12.75" customHeight="1" x14ac:dyDescent="0.25">
      <c r="N601" s="55"/>
      <c r="O601" s="55"/>
      <c r="P601" s="55"/>
      <c r="Q601" s="55"/>
      <c r="R601" s="55"/>
      <c r="S601" s="55"/>
      <c r="T601" s="55"/>
      <c r="U601" s="55"/>
      <c r="V601" s="56"/>
      <c r="W601" s="56"/>
      <c r="X601" s="55"/>
      <c r="Y601" s="56"/>
      <c r="Z601" s="56"/>
      <c r="AA601" s="56"/>
      <c r="AB601" s="56"/>
      <c r="AC601" s="56"/>
      <c r="AD601" s="56"/>
      <c r="AE601" s="56"/>
      <c r="AF601" s="56"/>
      <c r="AG601" s="56"/>
      <c r="AH601" s="56"/>
      <c r="AI601" s="56"/>
      <c r="AJ601" s="56"/>
      <c r="AK601" s="56"/>
      <c r="AL601" s="56"/>
      <c r="AM601" s="18"/>
      <c r="AN601" s="18"/>
    </row>
    <row r="602" spans="14:40" ht="12.75" customHeight="1" x14ac:dyDescent="0.25">
      <c r="N602" s="55"/>
      <c r="O602" s="55"/>
      <c r="P602" s="55"/>
      <c r="Q602" s="55"/>
      <c r="R602" s="55"/>
      <c r="S602" s="55"/>
      <c r="T602" s="55"/>
      <c r="U602" s="55"/>
      <c r="V602" s="56"/>
      <c r="W602" s="56"/>
      <c r="X602" s="55"/>
      <c r="Y602" s="56"/>
      <c r="Z602" s="56"/>
      <c r="AA602" s="56"/>
      <c r="AB602" s="56"/>
      <c r="AC602" s="56"/>
      <c r="AD602" s="56"/>
      <c r="AE602" s="56"/>
      <c r="AF602" s="56"/>
      <c r="AG602" s="56"/>
      <c r="AH602" s="56"/>
      <c r="AI602" s="56"/>
      <c r="AJ602" s="56"/>
      <c r="AK602" s="56"/>
      <c r="AL602" s="56"/>
      <c r="AM602" s="18"/>
      <c r="AN602" s="18"/>
    </row>
    <row r="603" spans="14:40" ht="12.75" customHeight="1" x14ac:dyDescent="0.25">
      <c r="N603" s="55"/>
      <c r="O603" s="55"/>
      <c r="P603" s="55"/>
      <c r="Q603" s="55"/>
      <c r="R603" s="55"/>
      <c r="S603" s="55"/>
      <c r="T603" s="55"/>
      <c r="U603" s="55"/>
      <c r="V603" s="56"/>
      <c r="W603" s="56"/>
      <c r="X603" s="55"/>
      <c r="Y603" s="56"/>
      <c r="Z603" s="56"/>
      <c r="AA603" s="56"/>
      <c r="AB603" s="56"/>
      <c r="AC603" s="56"/>
      <c r="AD603" s="56"/>
      <c r="AE603" s="56"/>
      <c r="AF603" s="56"/>
      <c r="AG603" s="56"/>
      <c r="AH603" s="56"/>
      <c r="AI603" s="56"/>
      <c r="AJ603" s="56"/>
      <c r="AK603" s="56"/>
      <c r="AL603" s="56"/>
      <c r="AM603" s="18"/>
      <c r="AN603" s="18"/>
    </row>
    <row r="604" spans="14:40" ht="12.75" customHeight="1" x14ac:dyDescent="0.25">
      <c r="N604" s="55"/>
      <c r="O604" s="55"/>
      <c r="P604" s="55"/>
      <c r="Q604" s="55"/>
      <c r="R604" s="55"/>
      <c r="S604" s="55"/>
      <c r="T604" s="55"/>
      <c r="U604" s="55"/>
      <c r="V604" s="56"/>
      <c r="W604" s="56"/>
      <c r="X604" s="55"/>
      <c r="Y604" s="56"/>
      <c r="Z604" s="56"/>
      <c r="AA604" s="56"/>
      <c r="AB604" s="56"/>
      <c r="AC604" s="56"/>
      <c r="AD604" s="56"/>
      <c r="AE604" s="56"/>
      <c r="AF604" s="56"/>
      <c r="AG604" s="56"/>
      <c r="AH604" s="56"/>
      <c r="AI604" s="56"/>
      <c r="AJ604" s="56"/>
      <c r="AK604" s="56"/>
      <c r="AL604" s="56"/>
      <c r="AM604" s="18"/>
      <c r="AN604" s="18"/>
    </row>
    <row r="605" spans="14:40" ht="12.75" customHeight="1" x14ac:dyDescent="0.25">
      <c r="N605" s="55"/>
      <c r="O605" s="55"/>
      <c r="P605" s="55"/>
      <c r="Q605" s="55"/>
      <c r="R605" s="55"/>
      <c r="S605" s="55"/>
      <c r="T605" s="55"/>
      <c r="U605" s="55"/>
      <c r="V605" s="56"/>
      <c r="W605" s="56"/>
      <c r="X605" s="55"/>
      <c r="Y605" s="56"/>
      <c r="Z605" s="56"/>
      <c r="AA605" s="56"/>
      <c r="AB605" s="56"/>
      <c r="AC605" s="56"/>
      <c r="AD605" s="56"/>
      <c r="AE605" s="56"/>
      <c r="AF605" s="56"/>
      <c r="AG605" s="56"/>
      <c r="AH605" s="56"/>
      <c r="AI605" s="56"/>
      <c r="AJ605" s="56"/>
      <c r="AK605" s="56"/>
      <c r="AL605" s="56"/>
      <c r="AM605" s="18"/>
      <c r="AN605" s="18"/>
    </row>
    <row r="606" spans="14:40" ht="12.75" customHeight="1" x14ac:dyDescent="0.25">
      <c r="N606" s="55"/>
      <c r="O606" s="55"/>
      <c r="P606" s="55"/>
      <c r="Q606" s="55"/>
      <c r="R606" s="55"/>
      <c r="S606" s="55"/>
      <c r="T606" s="55"/>
      <c r="U606" s="55"/>
      <c r="V606" s="56"/>
      <c r="W606" s="56"/>
      <c r="X606" s="55"/>
      <c r="Y606" s="56"/>
      <c r="Z606" s="56"/>
      <c r="AA606" s="56"/>
      <c r="AB606" s="56"/>
      <c r="AC606" s="56"/>
      <c r="AD606" s="56"/>
      <c r="AE606" s="56"/>
      <c r="AF606" s="56"/>
      <c r="AG606" s="56"/>
      <c r="AH606" s="56"/>
      <c r="AI606" s="56"/>
      <c r="AJ606" s="56"/>
      <c r="AK606" s="56"/>
      <c r="AL606" s="56"/>
      <c r="AM606" s="18"/>
      <c r="AN606" s="18"/>
    </row>
    <row r="607" spans="14:40" ht="12.75" customHeight="1" x14ac:dyDescent="0.25">
      <c r="N607" s="55"/>
      <c r="O607" s="55"/>
      <c r="P607" s="55"/>
      <c r="Q607" s="55"/>
      <c r="R607" s="55"/>
      <c r="S607" s="55"/>
      <c r="T607" s="55"/>
      <c r="U607" s="55"/>
      <c r="V607" s="56"/>
      <c r="W607" s="56"/>
      <c r="X607" s="55"/>
      <c r="Y607" s="56"/>
      <c r="Z607" s="56"/>
      <c r="AA607" s="56"/>
      <c r="AB607" s="56"/>
      <c r="AC607" s="56"/>
      <c r="AD607" s="56"/>
      <c r="AE607" s="56"/>
      <c r="AF607" s="56"/>
      <c r="AG607" s="56"/>
      <c r="AH607" s="56"/>
      <c r="AI607" s="56"/>
      <c r="AJ607" s="56"/>
      <c r="AK607" s="56"/>
      <c r="AL607" s="56"/>
      <c r="AM607" s="18"/>
      <c r="AN607" s="18"/>
    </row>
    <row r="608" spans="14:40" ht="12.75" customHeight="1" x14ac:dyDescent="0.25">
      <c r="N608" s="55"/>
      <c r="O608" s="55"/>
      <c r="P608" s="55"/>
      <c r="Q608" s="55"/>
      <c r="R608" s="55"/>
      <c r="S608" s="55"/>
      <c r="T608" s="55"/>
      <c r="U608" s="55"/>
      <c r="V608" s="56"/>
      <c r="W608" s="56"/>
      <c r="X608" s="55"/>
      <c r="Y608" s="56"/>
      <c r="Z608" s="56"/>
      <c r="AA608" s="56"/>
      <c r="AB608" s="56"/>
      <c r="AC608" s="56"/>
      <c r="AD608" s="56"/>
      <c r="AE608" s="56"/>
      <c r="AF608" s="56"/>
      <c r="AG608" s="56"/>
      <c r="AH608" s="56"/>
      <c r="AI608" s="56"/>
      <c r="AJ608" s="56"/>
      <c r="AK608" s="56"/>
      <c r="AL608" s="56"/>
      <c r="AM608" s="18"/>
      <c r="AN608" s="18"/>
    </row>
    <row r="609" spans="14:40" ht="12.75" customHeight="1" x14ac:dyDescent="0.25">
      <c r="N609" s="55"/>
      <c r="O609" s="55"/>
      <c r="P609" s="55"/>
      <c r="Q609" s="55"/>
      <c r="R609" s="55"/>
      <c r="S609" s="55"/>
      <c r="T609" s="55"/>
      <c r="U609" s="55"/>
      <c r="V609" s="56"/>
      <c r="W609" s="56"/>
      <c r="X609" s="55"/>
      <c r="Y609" s="56"/>
      <c r="Z609" s="56"/>
      <c r="AA609" s="56"/>
      <c r="AB609" s="56"/>
      <c r="AC609" s="56"/>
      <c r="AD609" s="56"/>
      <c r="AE609" s="56"/>
      <c r="AF609" s="56"/>
      <c r="AG609" s="56"/>
      <c r="AH609" s="56"/>
      <c r="AI609" s="56"/>
      <c r="AJ609" s="56"/>
      <c r="AK609" s="56"/>
      <c r="AL609" s="56"/>
      <c r="AM609" s="18"/>
      <c r="AN609" s="18"/>
    </row>
    <row r="610" spans="14:40" ht="12.75" customHeight="1" x14ac:dyDescent="0.25">
      <c r="N610" s="55"/>
      <c r="O610" s="55"/>
      <c r="P610" s="55"/>
      <c r="Q610" s="55"/>
      <c r="R610" s="55"/>
      <c r="S610" s="55"/>
      <c r="T610" s="55"/>
      <c r="U610" s="55"/>
      <c r="V610" s="56"/>
      <c r="W610" s="56"/>
      <c r="X610" s="55"/>
      <c r="Y610" s="56"/>
      <c r="Z610" s="56"/>
      <c r="AA610" s="56"/>
      <c r="AB610" s="56"/>
      <c r="AC610" s="56"/>
      <c r="AD610" s="56"/>
      <c r="AE610" s="56"/>
      <c r="AF610" s="56"/>
      <c r="AG610" s="56"/>
      <c r="AH610" s="56"/>
      <c r="AI610" s="56"/>
      <c r="AJ610" s="56"/>
      <c r="AK610" s="56"/>
      <c r="AL610" s="56"/>
      <c r="AM610" s="18"/>
      <c r="AN610" s="18"/>
    </row>
    <row r="611" spans="14:40" ht="12.75" customHeight="1" x14ac:dyDescent="0.25">
      <c r="N611" s="55"/>
      <c r="O611" s="55"/>
      <c r="P611" s="55"/>
      <c r="Q611" s="55"/>
      <c r="R611" s="55"/>
      <c r="S611" s="55"/>
      <c r="T611" s="55"/>
      <c r="U611" s="55"/>
      <c r="V611" s="56"/>
      <c r="W611" s="56"/>
      <c r="X611" s="55"/>
      <c r="Y611" s="56"/>
      <c r="Z611" s="56"/>
      <c r="AA611" s="56"/>
      <c r="AB611" s="56"/>
      <c r="AC611" s="56"/>
      <c r="AD611" s="56"/>
      <c r="AE611" s="56"/>
      <c r="AF611" s="56"/>
      <c r="AG611" s="56"/>
      <c r="AH611" s="56"/>
      <c r="AI611" s="56"/>
      <c r="AJ611" s="56"/>
      <c r="AK611" s="56"/>
      <c r="AL611" s="56"/>
      <c r="AM611" s="18"/>
      <c r="AN611" s="18"/>
    </row>
    <row r="612" spans="14:40" ht="12.75" customHeight="1" x14ac:dyDescent="0.25">
      <c r="N612" s="55"/>
      <c r="O612" s="55"/>
      <c r="P612" s="55"/>
      <c r="Q612" s="55"/>
      <c r="R612" s="55"/>
      <c r="S612" s="55"/>
      <c r="T612" s="55"/>
      <c r="U612" s="55"/>
      <c r="V612" s="56"/>
      <c r="W612" s="56"/>
      <c r="X612" s="55"/>
      <c r="Y612" s="56"/>
      <c r="Z612" s="56"/>
      <c r="AA612" s="56"/>
      <c r="AB612" s="56"/>
      <c r="AC612" s="56"/>
      <c r="AD612" s="56"/>
      <c r="AE612" s="56"/>
      <c r="AF612" s="56"/>
      <c r="AG612" s="56"/>
      <c r="AH612" s="56"/>
      <c r="AI612" s="56"/>
      <c r="AJ612" s="56"/>
      <c r="AK612" s="56"/>
      <c r="AL612" s="56"/>
      <c r="AM612" s="18"/>
      <c r="AN612" s="18"/>
    </row>
    <row r="613" spans="14:40" ht="12.75" customHeight="1" x14ac:dyDescent="0.25">
      <c r="N613" s="55"/>
      <c r="O613" s="55"/>
      <c r="P613" s="55"/>
      <c r="Q613" s="55"/>
      <c r="R613" s="55"/>
      <c r="S613" s="55"/>
      <c r="T613" s="55"/>
      <c r="U613" s="55"/>
      <c r="V613" s="56"/>
      <c r="W613" s="56"/>
      <c r="X613" s="55"/>
      <c r="Y613" s="56"/>
      <c r="Z613" s="56"/>
      <c r="AA613" s="56"/>
      <c r="AB613" s="56"/>
      <c r="AC613" s="56"/>
      <c r="AD613" s="56"/>
      <c r="AE613" s="56"/>
      <c r="AF613" s="56"/>
      <c r="AG613" s="56"/>
      <c r="AH613" s="56"/>
      <c r="AI613" s="56"/>
      <c r="AJ613" s="56"/>
      <c r="AK613" s="56"/>
      <c r="AL613" s="56"/>
      <c r="AM613" s="18"/>
      <c r="AN613" s="18"/>
    </row>
    <row r="614" spans="14:40" ht="12.75" customHeight="1" x14ac:dyDescent="0.25">
      <c r="N614" s="55"/>
      <c r="O614" s="55"/>
      <c r="P614" s="55"/>
      <c r="Q614" s="55"/>
      <c r="R614" s="55"/>
      <c r="S614" s="55"/>
      <c r="T614" s="55"/>
      <c r="U614" s="55"/>
      <c r="V614" s="56"/>
      <c r="W614" s="56"/>
      <c r="X614" s="55"/>
      <c r="Y614" s="56"/>
      <c r="Z614" s="56"/>
      <c r="AA614" s="56"/>
      <c r="AB614" s="56"/>
      <c r="AC614" s="56"/>
      <c r="AD614" s="56"/>
      <c r="AE614" s="56"/>
      <c r="AF614" s="56"/>
      <c r="AG614" s="56"/>
      <c r="AH614" s="56"/>
      <c r="AI614" s="56"/>
      <c r="AJ614" s="56"/>
      <c r="AK614" s="56"/>
      <c r="AL614" s="56"/>
      <c r="AM614" s="18"/>
      <c r="AN614" s="18"/>
    </row>
    <row r="615" spans="14:40" ht="12.75" customHeight="1" x14ac:dyDescent="0.25">
      <c r="N615" s="55"/>
      <c r="O615" s="55"/>
      <c r="P615" s="55"/>
      <c r="Q615" s="55"/>
      <c r="R615" s="55"/>
      <c r="S615" s="55"/>
      <c r="T615" s="55"/>
      <c r="U615" s="55"/>
      <c r="V615" s="56"/>
      <c r="W615" s="56"/>
      <c r="X615" s="55"/>
      <c r="Y615" s="56"/>
      <c r="Z615" s="56"/>
      <c r="AA615" s="56"/>
      <c r="AB615" s="56"/>
      <c r="AC615" s="56"/>
      <c r="AD615" s="56"/>
      <c r="AE615" s="56"/>
      <c r="AF615" s="56"/>
      <c r="AG615" s="56"/>
      <c r="AH615" s="56"/>
      <c r="AI615" s="56"/>
      <c r="AJ615" s="56"/>
      <c r="AK615" s="56"/>
      <c r="AL615" s="56"/>
      <c r="AM615" s="18"/>
      <c r="AN615" s="18"/>
    </row>
    <row r="616" spans="14:40" ht="12.75" customHeight="1" x14ac:dyDescent="0.25">
      <c r="N616" s="55"/>
      <c r="O616" s="55"/>
      <c r="P616" s="55"/>
      <c r="Q616" s="55"/>
      <c r="R616" s="55"/>
      <c r="S616" s="55"/>
      <c r="T616" s="55"/>
      <c r="U616" s="55"/>
      <c r="V616" s="56"/>
      <c r="W616" s="56"/>
      <c r="X616" s="55"/>
      <c r="Y616" s="56"/>
      <c r="Z616" s="56"/>
      <c r="AA616" s="56"/>
      <c r="AB616" s="56"/>
      <c r="AC616" s="56"/>
      <c r="AD616" s="56"/>
      <c r="AE616" s="56"/>
      <c r="AF616" s="56"/>
      <c r="AG616" s="56"/>
      <c r="AH616" s="56"/>
      <c r="AI616" s="56"/>
      <c r="AJ616" s="56"/>
      <c r="AK616" s="56"/>
      <c r="AL616" s="56"/>
      <c r="AM616" s="18"/>
      <c r="AN616" s="18"/>
    </row>
    <row r="617" spans="14:40" ht="12.75" customHeight="1" x14ac:dyDescent="0.25">
      <c r="N617" s="55"/>
      <c r="O617" s="55"/>
      <c r="P617" s="55"/>
      <c r="Q617" s="55"/>
      <c r="R617" s="55"/>
      <c r="S617" s="55"/>
      <c r="T617" s="55"/>
      <c r="U617" s="55"/>
      <c r="V617" s="56"/>
      <c r="W617" s="56"/>
      <c r="X617" s="55"/>
      <c r="Y617" s="56"/>
      <c r="Z617" s="56"/>
      <c r="AA617" s="56"/>
      <c r="AB617" s="56"/>
      <c r="AC617" s="56"/>
      <c r="AD617" s="56"/>
      <c r="AE617" s="56"/>
      <c r="AF617" s="56"/>
      <c r="AG617" s="56"/>
      <c r="AH617" s="56"/>
      <c r="AI617" s="56"/>
      <c r="AJ617" s="56"/>
      <c r="AK617" s="56"/>
      <c r="AL617" s="56"/>
      <c r="AM617" s="18"/>
      <c r="AN617" s="18"/>
    </row>
    <row r="618" spans="14:40" ht="12.75" customHeight="1" x14ac:dyDescent="0.25">
      <c r="N618" s="55"/>
      <c r="O618" s="55"/>
      <c r="P618" s="55"/>
      <c r="Q618" s="55"/>
      <c r="R618" s="55"/>
      <c r="S618" s="55"/>
      <c r="T618" s="55"/>
      <c r="U618" s="55"/>
      <c r="V618" s="56"/>
      <c r="W618" s="56"/>
      <c r="X618" s="55"/>
      <c r="Y618" s="56"/>
      <c r="Z618" s="56"/>
      <c r="AA618" s="56"/>
      <c r="AB618" s="56"/>
      <c r="AC618" s="56"/>
      <c r="AD618" s="56"/>
      <c r="AE618" s="56"/>
      <c r="AF618" s="56"/>
      <c r="AG618" s="56"/>
      <c r="AH618" s="56"/>
      <c r="AI618" s="56"/>
      <c r="AJ618" s="56"/>
      <c r="AK618" s="56"/>
      <c r="AL618" s="56"/>
      <c r="AM618" s="18"/>
      <c r="AN618" s="18"/>
    </row>
    <row r="619" spans="14:40" ht="12.75" customHeight="1" x14ac:dyDescent="0.25">
      <c r="N619" s="55"/>
      <c r="O619" s="55"/>
      <c r="P619" s="55"/>
      <c r="Q619" s="55"/>
      <c r="R619" s="55"/>
      <c r="S619" s="55"/>
      <c r="T619" s="55"/>
      <c r="U619" s="55"/>
      <c r="V619" s="56"/>
      <c r="W619" s="56"/>
      <c r="X619" s="55"/>
      <c r="Y619" s="56"/>
      <c r="Z619" s="56"/>
      <c r="AA619" s="56"/>
      <c r="AB619" s="56"/>
      <c r="AC619" s="56"/>
      <c r="AD619" s="56"/>
      <c r="AE619" s="56"/>
      <c r="AF619" s="56"/>
      <c r="AG619" s="56"/>
      <c r="AH619" s="56"/>
      <c r="AI619" s="56"/>
      <c r="AJ619" s="56"/>
      <c r="AK619" s="56"/>
      <c r="AL619" s="56"/>
      <c r="AM619" s="18"/>
      <c r="AN619" s="18"/>
    </row>
    <row r="620" spans="14:40" ht="12.75" customHeight="1" x14ac:dyDescent="0.25">
      <c r="N620" s="55"/>
      <c r="O620" s="55"/>
      <c r="P620" s="55"/>
      <c r="Q620" s="55"/>
      <c r="R620" s="55"/>
      <c r="S620" s="55"/>
      <c r="T620" s="55"/>
      <c r="U620" s="55"/>
      <c r="V620" s="56"/>
      <c r="W620" s="56"/>
      <c r="X620" s="55"/>
      <c r="Y620" s="56"/>
      <c r="Z620" s="56"/>
      <c r="AA620" s="56"/>
      <c r="AB620" s="56"/>
      <c r="AC620" s="56"/>
      <c r="AD620" s="56"/>
      <c r="AE620" s="56"/>
      <c r="AF620" s="56"/>
      <c r="AG620" s="56"/>
      <c r="AH620" s="56"/>
      <c r="AI620" s="56"/>
      <c r="AJ620" s="56"/>
      <c r="AK620" s="56"/>
      <c r="AL620" s="56"/>
      <c r="AM620" s="18"/>
      <c r="AN620" s="18"/>
    </row>
    <row r="621" spans="14:40" ht="12.75" customHeight="1" x14ac:dyDescent="0.25">
      <c r="N621" s="55"/>
      <c r="O621" s="55"/>
      <c r="P621" s="55"/>
      <c r="Q621" s="55"/>
      <c r="R621" s="55"/>
      <c r="S621" s="55"/>
      <c r="T621" s="55"/>
      <c r="U621" s="55"/>
      <c r="V621" s="56"/>
      <c r="W621" s="56"/>
      <c r="X621" s="55"/>
      <c r="Y621" s="56"/>
      <c r="Z621" s="56"/>
      <c r="AA621" s="56"/>
      <c r="AB621" s="56"/>
      <c r="AC621" s="56"/>
      <c r="AD621" s="56"/>
      <c r="AE621" s="56"/>
      <c r="AF621" s="56"/>
      <c r="AG621" s="56"/>
      <c r="AH621" s="56"/>
      <c r="AI621" s="56"/>
      <c r="AJ621" s="56"/>
      <c r="AK621" s="56"/>
      <c r="AL621" s="56"/>
      <c r="AM621" s="18"/>
      <c r="AN621" s="18"/>
    </row>
    <row r="622" spans="14:40" ht="12.75" customHeight="1" x14ac:dyDescent="0.25">
      <c r="N622" s="55"/>
      <c r="O622" s="55"/>
      <c r="P622" s="55"/>
      <c r="Q622" s="55"/>
      <c r="R622" s="55"/>
      <c r="S622" s="55"/>
      <c r="T622" s="55"/>
      <c r="U622" s="55"/>
      <c r="V622" s="56"/>
      <c r="W622" s="56"/>
      <c r="X622" s="55"/>
      <c r="Y622" s="56"/>
      <c r="Z622" s="56"/>
      <c r="AA622" s="56"/>
      <c r="AB622" s="56"/>
      <c r="AC622" s="56"/>
      <c r="AD622" s="56"/>
      <c r="AE622" s="56"/>
      <c r="AF622" s="56"/>
      <c r="AG622" s="56"/>
      <c r="AH622" s="56"/>
      <c r="AI622" s="56"/>
      <c r="AJ622" s="56"/>
      <c r="AK622" s="56"/>
      <c r="AL622" s="56"/>
      <c r="AM622" s="18"/>
      <c r="AN622" s="18"/>
    </row>
    <row r="623" spans="14:40" ht="12.75" customHeight="1" x14ac:dyDescent="0.25">
      <c r="N623" s="55"/>
      <c r="O623" s="55"/>
      <c r="P623" s="55"/>
      <c r="Q623" s="55"/>
      <c r="R623" s="55"/>
      <c r="S623" s="55"/>
      <c r="T623" s="55"/>
      <c r="U623" s="55"/>
      <c r="V623" s="56"/>
      <c r="W623" s="56"/>
      <c r="X623" s="55"/>
      <c r="Y623" s="56"/>
      <c r="Z623" s="56"/>
      <c r="AA623" s="56"/>
      <c r="AB623" s="56"/>
      <c r="AC623" s="56"/>
      <c r="AD623" s="56"/>
      <c r="AE623" s="56"/>
      <c r="AF623" s="56"/>
      <c r="AG623" s="56"/>
      <c r="AH623" s="56"/>
      <c r="AI623" s="56"/>
      <c r="AJ623" s="56"/>
      <c r="AK623" s="56"/>
      <c r="AL623" s="56"/>
      <c r="AM623" s="18"/>
      <c r="AN623" s="18"/>
    </row>
    <row r="624" spans="14:40" ht="12.75" customHeight="1" x14ac:dyDescent="0.25">
      <c r="N624" s="55"/>
      <c r="O624" s="55"/>
      <c r="P624" s="55"/>
      <c r="Q624" s="55"/>
      <c r="R624" s="55"/>
      <c r="S624" s="55"/>
      <c r="T624" s="55"/>
      <c r="U624" s="55"/>
      <c r="V624" s="56"/>
      <c r="W624" s="56"/>
      <c r="X624" s="55"/>
      <c r="Y624" s="56"/>
      <c r="Z624" s="56"/>
      <c r="AA624" s="56"/>
      <c r="AB624" s="56"/>
      <c r="AC624" s="56"/>
      <c r="AD624" s="56"/>
      <c r="AE624" s="56"/>
      <c r="AF624" s="56"/>
      <c r="AG624" s="56"/>
      <c r="AH624" s="56"/>
      <c r="AI624" s="56"/>
      <c r="AJ624" s="56"/>
      <c r="AK624" s="56"/>
      <c r="AL624" s="56"/>
      <c r="AM624" s="18"/>
      <c r="AN624" s="18"/>
    </row>
    <row r="625" spans="14:40" ht="12.75" customHeight="1" x14ac:dyDescent="0.25">
      <c r="N625" s="55"/>
      <c r="O625" s="55"/>
      <c r="P625" s="55"/>
      <c r="Q625" s="55"/>
      <c r="R625" s="55"/>
      <c r="S625" s="55"/>
      <c r="T625" s="55"/>
      <c r="U625" s="55"/>
      <c r="V625" s="56"/>
      <c r="W625" s="56"/>
      <c r="X625" s="55"/>
      <c r="Y625" s="56"/>
      <c r="Z625" s="56"/>
      <c r="AA625" s="56"/>
      <c r="AB625" s="56"/>
      <c r="AC625" s="56"/>
      <c r="AD625" s="56"/>
      <c r="AE625" s="56"/>
      <c r="AF625" s="56"/>
      <c r="AG625" s="56"/>
      <c r="AH625" s="56"/>
      <c r="AI625" s="56"/>
      <c r="AJ625" s="56"/>
      <c r="AK625" s="56"/>
      <c r="AL625" s="56"/>
      <c r="AM625" s="18"/>
      <c r="AN625" s="18"/>
    </row>
    <row r="626" spans="14:40" ht="12.75" customHeight="1" x14ac:dyDescent="0.25">
      <c r="N626" s="55"/>
      <c r="O626" s="55"/>
      <c r="P626" s="55"/>
      <c r="Q626" s="55"/>
      <c r="R626" s="55"/>
      <c r="S626" s="55"/>
      <c r="T626" s="55"/>
      <c r="U626" s="55"/>
      <c r="V626" s="56"/>
      <c r="W626" s="56"/>
      <c r="X626" s="55"/>
      <c r="Y626" s="56"/>
      <c r="Z626" s="56"/>
      <c r="AA626" s="56"/>
      <c r="AB626" s="56"/>
      <c r="AC626" s="56"/>
      <c r="AD626" s="56"/>
      <c r="AE626" s="56"/>
      <c r="AF626" s="56"/>
      <c r="AG626" s="56"/>
      <c r="AH626" s="56"/>
      <c r="AI626" s="56"/>
      <c r="AJ626" s="56"/>
      <c r="AK626" s="56"/>
      <c r="AL626" s="56"/>
      <c r="AM626" s="18"/>
      <c r="AN626" s="18"/>
    </row>
    <row r="627" spans="14:40" ht="12.75" customHeight="1" x14ac:dyDescent="0.25">
      <c r="N627" s="55"/>
      <c r="O627" s="55"/>
      <c r="P627" s="55"/>
      <c r="Q627" s="55"/>
      <c r="R627" s="55"/>
      <c r="S627" s="55"/>
      <c r="T627" s="55"/>
      <c r="U627" s="55"/>
      <c r="V627" s="56"/>
      <c r="W627" s="56"/>
      <c r="X627" s="55"/>
      <c r="Y627" s="56"/>
      <c r="Z627" s="56"/>
      <c r="AA627" s="56"/>
      <c r="AB627" s="56"/>
      <c r="AC627" s="56"/>
      <c r="AD627" s="56"/>
      <c r="AE627" s="56"/>
      <c r="AF627" s="56"/>
      <c r="AG627" s="56"/>
      <c r="AH627" s="56"/>
      <c r="AI627" s="56"/>
      <c r="AJ627" s="56"/>
      <c r="AK627" s="56"/>
      <c r="AL627" s="56"/>
      <c r="AM627" s="18"/>
      <c r="AN627" s="18"/>
    </row>
    <row r="628" spans="14:40" ht="12.75" customHeight="1" x14ac:dyDescent="0.25">
      <c r="N628" s="55"/>
      <c r="O628" s="55"/>
      <c r="P628" s="55"/>
      <c r="Q628" s="55"/>
      <c r="R628" s="55"/>
      <c r="S628" s="55"/>
      <c r="T628" s="55"/>
      <c r="U628" s="55"/>
      <c r="V628" s="56"/>
      <c r="W628" s="56"/>
      <c r="X628" s="55"/>
      <c r="Y628" s="56"/>
      <c r="Z628" s="56"/>
      <c r="AA628" s="56"/>
      <c r="AB628" s="56"/>
      <c r="AC628" s="56"/>
      <c r="AD628" s="56"/>
      <c r="AE628" s="56"/>
      <c r="AF628" s="56"/>
      <c r="AG628" s="56"/>
      <c r="AH628" s="56"/>
      <c r="AI628" s="56"/>
      <c r="AJ628" s="56"/>
      <c r="AK628" s="56"/>
      <c r="AL628" s="56"/>
      <c r="AM628" s="18"/>
      <c r="AN628" s="18"/>
    </row>
    <row r="629" spans="14:40" ht="12.75" customHeight="1" x14ac:dyDescent="0.25">
      <c r="N629" s="55"/>
      <c r="O629" s="55"/>
      <c r="P629" s="55"/>
      <c r="Q629" s="55"/>
      <c r="R629" s="55"/>
      <c r="S629" s="55"/>
      <c r="T629" s="55"/>
      <c r="U629" s="55"/>
      <c r="V629" s="56"/>
      <c r="W629" s="56"/>
      <c r="X629" s="55"/>
      <c r="Y629" s="56"/>
      <c r="Z629" s="56"/>
      <c r="AA629" s="56"/>
      <c r="AB629" s="56"/>
      <c r="AC629" s="56"/>
      <c r="AD629" s="56"/>
      <c r="AE629" s="56"/>
      <c r="AF629" s="56"/>
      <c r="AG629" s="56"/>
      <c r="AH629" s="56"/>
      <c r="AI629" s="56"/>
      <c r="AJ629" s="56"/>
      <c r="AK629" s="56"/>
      <c r="AL629" s="56"/>
      <c r="AM629" s="18"/>
      <c r="AN629" s="18"/>
    </row>
    <row r="630" spans="14:40" ht="12.75" customHeight="1" x14ac:dyDescent="0.25">
      <c r="N630" s="55"/>
      <c r="O630" s="55"/>
      <c r="P630" s="55"/>
      <c r="Q630" s="55"/>
      <c r="R630" s="55"/>
      <c r="S630" s="55"/>
      <c r="T630" s="55"/>
      <c r="U630" s="55"/>
      <c r="V630" s="56"/>
      <c r="W630" s="56"/>
      <c r="X630" s="55"/>
      <c r="Y630" s="56"/>
      <c r="Z630" s="56"/>
      <c r="AA630" s="56"/>
      <c r="AB630" s="56"/>
      <c r="AC630" s="56"/>
      <c r="AD630" s="56"/>
      <c r="AE630" s="56"/>
      <c r="AF630" s="56"/>
      <c r="AG630" s="56"/>
      <c r="AH630" s="56"/>
      <c r="AI630" s="56"/>
      <c r="AJ630" s="56"/>
      <c r="AK630" s="56"/>
      <c r="AL630" s="56"/>
      <c r="AM630" s="18"/>
      <c r="AN630" s="18"/>
    </row>
    <row r="631" spans="14:40" ht="12.75" customHeight="1" x14ac:dyDescent="0.25">
      <c r="N631" s="55"/>
      <c r="O631" s="55"/>
      <c r="P631" s="55"/>
      <c r="Q631" s="55"/>
      <c r="R631" s="55"/>
      <c r="S631" s="55"/>
      <c r="T631" s="55"/>
      <c r="U631" s="55"/>
      <c r="V631" s="56"/>
      <c r="W631" s="56"/>
      <c r="X631" s="55"/>
      <c r="Y631" s="56"/>
      <c r="Z631" s="56"/>
      <c r="AA631" s="56"/>
      <c r="AB631" s="56"/>
      <c r="AC631" s="56"/>
      <c r="AD631" s="56"/>
      <c r="AE631" s="56"/>
      <c r="AF631" s="56"/>
      <c r="AG631" s="56"/>
      <c r="AH631" s="56"/>
      <c r="AI631" s="56"/>
      <c r="AJ631" s="56"/>
      <c r="AK631" s="56"/>
      <c r="AL631" s="56"/>
      <c r="AM631" s="18"/>
      <c r="AN631" s="18"/>
    </row>
    <row r="632" spans="14:40" ht="12.75" customHeight="1" x14ac:dyDescent="0.25">
      <c r="N632" s="55"/>
      <c r="O632" s="55"/>
      <c r="P632" s="55"/>
      <c r="Q632" s="55"/>
      <c r="R632" s="55"/>
      <c r="S632" s="55"/>
      <c r="T632" s="55"/>
      <c r="U632" s="55"/>
      <c r="V632" s="56"/>
      <c r="W632" s="56"/>
      <c r="X632" s="55"/>
      <c r="Y632" s="56"/>
      <c r="Z632" s="56"/>
      <c r="AA632" s="56"/>
      <c r="AB632" s="56"/>
      <c r="AC632" s="56"/>
      <c r="AD632" s="56"/>
      <c r="AE632" s="56"/>
      <c r="AF632" s="56"/>
      <c r="AG632" s="56"/>
      <c r="AH632" s="56"/>
      <c r="AI632" s="56"/>
      <c r="AJ632" s="56"/>
      <c r="AK632" s="56"/>
      <c r="AL632" s="56"/>
      <c r="AM632" s="18"/>
      <c r="AN632" s="18"/>
    </row>
    <row r="633" spans="14:40" ht="12.75" customHeight="1" x14ac:dyDescent="0.25">
      <c r="N633" s="55"/>
      <c r="O633" s="55"/>
      <c r="P633" s="55"/>
      <c r="Q633" s="55"/>
      <c r="R633" s="55"/>
      <c r="S633" s="55"/>
      <c r="T633" s="55"/>
      <c r="U633" s="55"/>
      <c r="V633" s="56"/>
      <c r="W633" s="56"/>
      <c r="X633" s="55"/>
      <c r="Y633" s="56"/>
      <c r="Z633" s="56"/>
      <c r="AA633" s="56"/>
      <c r="AB633" s="56"/>
      <c r="AC633" s="56"/>
      <c r="AD633" s="56"/>
      <c r="AE633" s="56"/>
      <c r="AF633" s="56"/>
      <c r="AG633" s="56"/>
      <c r="AH633" s="56"/>
      <c r="AI633" s="56"/>
      <c r="AJ633" s="56"/>
      <c r="AK633" s="56"/>
      <c r="AL633" s="56"/>
      <c r="AM633" s="18"/>
      <c r="AN633" s="18"/>
    </row>
    <row r="634" spans="14:40" ht="12.75" customHeight="1" x14ac:dyDescent="0.25">
      <c r="N634" s="55"/>
      <c r="O634" s="55"/>
      <c r="P634" s="55"/>
      <c r="Q634" s="55"/>
      <c r="R634" s="55"/>
      <c r="S634" s="55"/>
      <c r="T634" s="55"/>
      <c r="U634" s="55"/>
      <c r="V634" s="56"/>
      <c r="W634" s="56"/>
      <c r="X634" s="55"/>
      <c r="Y634" s="56"/>
      <c r="Z634" s="56"/>
      <c r="AA634" s="56"/>
      <c r="AB634" s="56"/>
      <c r="AC634" s="56"/>
      <c r="AD634" s="56"/>
      <c r="AE634" s="56"/>
      <c r="AF634" s="56"/>
      <c r="AG634" s="56"/>
      <c r="AH634" s="56"/>
      <c r="AI634" s="56"/>
      <c r="AJ634" s="56"/>
      <c r="AK634" s="56"/>
      <c r="AL634" s="56"/>
      <c r="AM634" s="18"/>
      <c r="AN634" s="18"/>
    </row>
    <row r="635" spans="14:40" ht="12.75" customHeight="1" x14ac:dyDescent="0.25">
      <c r="N635" s="55"/>
      <c r="O635" s="55"/>
      <c r="P635" s="55"/>
      <c r="Q635" s="55"/>
      <c r="R635" s="55"/>
      <c r="S635" s="55"/>
      <c r="T635" s="55"/>
      <c r="U635" s="55"/>
      <c r="V635" s="56"/>
      <c r="W635" s="56"/>
      <c r="X635" s="55"/>
      <c r="Y635" s="56"/>
      <c r="Z635" s="56"/>
      <c r="AA635" s="56"/>
      <c r="AB635" s="56"/>
      <c r="AC635" s="56"/>
      <c r="AD635" s="56"/>
      <c r="AE635" s="56"/>
      <c r="AF635" s="56"/>
      <c r="AG635" s="56"/>
      <c r="AH635" s="56"/>
      <c r="AI635" s="56"/>
      <c r="AJ635" s="56"/>
      <c r="AK635" s="56"/>
      <c r="AL635" s="56"/>
      <c r="AM635" s="18"/>
      <c r="AN635" s="18"/>
    </row>
    <row r="636" spans="14:40" ht="12.75" customHeight="1" x14ac:dyDescent="0.25">
      <c r="N636" s="55"/>
      <c r="O636" s="55"/>
      <c r="P636" s="55"/>
      <c r="Q636" s="55"/>
      <c r="R636" s="55"/>
      <c r="S636" s="55"/>
      <c r="T636" s="55"/>
      <c r="U636" s="55"/>
      <c r="V636" s="56"/>
      <c r="W636" s="56"/>
      <c r="X636" s="55"/>
      <c r="Y636" s="56"/>
      <c r="Z636" s="56"/>
      <c r="AA636" s="56"/>
      <c r="AB636" s="56"/>
      <c r="AC636" s="56"/>
      <c r="AD636" s="56"/>
      <c r="AE636" s="56"/>
      <c r="AF636" s="56"/>
      <c r="AG636" s="56"/>
      <c r="AH636" s="56"/>
      <c r="AI636" s="56"/>
      <c r="AJ636" s="56"/>
      <c r="AK636" s="56"/>
      <c r="AL636" s="56"/>
      <c r="AM636" s="18"/>
      <c r="AN636" s="18"/>
    </row>
    <row r="637" spans="14:40" ht="12.75" customHeight="1" x14ac:dyDescent="0.25">
      <c r="N637" s="55"/>
      <c r="O637" s="55"/>
      <c r="P637" s="55"/>
      <c r="Q637" s="55"/>
      <c r="R637" s="55"/>
      <c r="S637" s="55"/>
      <c r="T637" s="55"/>
      <c r="U637" s="55"/>
      <c r="V637" s="56"/>
      <c r="W637" s="56"/>
      <c r="X637" s="55"/>
      <c r="Y637" s="56"/>
      <c r="Z637" s="56"/>
      <c r="AA637" s="56"/>
      <c r="AB637" s="56"/>
      <c r="AC637" s="56"/>
      <c r="AD637" s="56"/>
      <c r="AE637" s="56"/>
      <c r="AF637" s="56"/>
      <c r="AG637" s="56"/>
      <c r="AH637" s="56"/>
      <c r="AI637" s="56"/>
      <c r="AJ637" s="56"/>
      <c r="AK637" s="56"/>
      <c r="AL637" s="56"/>
      <c r="AM637" s="18"/>
      <c r="AN637" s="18"/>
    </row>
    <row r="638" spans="14:40" ht="12.75" customHeight="1" x14ac:dyDescent="0.25">
      <c r="N638" s="55"/>
      <c r="O638" s="55"/>
      <c r="P638" s="55"/>
      <c r="Q638" s="55"/>
      <c r="R638" s="55"/>
      <c r="S638" s="55"/>
      <c r="T638" s="55"/>
      <c r="U638" s="55"/>
      <c r="V638" s="56"/>
      <c r="W638" s="56"/>
      <c r="X638" s="55"/>
      <c r="Y638" s="56"/>
      <c r="Z638" s="56"/>
      <c r="AA638" s="56"/>
      <c r="AB638" s="56"/>
      <c r="AC638" s="56"/>
      <c r="AD638" s="56"/>
      <c r="AE638" s="56"/>
      <c r="AF638" s="56"/>
      <c r="AG638" s="56"/>
      <c r="AH638" s="56"/>
      <c r="AI638" s="56"/>
      <c r="AJ638" s="56"/>
      <c r="AK638" s="56"/>
      <c r="AL638" s="56"/>
      <c r="AM638" s="18"/>
      <c r="AN638" s="18"/>
    </row>
    <row r="639" spans="14:40" ht="12.75" customHeight="1" x14ac:dyDescent="0.25">
      <c r="N639" s="55"/>
      <c r="O639" s="55"/>
      <c r="P639" s="55"/>
      <c r="Q639" s="55"/>
      <c r="R639" s="55"/>
      <c r="S639" s="55"/>
      <c r="T639" s="55"/>
      <c r="U639" s="55"/>
      <c r="V639" s="56"/>
      <c r="W639" s="56"/>
      <c r="X639" s="55"/>
      <c r="Y639" s="56"/>
      <c r="Z639" s="56"/>
      <c r="AA639" s="56"/>
      <c r="AB639" s="56"/>
      <c r="AC639" s="56"/>
      <c r="AD639" s="56"/>
      <c r="AE639" s="56"/>
      <c r="AF639" s="56"/>
      <c r="AG639" s="56"/>
      <c r="AH639" s="56"/>
      <c r="AI639" s="56"/>
      <c r="AJ639" s="56"/>
      <c r="AK639" s="56"/>
      <c r="AL639" s="56"/>
      <c r="AM639" s="18"/>
      <c r="AN639" s="18"/>
    </row>
    <row r="640" spans="14:40" ht="12.75" customHeight="1" x14ac:dyDescent="0.25">
      <c r="N640" s="55"/>
      <c r="O640" s="55"/>
      <c r="P640" s="55"/>
      <c r="Q640" s="55"/>
      <c r="R640" s="55"/>
      <c r="S640" s="55"/>
      <c r="T640" s="55"/>
      <c r="U640" s="55"/>
      <c r="V640" s="56"/>
      <c r="W640" s="56"/>
      <c r="X640" s="55"/>
      <c r="Y640" s="56"/>
      <c r="Z640" s="56"/>
      <c r="AA640" s="56"/>
      <c r="AB640" s="56"/>
      <c r="AC640" s="56"/>
      <c r="AD640" s="56"/>
      <c r="AE640" s="56"/>
      <c r="AF640" s="56"/>
      <c r="AG640" s="56"/>
      <c r="AH640" s="56"/>
      <c r="AI640" s="56"/>
      <c r="AJ640" s="56"/>
      <c r="AK640" s="56"/>
      <c r="AL640" s="56"/>
      <c r="AM640" s="18"/>
      <c r="AN640" s="18"/>
    </row>
    <row r="641" spans="14:40" ht="12.75" customHeight="1" x14ac:dyDescent="0.25">
      <c r="N641" s="55"/>
      <c r="O641" s="55"/>
      <c r="P641" s="55"/>
      <c r="Q641" s="55"/>
      <c r="R641" s="55"/>
      <c r="S641" s="55"/>
      <c r="T641" s="55"/>
      <c r="U641" s="55"/>
      <c r="V641" s="56"/>
      <c r="W641" s="56"/>
      <c r="X641" s="55"/>
      <c r="Y641" s="56"/>
      <c r="Z641" s="56"/>
      <c r="AA641" s="56"/>
      <c r="AB641" s="56"/>
      <c r="AC641" s="56"/>
      <c r="AD641" s="56"/>
      <c r="AE641" s="56"/>
      <c r="AF641" s="56"/>
      <c r="AG641" s="56"/>
      <c r="AH641" s="56"/>
      <c r="AI641" s="56"/>
      <c r="AJ641" s="56"/>
      <c r="AK641" s="56"/>
      <c r="AL641" s="56"/>
      <c r="AM641" s="18"/>
      <c r="AN641" s="18"/>
    </row>
    <row r="642" spans="14:40" ht="12.75" customHeight="1" x14ac:dyDescent="0.25">
      <c r="N642" s="55"/>
      <c r="O642" s="55"/>
      <c r="P642" s="55"/>
      <c r="Q642" s="55"/>
      <c r="R642" s="55"/>
      <c r="S642" s="55"/>
      <c r="T642" s="55"/>
      <c r="U642" s="55"/>
      <c r="V642" s="56"/>
      <c r="W642" s="56"/>
      <c r="X642" s="55"/>
      <c r="Y642" s="56"/>
      <c r="Z642" s="56"/>
      <c r="AA642" s="56"/>
      <c r="AB642" s="56"/>
      <c r="AC642" s="56"/>
      <c r="AD642" s="56"/>
      <c r="AE642" s="56"/>
      <c r="AF642" s="56"/>
      <c r="AG642" s="56"/>
      <c r="AH642" s="56"/>
      <c r="AI642" s="56"/>
      <c r="AJ642" s="56"/>
      <c r="AK642" s="56"/>
      <c r="AL642" s="56"/>
      <c r="AM642" s="18"/>
      <c r="AN642" s="18"/>
    </row>
    <row r="643" spans="14:40" ht="12.75" customHeight="1" x14ac:dyDescent="0.25">
      <c r="N643" s="55"/>
      <c r="O643" s="55"/>
      <c r="P643" s="55"/>
      <c r="Q643" s="55"/>
      <c r="R643" s="55"/>
      <c r="S643" s="55"/>
      <c r="T643" s="55"/>
      <c r="U643" s="55"/>
      <c r="V643" s="56"/>
      <c r="W643" s="56"/>
      <c r="X643" s="55"/>
      <c r="Y643" s="56"/>
      <c r="Z643" s="56"/>
      <c r="AA643" s="56"/>
      <c r="AB643" s="56"/>
      <c r="AC643" s="56"/>
      <c r="AD643" s="56"/>
      <c r="AE643" s="56"/>
      <c r="AF643" s="56"/>
      <c r="AG643" s="56"/>
      <c r="AH643" s="56"/>
      <c r="AI643" s="56"/>
      <c r="AJ643" s="56"/>
      <c r="AK643" s="56"/>
      <c r="AL643" s="56"/>
      <c r="AM643" s="18"/>
      <c r="AN643" s="18"/>
    </row>
    <row r="644" spans="14:40" ht="12.75" customHeight="1" x14ac:dyDescent="0.25">
      <c r="N644" s="55"/>
      <c r="O644" s="55"/>
      <c r="P644" s="55"/>
      <c r="Q644" s="55"/>
      <c r="R644" s="55"/>
      <c r="S644" s="55"/>
      <c r="T644" s="55"/>
      <c r="U644" s="55"/>
      <c r="V644" s="56"/>
      <c r="W644" s="56"/>
      <c r="X644" s="55"/>
      <c r="Y644" s="56"/>
      <c r="Z644" s="56"/>
      <c r="AA644" s="56"/>
      <c r="AB644" s="56"/>
      <c r="AC644" s="56"/>
      <c r="AD644" s="56"/>
      <c r="AE644" s="56"/>
      <c r="AF644" s="56"/>
      <c r="AG644" s="56"/>
      <c r="AH644" s="56"/>
      <c r="AI644" s="56"/>
      <c r="AJ644" s="56"/>
      <c r="AK644" s="56"/>
      <c r="AL644" s="56"/>
      <c r="AM644" s="18"/>
      <c r="AN644" s="18"/>
    </row>
    <row r="645" spans="14:40" ht="12.75" customHeight="1" x14ac:dyDescent="0.25">
      <c r="N645" s="55"/>
      <c r="O645" s="55"/>
      <c r="P645" s="55"/>
      <c r="Q645" s="55"/>
      <c r="R645" s="55"/>
      <c r="S645" s="55"/>
      <c r="T645" s="55"/>
      <c r="U645" s="55"/>
      <c r="V645" s="56"/>
      <c r="W645" s="56"/>
      <c r="X645" s="55"/>
      <c r="Y645" s="56"/>
      <c r="Z645" s="56"/>
      <c r="AA645" s="56"/>
      <c r="AB645" s="56"/>
      <c r="AC645" s="56"/>
      <c r="AD645" s="56"/>
      <c r="AE645" s="56"/>
      <c r="AF645" s="56"/>
      <c r="AG645" s="56"/>
      <c r="AH645" s="56"/>
      <c r="AI645" s="56"/>
      <c r="AJ645" s="56"/>
      <c r="AK645" s="56"/>
      <c r="AL645" s="56"/>
      <c r="AM645" s="18"/>
      <c r="AN645" s="18"/>
    </row>
    <row r="646" spans="14:40" ht="12.75" customHeight="1" x14ac:dyDescent="0.25">
      <c r="N646" s="55"/>
      <c r="O646" s="55"/>
      <c r="P646" s="55"/>
      <c r="Q646" s="55"/>
      <c r="R646" s="55"/>
      <c r="S646" s="55"/>
      <c r="T646" s="55"/>
      <c r="U646" s="55"/>
      <c r="V646" s="56"/>
      <c r="W646" s="56"/>
      <c r="X646" s="55"/>
      <c r="Y646" s="56"/>
      <c r="Z646" s="56"/>
      <c r="AA646" s="56"/>
      <c r="AB646" s="56"/>
      <c r="AC646" s="56"/>
      <c r="AD646" s="56"/>
      <c r="AE646" s="56"/>
      <c r="AF646" s="56"/>
      <c r="AG646" s="56"/>
      <c r="AH646" s="56"/>
      <c r="AI646" s="56"/>
      <c r="AJ646" s="56"/>
      <c r="AK646" s="56"/>
      <c r="AL646" s="56"/>
      <c r="AM646" s="18"/>
      <c r="AN646" s="18"/>
    </row>
    <row r="647" spans="14:40" ht="12.75" customHeight="1" x14ac:dyDescent="0.25">
      <c r="N647" s="55"/>
      <c r="O647" s="55"/>
      <c r="P647" s="55"/>
      <c r="Q647" s="55"/>
      <c r="R647" s="55"/>
      <c r="S647" s="55"/>
      <c r="T647" s="55"/>
      <c r="U647" s="55"/>
      <c r="V647" s="56"/>
      <c r="W647" s="56"/>
      <c r="X647" s="55"/>
      <c r="Y647" s="56"/>
      <c r="Z647" s="56"/>
      <c r="AA647" s="56"/>
      <c r="AB647" s="56"/>
      <c r="AC647" s="56"/>
      <c r="AD647" s="56"/>
      <c r="AE647" s="56"/>
      <c r="AF647" s="56"/>
      <c r="AG647" s="56"/>
      <c r="AH647" s="56"/>
      <c r="AI647" s="56"/>
      <c r="AJ647" s="56"/>
      <c r="AK647" s="56"/>
      <c r="AL647" s="56"/>
      <c r="AM647" s="18"/>
      <c r="AN647" s="18"/>
    </row>
    <row r="648" spans="14:40" ht="12.75" customHeight="1" x14ac:dyDescent="0.25">
      <c r="N648" s="55"/>
      <c r="O648" s="55"/>
      <c r="P648" s="55"/>
      <c r="Q648" s="55"/>
      <c r="R648" s="55"/>
      <c r="S648" s="55"/>
      <c r="T648" s="55"/>
      <c r="U648" s="55"/>
      <c r="V648" s="56"/>
      <c r="W648" s="56"/>
      <c r="X648" s="55"/>
      <c r="Y648" s="56"/>
      <c r="Z648" s="56"/>
      <c r="AA648" s="56"/>
      <c r="AB648" s="56"/>
      <c r="AC648" s="56"/>
      <c r="AD648" s="56"/>
      <c r="AE648" s="56"/>
      <c r="AF648" s="56"/>
      <c r="AG648" s="56"/>
      <c r="AH648" s="56"/>
      <c r="AI648" s="56"/>
      <c r="AJ648" s="56"/>
      <c r="AK648" s="56"/>
      <c r="AL648" s="56"/>
      <c r="AM648" s="18"/>
      <c r="AN648" s="18"/>
    </row>
    <row r="649" spans="14:40" ht="12.75" customHeight="1" x14ac:dyDescent="0.25">
      <c r="N649" s="55"/>
      <c r="O649" s="55"/>
      <c r="P649" s="55"/>
      <c r="Q649" s="55"/>
      <c r="R649" s="55"/>
      <c r="S649" s="55"/>
      <c r="T649" s="55"/>
      <c r="U649" s="55"/>
      <c r="V649" s="56"/>
      <c r="W649" s="56"/>
      <c r="X649" s="55"/>
      <c r="Y649" s="56"/>
      <c r="Z649" s="56"/>
      <c r="AA649" s="56"/>
      <c r="AB649" s="56"/>
      <c r="AC649" s="56"/>
      <c r="AD649" s="56"/>
      <c r="AE649" s="56"/>
      <c r="AF649" s="56"/>
      <c r="AG649" s="56"/>
      <c r="AH649" s="56"/>
      <c r="AI649" s="56"/>
      <c r="AJ649" s="56"/>
      <c r="AK649" s="56"/>
      <c r="AL649" s="56"/>
      <c r="AM649" s="18"/>
      <c r="AN649" s="18"/>
    </row>
    <row r="650" spans="14:40" ht="12.75" customHeight="1" x14ac:dyDescent="0.25">
      <c r="N650" s="55"/>
      <c r="O650" s="55"/>
      <c r="P650" s="55"/>
      <c r="Q650" s="55"/>
      <c r="R650" s="55"/>
      <c r="S650" s="55"/>
      <c r="T650" s="55"/>
      <c r="U650" s="55"/>
      <c r="V650" s="56"/>
      <c r="W650" s="56"/>
      <c r="X650" s="55"/>
      <c r="Y650" s="56"/>
      <c r="Z650" s="56"/>
      <c r="AA650" s="56"/>
      <c r="AB650" s="56"/>
      <c r="AC650" s="56"/>
      <c r="AD650" s="56"/>
      <c r="AE650" s="56"/>
      <c r="AF650" s="56"/>
      <c r="AG650" s="56"/>
      <c r="AH650" s="56"/>
      <c r="AI650" s="56"/>
      <c r="AJ650" s="56"/>
      <c r="AK650" s="56"/>
      <c r="AL650" s="56"/>
      <c r="AM650" s="18"/>
      <c r="AN650" s="18"/>
    </row>
    <row r="651" spans="14:40" ht="12.75" customHeight="1" x14ac:dyDescent="0.25">
      <c r="N651" s="55"/>
      <c r="O651" s="55"/>
      <c r="P651" s="55"/>
      <c r="Q651" s="55"/>
      <c r="R651" s="55"/>
      <c r="S651" s="55"/>
      <c r="T651" s="55"/>
      <c r="U651" s="55"/>
      <c r="V651" s="56"/>
      <c r="W651" s="56"/>
      <c r="X651" s="55"/>
      <c r="Y651" s="56"/>
      <c r="Z651" s="56"/>
      <c r="AA651" s="56"/>
      <c r="AB651" s="56"/>
      <c r="AC651" s="56"/>
      <c r="AD651" s="56"/>
      <c r="AE651" s="56"/>
      <c r="AF651" s="56"/>
      <c r="AG651" s="56"/>
      <c r="AH651" s="56"/>
      <c r="AI651" s="56"/>
      <c r="AJ651" s="56"/>
      <c r="AK651" s="56"/>
      <c r="AL651" s="56"/>
      <c r="AM651" s="18"/>
      <c r="AN651" s="18"/>
    </row>
    <row r="652" spans="14:40" ht="12.75" customHeight="1" x14ac:dyDescent="0.25">
      <c r="N652" s="55"/>
      <c r="O652" s="55"/>
      <c r="P652" s="55"/>
      <c r="Q652" s="55"/>
      <c r="R652" s="55"/>
      <c r="S652" s="55"/>
      <c r="T652" s="55"/>
      <c r="U652" s="55"/>
      <c r="V652" s="56"/>
      <c r="W652" s="56"/>
      <c r="X652" s="55"/>
      <c r="Y652" s="56"/>
      <c r="Z652" s="56"/>
      <c r="AA652" s="56"/>
      <c r="AB652" s="56"/>
      <c r="AC652" s="56"/>
      <c r="AD652" s="56"/>
      <c r="AE652" s="56"/>
      <c r="AF652" s="56"/>
      <c r="AG652" s="56"/>
      <c r="AH652" s="56"/>
      <c r="AI652" s="56"/>
      <c r="AJ652" s="56"/>
      <c r="AK652" s="56"/>
      <c r="AL652" s="56"/>
      <c r="AM652" s="18"/>
      <c r="AN652" s="18"/>
    </row>
    <row r="653" spans="14:40" ht="12.75" customHeight="1" x14ac:dyDescent="0.25">
      <c r="N653" s="55"/>
      <c r="O653" s="55"/>
      <c r="P653" s="55"/>
      <c r="Q653" s="55"/>
      <c r="R653" s="55"/>
      <c r="S653" s="55"/>
      <c r="T653" s="55"/>
      <c r="U653" s="55"/>
      <c r="V653" s="56"/>
      <c r="W653" s="56"/>
      <c r="X653" s="55"/>
      <c r="Y653" s="56"/>
      <c r="Z653" s="56"/>
      <c r="AA653" s="56"/>
      <c r="AB653" s="56"/>
      <c r="AC653" s="56"/>
      <c r="AD653" s="56"/>
      <c r="AE653" s="56"/>
      <c r="AF653" s="56"/>
      <c r="AG653" s="56"/>
      <c r="AH653" s="56"/>
      <c r="AI653" s="56"/>
      <c r="AJ653" s="56"/>
      <c r="AK653" s="56"/>
      <c r="AL653" s="56"/>
      <c r="AM653" s="18"/>
      <c r="AN653" s="18"/>
    </row>
    <row r="654" spans="14:40" ht="12.75" customHeight="1" x14ac:dyDescent="0.25">
      <c r="N654" s="55"/>
      <c r="O654" s="55"/>
      <c r="P654" s="55"/>
      <c r="Q654" s="55"/>
      <c r="R654" s="55"/>
      <c r="S654" s="55"/>
      <c r="T654" s="55"/>
      <c r="U654" s="55"/>
      <c r="V654" s="56"/>
      <c r="W654" s="56"/>
      <c r="X654" s="55"/>
      <c r="Y654" s="56"/>
      <c r="Z654" s="56"/>
      <c r="AA654" s="56"/>
      <c r="AB654" s="56"/>
      <c r="AC654" s="56"/>
      <c r="AD654" s="56"/>
      <c r="AE654" s="56"/>
      <c r="AF654" s="56"/>
      <c r="AG654" s="56"/>
      <c r="AH654" s="56"/>
      <c r="AI654" s="56"/>
      <c r="AJ654" s="56"/>
      <c r="AK654" s="56"/>
      <c r="AL654" s="56"/>
      <c r="AM654" s="18"/>
      <c r="AN654" s="18"/>
    </row>
    <row r="655" spans="14:40" ht="12.75" customHeight="1" x14ac:dyDescent="0.25">
      <c r="N655" s="55"/>
      <c r="O655" s="55"/>
      <c r="P655" s="55"/>
      <c r="Q655" s="55"/>
      <c r="R655" s="55"/>
      <c r="S655" s="55"/>
      <c r="T655" s="55"/>
      <c r="U655" s="55"/>
      <c r="V655" s="56"/>
      <c r="W655" s="56"/>
      <c r="X655" s="55"/>
      <c r="Y655" s="56"/>
      <c r="Z655" s="56"/>
      <c r="AA655" s="56"/>
      <c r="AB655" s="56"/>
      <c r="AC655" s="56"/>
      <c r="AD655" s="56"/>
      <c r="AE655" s="56"/>
      <c r="AF655" s="56"/>
      <c r="AG655" s="56"/>
      <c r="AH655" s="56"/>
      <c r="AI655" s="56"/>
      <c r="AJ655" s="56"/>
      <c r="AK655" s="56"/>
      <c r="AL655" s="56"/>
      <c r="AM655" s="18"/>
      <c r="AN655" s="18"/>
    </row>
    <row r="656" spans="14:40" ht="12.75" customHeight="1" x14ac:dyDescent="0.25">
      <c r="N656" s="55"/>
      <c r="O656" s="55"/>
      <c r="P656" s="55"/>
      <c r="Q656" s="55"/>
      <c r="R656" s="55"/>
      <c r="S656" s="55"/>
      <c r="T656" s="55"/>
      <c r="U656" s="55"/>
      <c r="V656" s="56"/>
      <c r="W656" s="56"/>
      <c r="X656" s="55"/>
      <c r="Y656" s="56"/>
      <c r="Z656" s="56"/>
      <c r="AA656" s="56"/>
      <c r="AB656" s="56"/>
      <c r="AC656" s="56"/>
      <c r="AD656" s="56"/>
      <c r="AE656" s="56"/>
      <c r="AF656" s="56"/>
      <c r="AG656" s="56"/>
      <c r="AH656" s="56"/>
      <c r="AI656" s="56"/>
      <c r="AJ656" s="56"/>
      <c r="AK656" s="56"/>
      <c r="AL656" s="56"/>
      <c r="AM656" s="18"/>
      <c r="AN656" s="18"/>
    </row>
    <row r="657" spans="14:40" ht="12.75" customHeight="1" x14ac:dyDescent="0.25">
      <c r="N657" s="55"/>
      <c r="O657" s="55"/>
      <c r="P657" s="55"/>
      <c r="Q657" s="55"/>
      <c r="R657" s="55"/>
      <c r="S657" s="55"/>
      <c r="T657" s="55"/>
      <c r="U657" s="55"/>
      <c r="V657" s="56"/>
      <c r="W657" s="56"/>
      <c r="X657" s="55"/>
      <c r="Y657" s="56"/>
      <c r="Z657" s="56"/>
      <c r="AA657" s="56"/>
      <c r="AB657" s="56"/>
      <c r="AC657" s="56"/>
      <c r="AD657" s="56"/>
      <c r="AE657" s="56"/>
      <c r="AF657" s="56"/>
      <c r="AG657" s="56"/>
      <c r="AH657" s="56"/>
      <c r="AI657" s="56"/>
      <c r="AJ657" s="56"/>
      <c r="AK657" s="56"/>
      <c r="AL657" s="56"/>
      <c r="AM657" s="18"/>
      <c r="AN657" s="18"/>
    </row>
    <row r="658" spans="14:40" ht="12.75" customHeight="1" x14ac:dyDescent="0.25">
      <c r="N658" s="55"/>
      <c r="O658" s="55"/>
      <c r="P658" s="55"/>
      <c r="Q658" s="55"/>
      <c r="R658" s="55"/>
      <c r="S658" s="55"/>
      <c r="T658" s="55"/>
      <c r="U658" s="55"/>
      <c r="V658" s="56"/>
      <c r="W658" s="56"/>
      <c r="X658" s="55"/>
      <c r="Y658" s="56"/>
      <c r="Z658" s="56"/>
      <c r="AA658" s="56"/>
      <c r="AB658" s="56"/>
      <c r="AC658" s="56"/>
      <c r="AD658" s="56"/>
      <c r="AE658" s="56"/>
      <c r="AF658" s="56"/>
      <c r="AG658" s="56"/>
      <c r="AH658" s="56"/>
      <c r="AI658" s="56"/>
      <c r="AJ658" s="56"/>
      <c r="AK658" s="56"/>
      <c r="AL658" s="56"/>
      <c r="AM658" s="18"/>
      <c r="AN658" s="18"/>
    </row>
    <row r="659" spans="14:40" ht="12.75" customHeight="1" x14ac:dyDescent="0.25">
      <c r="N659" s="55"/>
      <c r="O659" s="55"/>
      <c r="P659" s="55"/>
      <c r="Q659" s="55"/>
      <c r="R659" s="55"/>
      <c r="S659" s="55"/>
      <c r="T659" s="55"/>
      <c r="U659" s="55"/>
      <c r="V659" s="56"/>
      <c r="W659" s="56"/>
      <c r="X659" s="55"/>
      <c r="Y659" s="56"/>
      <c r="Z659" s="56"/>
      <c r="AA659" s="56"/>
      <c r="AB659" s="56"/>
      <c r="AC659" s="56"/>
      <c r="AD659" s="56"/>
      <c r="AE659" s="56"/>
      <c r="AF659" s="56"/>
      <c r="AG659" s="56"/>
      <c r="AH659" s="56"/>
      <c r="AI659" s="56"/>
      <c r="AJ659" s="56"/>
      <c r="AK659" s="56"/>
      <c r="AL659" s="56"/>
      <c r="AM659" s="18"/>
      <c r="AN659" s="18"/>
    </row>
    <row r="660" spans="14:40" ht="12.75" customHeight="1" x14ac:dyDescent="0.25">
      <c r="N660" s="55"/>
      <c r="O660" s="55"/>
      <c r="P660" s="55"/>
      <c r="Q660" s="55"/>
      <c r="R660" s="55"/>
      <c r="S660" s="55"/>
      <c r="T660" s="55"/>
      <c r="U660" s="55"/>
      <c r="V660" s="56"/>
      <c r="W660" s="56"/>
      <c r="X660" s="55"/>
      <c r="Y660" s="56"/>
      <c r="Z660" s="56"/>
      <c r="AA660" s="56"/>
      <c r="AB660" s="56"/>
      <c r="AC660" s="56"/>
      <c r="AD660" s="56"/>
      <c r="AE660" s="56"/>
      <c r="AF660" s="56"/>
      <c r="AG660" s="56"/>
      <c r="AH660" s="56"/>
      <c r="AI660" s="56"/>
      <c r="AJ660" s="56"/>
      <c r="AK660" s="56"/>
      <c r="AL660" s="56"/>
      <c r="AM660" s="18"/>
      <c r="AN660" s="18"/>
    </row>
    <row r="661" spans="14:40" ht="12.75" customHeight="1" x14ac:dyDescent="0.25">
      <c r="N661" s="55"/>
      <c r="O661" s="55"/>
      <c r="P661" s="55"/>
      <c r="Q661" s="55"/>
      <c r="R661" s="55"/>
      <c r="S661" s="55"/>
      <c r="T661" s="55"/>
      <c r="U661" s="55"/>
      <c r="V661" s="56"/>
      <c r="W661" s="56"/>
      <c r="X661" s="55"/>
      <c r="Y661" s="56"/>
      <c r="Z661" s="56"/>
      <c r="AA661" s="56"/>
      <c r="AB661" s="56"/>
      <c r="AC661" s="56"/>
      <c r="AD661" s="56"/>
      <c r="AE661" s="56"/>
      <c r="AF661" s="56"/>
      <c r="AG661" s="56"/>
      <c r="AH661" s="56"/>
      <c r="AI661" s="56"/>
      <c r="AJ661" s="56"/>
      <c r="AK661" s="56"/>
      <c r="AL661" s="56"/>
      <c r="AM661" s="18"/>
      <c r="AN661" s="18"/>
    </row>
    <row r="662" spans="14:40" ht="12.75" customHeight="1" x14ac:dyDescent="0.25">
      <c r="N662" s="55"/>
      <c r="O662" s="55"/>
      <c r="P662" s="55"/>
      <c r="Q662" s="55"/>
      <c r="R662" s="55"/>
      <c r="S662" s="55"/>
      <c r="T662" s="55"/>
      <c r="U662" s="55"/>
      <c r="V662" s="56"/>
      <c r="W662" s="56"/>
      <c r="X662" s="55"/>
      <c r="Y662" s="56"/>
      <c r="Z662" s="56"/>
      <c r="AA662" s="56"/>
      <c r="AB662" s="56"/>
      <c r="AC662" s="56"/>
      <c r="AD662" s="56"/>
      <c r="AE662" s="56"/>
      <c r="AF662" s="56"/>
      <c r="AG662" s="56"/>
      <c r="AH662" s="56"/>
      <c r="AI662" s="56"/>
      <c r="AJ662" s="56"/>
      <c r="AK662" s="56"/>
      <c r="AL662" s="56"/>
      <c r="AM662" s="18"/>
      <c r="AN662" s="18"/>
    </row>
    <row r="663" spans="14:40" ht="12.75" customHeight="1" x14ac:dyDescent="0.25">
      <c r="N663" s="55"/>
      <c r="O663" s="55"/>
      <c r="P663" s="55"/>
      <c r="Q663" s="55"/>
      <c r="R663" s="55"/>
      <c r="S663" s="55"/>
      <c r="T663" s="55"/>
      <c r="U663" s="55"/>
      <c r="V663" s="56"/>
      <c r="W663" s="56"/>
      <c r="X663" s="55"/>
      <c r="Y663" s="56"/>
      <c r="Z663" s="56"/>
      <c r="AA663" s="56"/>
      <c r="AB663" s="56"/>
      <c r="AC663" s="56"/>
      <c r="AD663" s="56"/>
      <c r="AE663" s="56"/>
      <c r="AF663" s="56"/>
      <c r="AG663" s="56"/>
      <c r="AH663" s="56"/>
      <c r="AI663" s="56"/>
      <c r="AJ663" s="56"/>
      <c r="AK663" s="56"/>
      <c r="AL663" s="56"/>
      <c r="AM663" s="18"/>
      <c r="AN663" s="18"/>
    </row>
    <row r="664" spans="14:40" ht="12.75" customHeight="1" x14ac:dyDescent="0.25">
      <c r="N664" s="55"/>
      <c r="O664" s="55"/>
      <c r="P664" s="55"/>
      <c r="Q664" s="55"/>
      <c r="R664" s="55"/>
      <c r="S664" s="55"/>
      <c r="T664" s="55"/>
      <c r="U664" s="55"/>
      <c r="V664" s="56"/>
      <c r="W664" s="56"/>
      <c r="X664" s="55"/>
      <c r="Y664" s="56"/>
      <c r="Z664" s="56"/>
      <c r="AA664" s="56"/>
      <c r="AB664" s="56"/>
      <c r="AC664" s="56"/>
      <c r="AD664" s="56"/>
      <c r="AE664" s="56"/>
      <c r="AF664" s="56"/>
      <c r="AG664" s="56"/>
      <c r="AH664" s="56"/>
      <c r="AI664" s="56"/>
      <c r="AJ664" s="56"/>
      <c r="AK664" s="56"/>
      <c r="AL664" s="56"/>
      <c r="AM664" s="18"/>
      <c r="AN664" s="18"/>
    </row>
    <row r="665" spans="14:40" ht="12.75" customHeight="1" x14ac:dyDescent="0.25">
      <c r="N665" s="55"/>
      <c r="O665" s="55"/>
      <c r="P665" s="55"/>
      <c r="Q665" s="55"/>
      <c r="R665" s="55"/>
      <c r="S665" s="55"/>
      <c r="T665" s="55"/>
      <c r="U665" s="55"/>
      <c r="V665" s="56"/>
      <c r="W665" s="56"/>
      <c r="X665" s="55"/>
      <c r="Y665" s="56"/>
      <c r="Z665" s="56"/>
      <c r="AA665" s="56"/>
      <c r="AB665" s="56"/>
      <c r="AC665" s="56"/>
      <c r="AD665" s="56"/>
      <c r="AE665" s="56"/>
      <c r="AF665" s="56"/>
      <c r="AG665" s="56"/>
      <c r="AH665" s="56"/>
      <c r="AI665" s="56"/>
      <c r="AJ665" s="56"/>
      <c r="AK665" s="56"/>
      <c r="AL665" s="56"/>
      <c r="AM665" s="18"/>
      <c r="AN665" s="18"/>
    </row>
    <row r="666" spans="14:40" ht="12.75" customHeight="1" x14ac:dyDescent="0.25">
      <c r="N666" s="55"/>
      <c r="O666" s="55"/>
      <c r="P666" s="55"/>
      <c r="Q666" s="55"/>
      <c r="R666" s="55"/>
      <c r="S666" s="55"/>
      <c r="T666" s="55"/>
      <c r="U666" s="55"/>
      <c r="V666" s="56"/>
      <c r="W666" s="56"/>
      <c r="X666" s="55"/>
      <c r="Y666" s="56"/>
      <c r="Z666" s="56"/>
      <c r="AA666" s="56"/>
      <c r="AB666" s="56"/>
      <c r="AC666" s="56"/>
      <c r="AD666" s="56"/>
      <c r="AE666" s="56"/>
      <c r="AF666" s="56"/>
      <c r="AG666" s="56"/>
      <c r="AH666" s="56"/>
      <c r="AI666" s="56"/>
      <c r="AJ666" s="56"/>
      <c r="AK666" s="56"/>
      <c r="AL666" s="56"/>
      <c r="AM666" s="18"/>
      <c r="AN666" s="18"/>
    </row>
    <row r="667" spans="14:40" ht="12.75" customHeight="1" x14ac:dyDescent="0.25">
      <c r="N667" s="55"/>
      <c r="O667" s="55"/>
      <c r="P667" s="55"/>
      <c r="Q667" s="55"/>
      <c r="R667" s="55"/>
      <c r="S667" s="55"/>
      <c r="T667" s="55"/>
      <c r="U667" s="55"/>
      <c r="V667" s="56"/>
      <c r="W667" s="56"/>
      <c r="X667" s="55"/>
      <c r="Y667" s="56"/>
      <c r="Z667" s="56"/>
      <c r="AA667" s="56"/>
      <c r="AB667" s="56"/>
      <c r="AC667" s="56"/>
      <c r="AD667" s="56"/>
      <c r="AE667" s="56"/>
      <c r="AF667" s="56"/>
      <c r="AG667" s="56"/>
      <c r="AH667" s="56"/>
      <c r="AI667" s="56"/>
      <c r="AJ667" s="56"/>
      <c r="AK667" s="56"/>
      <c r="AL667" s="56"/>
      <c r="AM667" s="18"/>
      <c r="AN667" s="18"/>
    </row>
    <row r="668" spans="14:40" ht="12.75" customHeight="1" x14ac:dyDescent="0.25">
      <c r="N668" s="55"/>
      <c r="O668" s="55"/>
      <c r="P668" s="55"/>
      <c r="Q668" s="55"/>
      <c r="R668" s="55"/>
      <c r="S668" s="55"/>
      <c r="T668" s="55"/>
      <c r="U668" s="55"/>
      <c r="V668" s="56"/>
      <c r="W668" s="56"/>
      <c r="X668" s="55"/>
      <c r="Y668" s="56"/>
      <c r="Z668" s="56"/>
      <c r="AA668" s="56"/>
      <c r="AB668" s="56"/>
      <c r="AC668" s="56"/>
      <c r="AD668" s="56"/>
      <c r="AE668" s="56"/>
      <c r="AF668" s="56"/>
      <c r="AG668" s="56"/>
      <c r="AH668" s="56"/>
      <c r="AI668" s="56"/>
      <c r="AJ668" s="56"/>
      <c r="AK668" s="56"/>
      <c r="AL668" s="56"/>
      <c r="AM668" s="18"/>
      <c r="AN668" s="18"/>
    </row>
    <row r="669" spans="14:40" ht="12.75" customHeight="1" x14ac:dyDescent="0.25">
      <c r="N669" s="55"/>
      <c r="O669" s="55"/>
      <c r="P669" s="55"/>
      <c r="Q669" s="55"/>
      <c r="R669" s="55"/>
      <c r="S669" s="55"/>
      <c r="T669" s="55"/>
      <c r="U669" s="55"/>
      <c r="V669" s="56"/>
      <c r="W669" s="56"/>
      <c r="X669" s="55"/>
      <c r="Y669" s="56"/>
      <c r="Z669" s="56"/>
      <c r="AA669" s="56"/>
      <c r="AB669" s="56"/>
      <c r="AC669" s="56"/>
      <c r="AD669" s="56"/>
      <c r="AE669" s="56"/>
      <c r="AF669" s="56"/>
      <c r="AG669" s="56"/>
      <c r="AH669" s="56"/>
      <c r="AI669" s="56"/>
      <c r="AJ669" s="56"/>
      <c r="AK669" s="56"/>
      <c r="AL669" s="56"/>
      <c r="AM669" s="18"/>
      <c r="AN669" s="18"/>
    </row>
    <row r="670" spans="14:40" ht="12.75" customHeight="1" x14ac:dyDescent="0.25">
      <c r="N670" s="55"/>
      <c r="O670" s="55"/>
      <c r="P670" s="55"/>
      <c r="Q670" s="55"/>
      <c r="R670" s="55"/>
      <c r="S670" s="55"/>
      <c r="T670" s="55"/>
      <c r="U670" s="55"/>
      <c r="V670" s="56"/>
      <c r="W670" s="56"/>
      <c r="X670" s="55"/>
      <c r="Y670" s="56"/>
      <c r="Z670" s="56"/>
      <c r="AA670" s="56"/>
      <c r="AB670" s="56"/>
      <c r="AC670" s="56"/>
      <c r="AD670" s="56"/>
      <c r="AE670" s="56"/>
      <c r="AF670" s="56"/>
      <c r="AG670" s="56"/>
      <c r="AH670" s="56"/>
      <c r="AI670" s="56"/>
      <c r="AJ670" s="56"/>
      <c r="AK670" s="56"/>
      <c r="AL670" s="56"/>
      <c r="AM670" s="18"/>
      <c r="AN670" s="18"/>
    </row>
    <row r="671" spans="14:40" ht="12.75" customHeight="1" x14ac:dyDescent="0.25">
      <c r="N671" s="55"/>
      <c r="O671" s="55"/>
      <c r="P671" s="55"/>
      <c r="Q671" s="55"/>
      <c r="R671" s="55"/>
      <c r="S671" s="55"/>
      <c r="T671" s="55"/>
      <c r="U671" s="55"/>
      <c r="V671" s="56"/>
      <c r="W671" s="56"/>
      <c r="X671" s="55"/>
      <c r="Y671" s="56"/>
      <c r="Z671" s="56"/>
      <c r="AA671" s="56"/>
      <c r="AB671" s="56"/>
      <c r="AC671" s="56"/>
      <c r="AD671" s="56"/>
      <c r="AE671" s="56"/>
      <c r="AF671" s="56"/>
      <c r="AG671" s="56"/>
      <c r="AH671" s="56"/>
      <c r="AI671" s="56"/>
      <c r="AJ671" s="56"/>
      <c r="AK671" s="56"/>
      <c r="AL671" s="56"/>
      <c r="AM671" s="18"/>
      <c r="AN671" s="18"/>
    </row>
    <row r="672" spans="14:40" ht="12.75" customHeight="1" x14ac:dyDescent="0.25">
      <c r="N672" s="55"/>
      <c r="O672" s="55"/>
      <c r="P672" s="55"/>
      <c r="Q672" s="55"/>
      <c r="R672" s="55"/>
      <c r="S672" s="55"/>
      <c r="T672" s="55"/>
      <c r="U672" s="55"/>
      <c r="V672" s="56"/>
      <c r="W672" s="56"/>
      <c r="X672" s="55"/>
      <c r="Y672" s="56"/>
      <c r="Z672" s="56"/>
      <c r="AA672" s="56"/>
      <c r="AB672" s="56"/>
      <c r="AC672" s="56"/>
      <c r="AD672" s="56"/>
      <c r="AE672" s="56"/>
      <c r="AF672" s="56"/>
      <c r="AG672" s="56"/>
      <c r="AH672" s="56"/>
      <c r="AI672" s="56"/>
      <c r="AJ672" s="56"/>
      <c r="AK672" s="56"/>
      <c r="AL672" s="56"/>
      <c r="AM672" s="18"/>
      <c r="AN672" s="18"/>
    </row>
    <row r="673" spans="14:40" ht="12.75" customHeight="1" x14ac:dyDescent="0.25">
      <c r="N673" s="55"/>
      <c r="O673" s="55"/>
      <c r="P673" s="55"/>
      <c r="Q673" s="55"/>
      <c r="R673" s="55"/>
      <c r="S673" s="55"/>
      <c r="T673" s="55"/>
      <c r="U673" s="55"/>
      <c r="V673" s="56"/>
      <c r="W673" s="56"/>
      <c r="X673" s="55"/>
      <c r="Y673" s="56"/>
      <c r="Z673" s="56"/>
      <c r="AA673" s="56"/>
      <c r="AB673" s="56"/>
      <c r="AC673" s="56"/>
      <c r="AD673" s="56"/>
      <c r="AE673" s="56"/>
      <c r="AF673" s="56"/>
      <c r="AG673" s="56"/>
      <c r="AH673" s="56"/>
      <c r="AI673" s="56"/>
      <c r="AJ673" s="56"/>
      <c r="AK673" s="56"/>
      <c r="AL673" s="56"/>
      <c r="AM673" s="18"/>
      <c r="AN673" s="18"/>
    </row>
    <row r="674" spans="14:40" ht="12.75" customHeight="1" x14ac:dyDescent="0.25">
      <c r="N674" s="55"/>
      <c r="O674" s="55"/>
      <c r="P674" s="55"/>
      <c r="Q674" s="55"/>
      <c r="R674" s="55"/>
      <c r="S674" s="55"/>
      <c r="T674" s="55"/>
      <c r="U674" s="55"/>
      <c r="V674" s="56"/>
      <c r="W674" s="56"/>
      <c r="X674" s="55"/>
      <c r="Y674" s="56"/>
      <c r="Z674" s="56"/>
      <c r="AA674" s="56"/>
      <c r="AB674" s="56"/>
      <c r="AC674" s="56"/>
      <c r="AD674" s="56"/>
      <c r="AE674" s="56"/>
      <c r="AF674" s="56"/>
      <c r="AG674" s="56"/>
      <c r="AH674" s="56"/>
      <c r="AI674" s="56"/>
      <c r="AJ674" s="56"/>
      <c r="AK674" s="56"/>
      <c r="AL674" s="56"/>
      <c r="AM674" s="18"/>
      <c r="AN674" s="18"/>
    </row>
    <row r="675" spans="14:40" ht="12.75" customHeight="1" x14ac:dyDescent="0.25">
      <c r="N675" s="55"/>
      <c r="O675" s="55"/>
      <c r="P675" s="55"/>
      <c r="Q675" s="55"/>
      <c r="R675" s="55"/>
      <c r="S675" s="55"/>
      <c r="T675" s="55"/>
      <c r="U675" s="55"/>
      <c r="V675" s="56"/>
      <c r="W675" s="56"/>
      <c r="X675" s="55"/>
      <c r="Y675" s="56"/>
      <c r="Z675" s="56"/>
      <c r="AA675" s="56"/>
      <c r="AB675" s="56"/>
      <c r="AC675" s="56"/>
      <c r="AD675" s="56"/>
      <c r="AE675" s="56"/>
      <c r="AF675" s="56"/>
      <c r="AG675" s="56"/>
      <c r="AH675" s="56"/>
      <c r="AI675" s="56"/>
      <c r="AJ675" s="56"/>
      <c r="AK675" s="56"/>
      <c r="AL675" s="56"/>
      <c r="AM675" s="18"/>
      <c r="AN675" s="18"/>
    </row>
    <row r="676" spans="14:40" ht="12.75" customHeight="1" x14ac:dyDescent="0.25">
      <c r="N676" s="55"/>
      <c r="O676" s="55"/>
      <c r="P676" s="55"/>
      <c r="Q676" s="55"/>
      <c r="R676" s="55"/>
      <c r="S676" s="55"/>
      <c r="T676" s="55"/>
      <c r="U676" s="55"/>
      <c r="V676" s="56"/>
      <c r="W676" s="56"/>
      <c r="X676" s="55"/>
      <c r="Y676" s="56"/>
      <c r="Z676" s="56"/>
      <c r="AA676" s="56"/>
      <c r="AB676" s="56"/>
      <c r="AC676" s="56"/>
      <c r="AD676" s="56"/>
      <c r="AE676" s="56"/>
      <c r="AF676" s="56"/>
      <c r="AG676" s="56"/>
      <c r="AH676" s="56"/>
      <c r="AI676" s="56"/>
      <c r="AJ676" s="56"/>
      <c r="AK676" s="56"/>
      <c r="AL676" s="56"/>
      <c r="AM676" s="18"/>
      <c r="AN676" s="18"/>
    </row>
    <row r="677" spans="14:40" ht="12.75" customHeight="1" x14ac:dyDescent="0.25">
      <c r="N677" s="55"/>
      <c r="O677" s="55"/>
      <c r="P677" s="55"/>
      <c r="Q677" s="55"/>
      <c r="R677" s="55"/>
      <c r="S677" s="55"/>
      <c r="T677" s="55"/>
      <c r="U677" s="55"/>
      <c r="V677" s="56"/>
      <c r="W677" s="56"/>
      <c r="X677" s="55"/>
      <c r="Y677" s="56"/>
      <c r="Z677" s="56"/>
      <c r="AA677" s="56"/>
      <c r="AB677" s="56"/>
      <c r="AC677" s="56"/>
      <c r="AD677" s="56"/>
      <c r="AE677" s="56"/>
      <c r="AF677" s="56"/>
      <c r="AG677" s="56"/>
      <c r="AH677" s="56"/>
      <c r="AI677" s="56"/>
      <c r="AJ677" s="56"/>
      <c r="AK677" s="56"/>
      <c r="AL677" s="56"/>
      <c r="AM677" s="18"/>
      <c r="AN677" s="18"/>
    </row>
    <row r="678" spans="14:40" ht="12.75" customHeight="1" x14ac:dyDescent="0.25">
      <c r="N678" s="55"/>
      <c r="O678" s="55"/>
      <c r="P678" s="55"/>
      <c r="Q678" s="55"/>
      <c r="R678" s="55"/>
      <c r="S678" s="55"/>
      <c r="T678" s="55"/>
      <c r="U678" s="55"/>
      <c r="V678" s="56"/>
      <c r="W678" s="56"/>
      <c r="X678" s="55"/>
      <c r="Y678" s="56"/>
      <c r="Z678" s="56"/>
      <c r="AA678" s="56"/>
      <c r="AB678" s="56"/>
      <c r="AC678" s="56"/>
      <c r="AD678" s="56"/>
      <c r="AE678" s="56"/>
      <c r="AF678" s="56"/>
      <c r="AG678" s="56"/>
      <c r="AH678" s="56"/>
      <c r="AI678" s="56"/>
      <c r="AJ678" s="56"/>
      <c r="AK678" s="56"/>
      <c r="AL678" s="56"/>
      <c r="AM678" s="18"/>
      <c r="AN678" s="18"/>
    </row>
    <row r="679" spans="14:40" ht="12.75" customHeight="1" x14ac:dyDescent="0.25">
      <c r="N679" s="55"/>
      <c r="O679" s="55"/>
      <c r="P679" s="55"/>
      <c r="Q679" s="55"/>
      <c r="R679" s="55"/>
      <c r="S679" s="55"/>
      <c r="T679" s="55"/>
      <c r="U679" s="55"/>
      <c r="V679" s="56"/>
      <c r="W679" s="56"/>
      <c r="X679" s="55"/>
      <c r="Y679" s="56"/>
      <c r="Z679" s="56"/>
      <c r="AA679" s="56"/>
      <c r="AB679" s="56"/>
      <c r="AC679" s="56"/>
      <c r="AD679" s="56"/>
      <c r="AE679" s="56"/>
      <c r="AF679" s="56"/>
      <c r="AG679" s="56"/>
      <c r="AH679" s="56"/>
      <c r="AI679" s="56"/>
      <c r="AJ679" s="56"/>
      <c r="AK679" s="56"/>
      <c r="AL679" s="56"/>
      <c r="AM679" s="18"/>
      <c r="AN679" s="18"/>
    </row>
    <row r="680" spans="14:40" ht="12.75" customHeight="1" x14ac:dyDescent="0.25">
      <c r="N680" s="55"/>
      <c r="O680" s="55"/>
      <c r="P680" s="55"/>
      <c r="Q680" s="55"/>
      <c r="R680" s="55"/>
      <c r="S680" s="55"/>
      <c r="T680" s="55"/>
      <c r="U680" s="55"/>
      <c r="V680" s="56"/>
      <c r="W680" s="56"/>
      <c r="X680" s="55"/>
      <c r="Y680" s="56"/>
      <c r="Z680" s="56"/>
      <c r="AA680" s="56"/>
      <c r="AB680" s="56"/>
      <c r="AC680" s="56"/>
      <c r="AD680" s="56"/>
      <c r="AE680" s="56"/>
      <c r="AF680" s="56"/>
      <c r="AG680" s="56"/>
      <c r="AH680" s="56"/>
      <c r="AI680" s="56"/>
      <c r="AJ680" s="56"/>
      <c r="AK680" s="56"/>
      <c r="AL680" s="56"/>
      <c r="AM680" s="18"/>
      <c r="AN680" s="18"/>
    </row>
    <row r="681" spans="14:40" ht="12.75" customHeight="1" x14ac:dyDescent="0.25">
      <c r="N681" s="55"/>
      <c r="O681" s="55"/>
      <c r="P681" s="55"/>
      <c r="Q681" s="55"/>
      <c r="R681" s="55"/>
      <c r="S681" s="55"/>
      <c r="T681" s="55"/>
      <c r="U681" s="55"/>
      <c r="V681" s="56"/>
      <c r="W681" s="56"/>
      <c r="X681" s="55"/>
      <c r="Y681" s="56"/>
      <c r="Z681" s="56"/>
      <c r="AA681" s="56"/>
      <c r="AB681" s="56"/>
      <c r="AC681" s="56"/>
      <c r="AD681" s="56"/>
      <c r="AE681" s="56"/>
      <c r="AF681" s="56"/>
      <c r="AG681" s="56"/>
      <c r="AH681" s="56"/>
      <c r="AI681" s="56"/>
      <c r="AJ681" s="56"/>
      <c r="AK681" s="56"/>
      <c r="AL681" s="56"/>
      <c r="AM681" s="18"/>
      <c r="AN681" s="18"/>
    </row>
    <row r="682" spans="14:40" ht="12.75" customHeight="1" x14ac:dyDescent="0.25">
      <c r="N682" s="55"/>
      <c r="O682" s="55"/>
      <c r="P682" s="55"/>
      <c r="Q682" s="55"/>
      <c r="R682" s="55"/>
      <c r="S682" s="55"/>
      <c r="T682" s="55"/>
      <c r="U682" s="55"/>
      <c r="V682" s="56"/>
      <c r="W682" s="56"/>
      <c r="X682" s="55"/>
      <c r="Y682" s="56"/>
      <c r="Z682" s="56"/>
      <c r="AA682" s="56"/>
      <c r="AB682" s="56"/>
      <c r="AC682" s="56"/>
      <c r="AD682" s="56"/>
      <c r="AE682" s="56"/>
      <c r="AF682" s="56"/>
      <c r="AG682" s="56"/>
      <c r="AH682" s="56"/>
      <c r="AI682" s="56"/>
      <c r="AJ682" s="56"/>
      <c r="AK682" s="56"/>
      <c r="AL682" s="56"/>
      <c r="AM682" s="18"/>
      <c r="AN682" s="18"/>
    </row>
    <row r="683" spans="14:40" ht="12.75" customHeight="1" x14ac:dyDescent="0.25">
      <c r="N683" s="55"/>
      <c r="O683" s="55"/>
      <c r="P683" s="55"/>
      <c r="Q683" s="55"/>
      <c r="R683" s="55"/>
      <c r="S683" s="55"/>
      <c r="T683" s="55"/>
      <c r="U683" s="55"/>
      <c r="V683" s="56"/>
      <c r="W683" s="56"/>
      <c r="X683" s="55"/>
      <c r="Y683" s="56"/>
      <c r="Z683" s="56"/>
      <c r="AA683" s="56"/>
      <c r="AB683" s="56"/>
      <c r="AC683" s="56"/>
      <c r="AD683" s="56"/>
      <c r="AE683" s="56"/>
      <c r="AF683" s="56"/>
      <c r="AG683" s="56"/>
      <c r="AH683" s="56"/>
      <c r="AI683" s="56"/>
      <c r="AJ683" s="56"/>
      <c r="AK683" s="56"/>
      <c r="AL683" s="56"/>
      <c r="AM683" s="18"/>
      <c r="AN683" s="18"/>
    </row>
    <row r="684" spans="14:40" ht="12.75" customHeight="1" x14ac:dyDescent="0.25">
      <c r="N684" s="55"/>
      <c r="O684" s="55"/>
      <c r="P684" s="55"/>
      <c r="Q684" s="55"/>
      <c r="R684" s="55"/>
      <c r="S684" s="55"/>
      <c r="T684" s="55"/>
      <c r="U684" s="55"/>
      <c r="V684" s="56"/>
      <c r="W684" s="56"/>
      <c r="X684" s="55"/>
      <c r="Y684" s="56"/>
      <c r="Z684" s="56"/>
      <c r="AA684" s="56"/>
      <c r="AB684" s="56"/>
      <c r="AC684" s="56"/>
      <c r="AD684" s="56"/>
      <c r="AE684" s="56"/>
      <c r="AF684" s="56"/>
      <c r="AG684" s="56"/>
      <c r="AH684" s="56"/>
      <c r="AI684" s="56"/>
      <c r="AJ684" s="56"/>
      <c r="AK684" s="56"/>
      <c r="AL684" s="56"/>
      <c r="AM684" s="18"/>
      <c r="AN684" s="18"/>
    </row>
    <row r="685" spans="14:40" ht="12.75" customHeight="1" x14ac:dyDescent="0.25">
      <c r="N685" s="55"/>
      <c r="O685" s="55"/>
      <c r="P685" s="55"/>
      <c r="Q685" s="55"/>
      <c r="R685" s="55"/>
      <c r="S685" s="55"/>
      <c r="T685" s="55"/>
      <c r="U685" s="55"/>
      <c r="V685" s="56"/>
      <c r="W685" s="56"/>
      <c r="X685" s="55"/>
      <c r="Y685" s="56"/>
      <c r="Z685" s="56"/>
      <c r="AA685" s="56"/>
      <c r="AB685" s="56"/>
      <c r="AC685" s="56"/>
      <c r="AD685" s="56"/>
      <c r="AE685" s="56"/>
      <c r="AF685" s="56"/>
      <c r="AG685" s="56"/>
      <c r="AH685" s="56"/>
      <c r="AI685" s="56"/>
      <c r="AJ685" s="56"/>
      <c r="AK685" s="56"/>
      <c r="AL685" s="56"/>
      <c r="AM685" s="18"/>
      <c r="AN685" s="18"/>
    </row>
    <row r="686" spans="14:40" ht="12.75" customHeight="1" x14ac:dyDescent="0.25">
      <c r="N686" s="55"/>
      <c r="O686" s="55"/>
      <c r="P686" s="55"/>
      <c r="Q686" s="55"/>
      <c r="R686" s="55"/>
      <c r="S686" s="55"/>
      <c r="T686" s="55"/>
      <c r="U686" s="55"/>
      <c r="V686" s="56"/>
      <c r="W686" s="56"/>
      <c r="X686" s="55"/>
      <c r="Y686" s="56"/>
      <c r="Z686" s="56"/>
      <c r="AA686" s="56"/>
      <c r="AB686" s="56"/>
      <c r="AC686" s="56"/>
      <c r="AD686" s="56"/>
      <c r="AE686" s="56"/>
      <c r="AF686" s="56"/>
      <c r="AG686" s="56"/>
      <c r="AH686" s="56"/>
      <c r="AI686" s="56"/>
      <c r="AJ686" s="56"/>
      <c r="AK686" s="56"/>
      <c r="AL686" s="56"/>
      <c r="AM686" s="18"/>
      <c r="AN686" s="18"/>
    </row>
    <row r="687" spans="14:40" ht="12.75" customHeight="1" x14ac:dyDescent="0.25">
      <c r="N687" s="55"/>
      <c r="O687" s="55"/>
      <c r="P687" s="55"/>
      <c r="Q687" s="55"/>
      <c r="R687" s="55"/>
      <c r="S687" s="55"/>
      <c r="T687" s="55"/>
      <c r="U687" s="55"/>
      <c r="V687" s="56"/>
      <c r="W687" s="56"/>
      <c r="X687" s="55"/>
      <c r="Y687" s="56"/>
      <c r="Z687" s="56"/>
      <c r="AA687" s="56"/>
      <c r="AB687" s="56"/>
      <c r="AC687" s="56"/>
      <c r="AD687" s="56"/>
      <c r="AE687" s="56"/>
      <c r="AF687" s="56"/>
      <c r="AG687" s="56"/>
      <c r="AH687" s="56"/>
      <c r="AI687" s="56"/>
      <c r="AJ687" s="56"/>
      <c r="AK687" s="56"/>
      <c r="AL687" s="56"/>
      <c r="AM687" s="18"/>
      <c r="AN687" s="18"/>
    </row>
    <row r="688" spans="14:40" ht="12.75" customHeight="1" x14ac:dyDescent="0.25">
      <c r="N688" s="55"/>
      <c r="O688" s="55"/>
      <c r="P688" s="55"/>
      <c r="Q688" s="55"/>
      <c r="R688" s="55"/>
      <c r="S688" s="55"/>
      <c r="T688" s="55"/>
      <c r="U688" s="55"/>
      <c r="V688" s="56"/>
      <c r="W688" s="56"/>
      <c r="X688" s="55"/>
      <c r="Y688" s="56"/>
      <c r="Z688" s="56"/>
      <c r="AA688" s="56"/>
      <c r="AB688" s="56"/>
      <c r="AC688" s="56"/>
      <c r="AD688" s="56"/>
      <c r="AE688" s="56"/>
      <c r="AF688" s="56"/>
      <c r="AG688" s="56"/>
      <c r="AH688" s="56"/>
      <c r="AI688" s="56"/>
      <c r="AJ688" s="56"/>
      <c r="AK688" s="56"/>
      <c r="AL688" s="56"/>
      <c r="AM688" s="18"/>
      <c r="AN688" s="18"/>
    </row>
    <row r="689" spans="14:40" ht="12.75" customHeight="1" x14ac:dyDescent="0.25">
      <c r="N689" s="55"/>
      <c r="O689" s="55"/>
      <c r="P689" s="55"/>
      <c r="Q689" s="55"/>
      <c r="R689" s="55"/>
      <c r="S689" s="55"/>
      <c r="T689" s="55"/>
      <c r="U689" s="55"/>
      <c r="V689" s="56"/>
      <c r="W689" s="56"/>
      <c r="X689" s="55"/>
      <c r="Y689" s="56"/>
      <c r="Z689" s="56"/>
      <c r="AA689" s="56"/>
      <c r="AB689" s="56"/>
      <c r="AC689" s="56"/>
      <c r="AD689" s="56"/>
      <c r="AE689" s="56"/>
      <c r="AF689" s="56"/>
      <c r="AG689" s="56"/>
      <c r="AH689" s="56"/>
      <c r="AI689" s="56"/>
      <c r="AJ689" s="56"/>
      <c r="AK689" s="56"/>
      <c r="AL689" s="56"/>
      <c r="AM689" s="18"/>
      <c r="AN689" s="18"/>
    </row>
    <row r="690" spans="14:40" ht="12.75" customHeight="1" x14ac:dyDescent="0.25">
      <c r="N690" s="55"/>
      <c r="O690" s="55"/>
      <c r="P690" s="55"/>
      <c r="Q690" s="55"/>
      <c r="R690" s="55"/>
      <c r="S690" s="55"/>
      <c r="T690" s="55"/>
      <c r="U690" s="55"/>
      <c r="V690" s="56"/>
      <c r="W690" s="56"/>
      <c r="X690" s="55"/>
      <c r="Y690" s="56"/>
      <c r="Z690" s="56"/>
      <c r="AA690" s="56"/>
      <c r="AB690" s="56"/>
      <c r="AC690" s="56"/>
      <c r="AD690" s="56"/>
      <c r="AE690" s="56"/>
      <c r="AF690" s="56"/>
      <c r="AG690" s="56"/>
      <c r="AH690" s="56"/>
      <c r="AI690" s="56"/>
      <c r="AJ690" s="56"/>
      <c r="AK690" s="56"/>
      <c r="AL690" s="56"/>
      <c r="AM690" s="18"/>
      <c r="AN690" s="18"/>
    </row>
    <row r="691" spans="14:40" ht="12.75" customHeight="1" x14ac:dyDescent="0.25">
      <c r="N691" s="55"/>
      <c r="O691" s="55"/>
      <c r="P691" s="55"/>
      <c r="Q691" s="55"/>
      <c r="R691" s="55"/>
      <c r="S691" s="55"/>
      <c r="T691" s="55"/>
      <c r="U691" s="55"/>
      <c r="V691" s="56"/>
      <c r="W691" s="56"/>
      <c r="X691" s="55"/>
      <c r="Y691" s="56"/>
      <c r="Z691" s="56"/>
      <c r="AA691" s="56"/>
      <c r="AB691" s="56"/>
      <c r="AC691" s="56"/>
      <c r="AD691" s="56"/>
      <c r="AE691" s="56"/>
      <c r="AF691" s="56"/>
      <c r="AG691" s="56"/>
      <c r="AH691" s="56"/>
      <c r="AI691" s="56"/>
      <c r="AJ691" s="56"/>
      <c r="AK691" s="56"/>
      <c r="AL691" s="56"/>
      <c r="AM691" s="18"/>
      <c r="AN691" s="18"/>
    </row>
    <row r="692" spans="14:40" ht="12.75" customHeight="1" x14ac:dyDescent="0.25">
      <c r="N692" s="55"/>
      <c r="O692" s="55"/>
      <c r="P692" s="55"/>
      <c r="Q692" s="55"/>
      <c r="R692" s="55"/>
      <c r="S692" s="55"/>
      <c r="T692" s="55"/>
      <c r="U692" s="55"/>
      <c r="V692" s="56"/>
      <c r="W692" s="56"/>
      <c r="X692" s="55"/>
      <c r="Y692" s="56"/>
      <c r="Z692" s="56"/>
      <c r="AA692" s="56"/>
      <c r="AB692" s="56"/>
      <c r="AC692" s="56"/>
      <c r="AD692" s="56"/>
      <c r="AE692" s="56"/>
      <c r="AF692" s="56"/>
      <c r="AG692" s="56"/>
      <c r="AH692" s="56"/>
      <c r="AI692" s="56"/>
      <c r="AJ692" s="56"/>
      <c r="AK692" s="56"/>
      <c r="AL692" s="56"/>
      <c r="AM692" s="18"/>
      <c r="AN692" s="18"/>
    </row>
    <row r="693" spans="14:40" ht="12.75" customHeight="1" x14ac:dyDescent="0.25">
      <c r="N693" s="55"/>
      <c r="O693" s="55"/>
      <c r="P693" s="55"/>
      <c r="Q693" s="55"/>
      <c r="R693" s="55"/>
      <c r="S693" s="55"/>
      <c r="T693" s="55"/>
      <c r="U693" s="55"/>
      <c r="V693" s="56"/>
      <c r="W693" s="56"/>
      <c r="X693" s="55"/>
      <c r="Y693" s="56"/>
      <c r="Z693" s="56"/>
      <c r="AA693" s="56"/>
      <c r="AB693" s="56"/>
      <c r="AC693" s="56"/>
      <c r="AD693" s="56"/>
      <c r="AE693" s="56"/>
      <c r="AF693" s="56"/>
      <c r="AG693" s="56"/>
      <c r="AH693" s="56"/>
      <c r="AI693" s="56"/>
      <c r="AJ693" s="56"/>
      <c r="AK693" s="56"/>
      <c r="AL693" s="56"/>
      <c r="AM693" s="18"/>
      <c r="AN693" s="18"/>
    </row>
    <row r="694" spans="14:40" ht="12.75" customHeight="1" x14ac:dyDescent="0.25">
      <c r="N694" s="55"/>
      <c r="O694" s="55"/>
      <c r="P694" s="55"/>
      <c r="Q694" s="55"/>
      <c r="R694" s="55"/>
      <c r="S694" s="55"/>
      <c r="T694" s="55"/>
      <c r="U694" s="55"/>
      <c r="V694" s="56"/>
      <c r="W694" s="56"/>
      <c r="X694" s="55"/>
      <c r="Y694" s="56"/>
      <c r="Z694" s="56"/>
      <c r="AA694" s="56"/>
      <c r="AB694" s="56"/>
      <c r="AC694" s="56"/>
      <c r="AD694" s="56"/>
      <c r="AE694" s="56"/>
      <c r="AF694" s="56"/>
      <c r="AG694" s="56"/>
      <c r="AH694" s="56"/>
      <c r="AI694" s="56"/>
      <c r="AJ694" s="56"/>
      <c r="AK694" s="56"/>
      <c r="AL694" s="56"/>
      <c r="AM694" s="18"/>
      <c r="AN694" s="18"/>
    </row>
    <row r="695" spans="14:40" ht="12.75" customHeight="1" x14ac:dyDescent="0.25">
      <c r="N695" s="55"/>
      <c r="O695" s="55"/>
      <c r="P695" s="55"/>
      <c r="Q695" s="55"/>
      <c r="R695" s="55"/>
      <c r="S695" s="55"/>
      <c r="T695" s="55"/>
      <c r="U695" s="55"/>
      <c r="V695" s="56"/>
      <c r="W695" s="56"/>
      <c r="X695" s="55"/>
      <c r="Y695" s="56"/>
      <c r="Z695" s="56"/>
      <c r="AA695" s="56"/>
      <c r="AB695" s="56"/>
      <c r="AC695" s="56"/>
      <c r="AD695" s="56"/>
      <c r="AE695" s="56"/>
      <c r="AF695" s="56"/>
      <c r="AG695" s="56"/>
      <c r="AH695" s="56"/>
      <c r="AI695" s="56"/>
      <c r="AJ695" s="56"/>
      <c r="AK695" s="56"/>
      <c r="AL695" s="56"/>
      <c r="AM695" s="18"/>
      <c r="AN695" s="18"/>
    </row>
    <row r="696" spans="14:40" ht="12.75" customHeight="1" x14ac:dyDescent="0.25">
      <c r="N696" s="55"/>
      <c r="O696" s="55"/>
      <c r="P696" s="55"/>
      <c r="Q696" s="55"/>
      <c r="R696" s="55"/>
      <c r="S696" s="55"/>
      <c r="T696" s="55"/>
      <c r="U696" s="55"/>
      <c r="V696" s="56"/>
      <c r="W696" s="56"/>
      <c r="X696" s="55"/>
      <c r="Y696" s="56"/>
      <c r="Z696" s="56"/>
      <c r="AA696" s="56"/>
      <c r="AB696" s="56"/>
      <c r="AC696" s="56"/>
      <c r="AD696" s="56"/>
      <c r="AE696" s="56"/>
      <c r="AF696" s="56"/>
      <c r="AG696" s="56"/>
      <c r="AH696" s="56"/>
      <c r="AI696" s="56"/>
      <c r="AJ696" s="56"/>
      <c r="AK696" s="56"/>
      <c r="AL696" s="56"/>
      <c r="AM696" s="18"/>
      <c r="AN696" s="18"/>
    </row>
    <row r="697" spans="14:40" ht="12.75" customHeight="1" x14ac:dyDescent="0.25">
      <c r="N697" s="55"/>
      <c r="O697" s="55"/>
      <c r="P697" s="55"/>
      <c r="Q697" s="55"/>
      <c r="R697" s="55"/>
      <c r="S697" s="55"/>
      <c r="T697" s="55"/>
      <c r="U697" s="55"/>
      <c r="V697" s="56"/>
      <c r="W697" s="56"/>
      <c r="X697" s="55"/>
      <c r="Y697" s="56"/>
      <c r="Z697" s="56"/>
      <c r="AA697" s="56"/>
      <c r="AB697" s="56"/>
      <c r="AC697" s="56"/>
      <c r="AD697" s="56"/>
      <c r="AE697" s="56"/>
      <c r="AF697" s="56"/>
      <c r="AG697" s="56"/>
      <c r="AH697" s="56"/>
      <c r="AI697" s="56"/>
      <c r="AJ697" s="56"/>
      <c r="AK697" s="56"/>
      <c r="AL697" s="56"/>
      <c r="AM697" s="18"/>
      <c r="AN697" s="18"/>
    </row>
    <row r="698" spans="14:40" ht="12.75" customHeight="1" x14ac:dyDescent="0.25">
      <c r="N698" s="55"/>
      <c r="O698" s="55"/>
      <c r="P698" s="55"/>
      <c r="Q698" s="55"/>
      <c r="R698" s="55"/>
      <c r="S698" s="55"/>
      <c r="T698" s="55"/>
      <c r="U698" s="55"/>
      <c r="V698" s="56"/>
      <c r="W698" s="56"/>
      <c r="X698" s="55"/>
      <c r="Y698" s="56"/>
      <c r="Z698" s="56"/>
      <c r="AA698" s="56"/>
      <c r="AB698" s="56"/>
      <c r="AC698" s="56"/>
      <c r="AD698" s="56"/>
      <c r="AE698" s="56"/>
      <c r="AF698" s="56"/>
      <c r="AG698" s="56"/>
      <c r="AH698" s="56"/>
      <c r="AI698" s="56"/>
      <c r="AJ698" s="56"/>
      <c r="AK698" s="56"/>
      <c r="AL698" s="56"/>
      <c r="AM698" s="18"/>
      <c r="AN698" s="18"/>
    </row>
    <row r="699" spans="14:40" ht="12.75" customHeight="1" x14ac:dyDescent="0.25">
      <c r="N699" s="55"/>
      <c r="O699" s="55"/>
      <c r="P699" s="55"/>
      <c r="Q699" s="55"/>
      <c r="R699" s="55"/>
      <c r="S699" s="55"/>
      <c r="T699" s="55"/>
      <c r="U699" s="55"/>
      <c r="V699" s="56"/>
      <c r="W699" s="56"/>
      <c r="X699" s="55"/>
      <c r="Y699" s="56"/>
      <c r="Z699" s="56"/>
      <c r="AA699" s="56"/>
      <c r="AB699" s="56"/>
      <c r="AC699" s="56"/>
      <c r="AD699" s="56"/>
      <c r="AE699" s="56"/>
      <c r="AF699" s="56"/>
      <c r="AG699" s="56"/>
      <c r="AH699" s="56"/>
      <c r="AI699" s="56"/>
      <c r="AJ699" s="56"/>
      <c r="AK699" s="56"/>
      <c r="AL699" s="56"/>
      <c r="AM699" s="18"/>
      <c r="AN699" s="18"/>
    </row>
    <row r="700" spans="14:40" ht="12.75" customHeight="1" x14ac:dyDescent="0.25">
      <c r="N700" s="55"/>
      <c r="O700" s="55"/>
      <c r="P700" s="55"/>
      <c r="Q700" s="55"/>
      <c r="R700" s="55"/>
      <c r="S700" s="55"/>
      <c r="T700" s="55"/>
      <c r="U700" s="55"/>
      <c r="V700" s="56"/>
      <c r="W700" s="56"/>
      <c r="X700" s="55"/>
      <c r="Y700" s="56"/>
      <c r="Z700" s="56"/>
      <c r="AA700" s="56"/>
      <c r="AB700" s="56"/>
      <c r="AC700" s="56"/>
      <c r="AD700" s="56"/>
      <c r="AE700" s="56"/>
      <c r="AF700" s="56"/>
      <c r="AG700" s="56"/>
      <c r="AH700" s="56"/>
      <c r="AI700" s="56"/>
      <c r="AJ700" s="56"/>
      <c r="AK700" s="56"/>
      <c r="AL700" s="56"/>
      <c r="AM700" s="18"/>
      <c r="AN700" s="18"/>
    </row>
    <row r="701" spans="14:40" ht="12.75" customHeight="1" x14ac:dyDescent="0.25">
      <c r="N701" s="55"/>
      <c r="O701" s="55"/>
      <c r="P701" s="55"/>
      <c r="Q701" s="55"/>
      <c r="R701" s="55"/>
      <c r="S701" s="55"/>
      <c r="T701" s="55"/>
      <c r="U701" s="55"/>
      <c r="V701" s="56"/>
      <c r="W701" s="56"/>
      <c r="X701" s="55"/>
      <c r="Y701" s="56"/>
      <c r="Z701" s="56"/>
      <c r="AA701" s="56"/>
      <c r="AB701" s="56"/>
      <c r="AC701" s="56"/>
      <c r="AD701" s="56"/>
      <c r="AE701" s="56"/>
      <c r="AF701" s="56"/>
      <c r="AG701" s="56"/>
      <c r="AH701" s="56"/>
      <c r="AI701" s="56"/>
      <c r="AJ701" s="56"/>
      <c r="AK701" s="56"/>
      <c r="AL701" s="56"/>
      <c r="AM701" s="18"/>
      <c r="AN701" s="18"/>
    </row>
    <row r="702" spans="14:40" ht="12.75" customHeight="1" x14ac:dyDescent="0.25">
      <c r="N702" s="55"/>
      <c r="O702" s="55"/>
      <c r="P702" s="55"/>
      <c r="Q702" s="55"/>
      <c r="R702" s="55"/>
      <c r="S702" s="55"/>
      <c r="T702" s="55"/>
      <c r="U702" s="55"/>
      <c r="V702" s="56"/>
      <c r="W702" s="56"/>
      <c r="X702" s="55"/>
      <c r="Y702" s="56"/>
      <c r="Z702" s="56"/>
      <c r="AA702" s="56"/>
      <c r="AB702" s="56"/>
      <c r="AC702" s="56"/>
      <c r="AD702" s="56"/>
      <c r="AE702" s="56"/>
      <c r="AF702" s="56"/>
      <c r="AG702" s="56"/>
      <c r="AH702" s="56"/>
      <c r="AI702" s="56"/>
      <c r="AJ702" s="56"/>
      <c r="AK702" s="56"/>
      <c r="AL702" s="56"/>
      <c r="AM702" s="18"/>
      <c r="AN702" s="18"/>
    </row>
    <row r="703" spans="14:40" ht="12.75" customHeight="1" x14ac:dyDescent="0.25">
      <c r="N703" s="55"/>
      <c r="O703" s="55"/>
      <c r="P703" s="55"/>
      <c r="Q703" s="55"/>
      <c r="R703" s="55"/>
      <c r="S703" s="55"/>
      <c r="T703" s="55"/>
      <c r="U703" s="55"/>
      <c r="V703" s="56"/>
      <c r="W703" s="56"/>
      <c r="X703" s="55"/>
      <c r="Y703" s="56"/>
      <c r="Z703" s="56"/>
      <c r="AA703" s="56"/>
      <c r="AB703" s="56"/>
      <c r="AC703" s="56"/>
      <c r="AD703" s="56"/>
      <c r="AE703" s="56"/>
      <c r="AF703" s="56"/>
      <c r="AG703" s="56"/>
      <c r="AH703" s="56"/>
      <c r="AI703" s="56"/>
      <c r="AJ703" s="56"/>
      <c r="AK703" s="56"/>
      <c r="AL703" s="56"/>
      <c r="AM703" s="18"/>
      <c r="AN703" s="18"/>
    </row>
    <row r="704" spans="14:40" ht="12.75" customHeight="1" x14ac:dyDescent="0.25">
      <c r="N704" s="55"/>
      <c r="O704" s="55"/>
      <c r="P704" s="55"/>
      <c r="Q704" s="55"/>
      <c r="R704" s="55"/>
      <c r="S704" s="55"/>
      <c r="T704" s="55"/>
      <c r="U704" s="55"/>
      <c r="V704" s="56"/>
      <c r="W704" s="56"/>
      <c r="X704" s="55"/>
      <c r="Y704" s="56"/>
      <c r="Z704" s="56"/>
      <c r="AA704" s="56"/>
      <c r="AB704" s="56"/>
      <c r="AC704" s="56"/>
      <c r="AD704" s="56"/>
      <c r="AE704" s="56"/>
      <c r="AF704" s="56"/>
      <c r="AG704" s="56"/>
      <c r="AH704" s="56"/>
      <c r="AI704" s="56"/>
      <c r="AJ704" s="56"/>
      <c r="AK704" s="56"/>
      <c r="AL704" s="56"/>
      <c r="AM704" s="18"/>
      <c r="AN704" s="18"/>
    </row>
    <row r="705" spans="14:40" ht="12.75" customHeight="1" x14ac:dyDescent="0.25">
      <c r="N705" s="55"/>
      <c r="O705" s="55"/>
      <c r="P705" s="55"/>
      <c r="Q705" s="55"/>
      <c r="R705" s="55"/>
      <c r="S705" s="55"/>
      <c r="T705" s="55"/>
      <c r="U705" s="55"/>
      <c r="V705" s="56"/>
      <c r="W705" s="56"/>
      <c r="X705" s="55"/>
      <c r="Y705" s="56"/>
      <c r="Z705" s="56"/>
      <c r="AA705" s="56"/>
      <c r="AB705" s="56"/>
      <c r="AC705" s="56"/>
      <c r="AD705" s="56"/>
      <c r="AE705" s="56"/>
      <c r="AF705" s="56"/>
      <c r="AG705" s="56"/>
      <c r="AH705" s="56"/>
      <c r="AI705" s="56"/>
      <c r="AJ705" s="56"/>
      <c r="AK705" s="56"/>
      <c r="AL705" s="56"/>
      <c r="AM705" s="18"/>
      <c r="AN705" s="18"/>
    </row>
    <row r="706" spans="14:40" ht="12.75" customHeight="1" x14ac:dyDescent="0.25">
      <c r="N706" s="55"/>
      <c r="O706" s="55"/>
      <c r="P706" s="55"/>
      <c r="Q706" s="55"/>
      <c r="R706" s="55"/>
      <c r="S706" s="55"/>
      <c r="T706" s="55"/>
      <c r="U706" s="55"/>
      <c r="V706" s="56"/>
      <c r="W706" s="56"/>
      <c r="X706" s="55"/>
      <c r="Y706" s="56"/>
      <c r="Z706" s="56"/>
      <c r="AA706" s="56"/>
      <c r="AB706" s="56"/>
      <c r="AC706" s="56"/>
      <c r="AD706" s="56"/>
      <c r="AE706" s="56"/>
      <c r="AF706" s="56"/>
      <c r="AG706" s="56"/>
      <c r="AH706" s="56"/>
      <c r="AI706" s="56"/>
      <c r="AJ706" s="56"/>
      <c r="AK706" s="56"/>
      <c r="AL706" s="56"/>
      <c r="AM706" s="18"/>
      <c r="AN706" s="18"/>
    </row>
    <row r="707" spans="14:40" ht="12.75" customHeight="1" x14ac:dyDescent="0.25">
      <c r="N707" s="55"/>
      <c r="O707" s="55"/>
      <c r="P707" s="55"/>
      <c r="Q707" s="55"/>
      <c r="R707" s="55"/>
      <c r="S707" s="55"/>
      <c r="T707" s="55"/>
      <c r="U707" s="55"/>
      <c r="V707" s="56"/>
      <c r="W707" s="56"/>
      <c r="X707" s="55"/>
      <c r="Y707" s="56"/>
      <c r="Z707" s="56"/>
      <c r="AA707" s="56"/>
      <c r="AB707" s="56"/>
      <c r="AC707" s="56"/>
      <c r="AD707" s="56"/>
      <c r="AE707" s="56"/>
      <c r="AF707" s="56"/>
      <c r="AG707" s="56"/>
      <c r="AH707" s="56"/>
      <c r="AI707" s="56"/>
      <c r="AJ707" s="56"/>
      <c r="AK707" s="56"/>
      <c r="AL707" s="56"/>
      <c r="AM707" s="18"/>
      <c r="AN707" s="18"/>
    </row>
    <row r="708" spans="14:40" ht="12.75" customHeight="1" x14ac:dyDescent="0.25">
      <c r="N708" s="55"/>
      <c r="O708" s="55"/>
      <c r="P708" s="55"/>
      <c r="Q708" s="55"/>
      <c r="R708" s="55"/>
      <c r="S708" s="55"/>
      <c r="T708" s="55"/>
      <c r="U708" s="55"/>
      <c r="V708" s="56"/>
      <c r="W708" s="56"/>
      <c r="X708" s="55"/>
      <c r="Y708" s="56"/>
      <c r="Z708" s="56"/>
      <c r="AA708" s="56"/>
      <c r="AB708" s="56"/>
      <c r="AC708" s="56"/>
      <c r="AD708" s="56"/>
      <c r="AE708" s="56"/>
      <c r="AF708" s="56"/>
      <c r="AG708" s="56"/>
      <c r="AH708" s="56"/>
      <c r="AI708" s="56"/>
      <c r="AJ708" s="56"/>
      <c r="AK708" s="56"/>
      <c r="AL708" s="56"/>
      <c r="AM708" s="18"/>
      <c r="AN708" s="18"/>
    </row>
    <row r="709" spans="14:40" ht="12.75" customHeight="1" x14ac:dyDescent="0.25">
      <c r="N709" s="55"/>
      <c r="O709" s="55"/>
      <c r="P709" s="55"/>
      <c r="Q709" s="55"/>
      <c r="R709" s="55"/>
      <c r="S709" s="55"/>
      <c r="T709" s="55"/>
      <c r="U709" s="55"/>
      <c r="V709" s="56"/>
      <c r="W709" s="56"/>
      <c r="X709" s="55"/>
      <c r="Y709" s="56"/>
      <c r="Z709" s="56"/>
      <c r="AA709" s="56"/>
      <c r="AB709" s="56"/>
      <c r="AC709" s="56"/>
      <c r="AD709" s="56"/>
      <c r="AE709" s="56"/>
      <c r="AF709" s="56"/>
      <c r="AG709" s="56"/>
      <c r="AH709" s="56"/>
      <c r="AI709" s="56"/>
      <c r="AJ709" s="56"/>
      <c r="AK709" s="56"/>
      <c r="AL709" s="56"/>
      <c r="AM709" s="18"/>
      <c r="AN709" s="18"/>
    </row>
    <row r="710" spans="14:40" ht="12.75" customHeight="1" x14ac:dyDescent="0.25">
      <c r="N710" s="55"/>
      <c r="O710" s="55"/>
      <c r="P710" s="55"/>
      <c r="Q710" s="55"/>
      <c r="R710" s="55"/>
      <c r="S710" s="55"/>
      <c r="T710" s="55"/>
      <c r="U710" s="55"/>
      <c r="V710" s="56"/>
      <c r="W710" s="56"/>
      <c r="X710" s="55"/>
      <c r="Y710" s="56"/>
      <c r="Z710" s="56"/>
      <c r="AA710" s="56"/>
      <c r="AB710" s="56"/>
      <c r="AC710" s="56"/>
      <c r="AD710" s="56"/>
      <c r="AE710" s="56"/>
      <c r="AF710" s="56"/>
      <c r="AG710" s="56"/>
      <c r="AH710" s="56"/>
      <c r="AI710" s="56"/>
      <c r="AJ710" s="56"/>
      <c r="AK710" s="56"/>
      <c r="AL710" s="56"/>
      <c r="AM710" s="18"/>
      <c r="AN710" s="18"/>
    </row>
    <row r="711" spans="14:40" ht="12.75" customHeight="1" x14ac:dyDescent="0.25">
      <c r="N711" s="55"/>
      <c r="O711" s="55"/>
      <c r="P711" s="55"/>
      <c r="Q711" s="55"/>
      <c r="R711" s="55"/>
      <c r="S711" s="55"/>
      <c r="T711" s="55"/>
      <c r="U711" s="55"/>
      <c r="V711" s="56"/>
      <c r="W711" s="56"/>
      <c r="X711" s="55"/>
      <c r="Y711" s="56"/>
      <c r="Z711" s="56"/>
      <c r="AA711" s="56"/>
      <c r="AB711" s="56"/>
      <c r="AC711" s="56"/>
      <c r="AD711" s="56"/>
      <c r="AE711" s="56"/>
      <c r="AF711" s="56"/>
      <c r="AG711" s="56"/>
      <c r="AH711" s="56"/>
      <c r="AI711" s="56"/>
      <c r="AJ711" s="56"/>
      <c r="AK711" s="56"/>
      <c r="AL711" s="56"/>
      <c r="AM711" s="18"/>
      <c r="AN711" s="18"/>
    </row>
    <row r="712" spans="14:40" ht="12.75" customHeight="1" x14ac:dyDescent="0.25">
      <c r="N712" s="55"/>
      <c r="O712" s="55"/>
      <c r="P712" s="55"/>
      <c r="Q712" s="55"/>
      <c r="R712" s="55"/>
      <c r="S712" s="55"/>
      <c r="T712" s="55"/>
      <c r="U712" s="55"/>
      <c r="V712" s="56"/>
      <c r="W712" s="56"/>
      <c r="X712" s="55"/>
      <c r="Y712" s="56"/>
      <c r="Z712" s="56"/>
      <c r="AA712" s="56"/>
      <c r="AB712" s="56"/>
      <c r="AC712" s="56"/>
      <c r="AD712" s="56"/>
      <c r="AE712" s="56"/>
      <c r="AF712" s="56"/>
      <c r="AG712" s="56"/>
      <c r="AH712" s="56"/>
      <c r="AI712" s="56"/>
      <c r="AJ712" s="56"/>
      <c r="AK712" s="56"/>
      <c r="AL712" s="56"/>
      <c r="AM712" s="18"/>
      <c r="AN712" s="18"/>
    </row>
    <row r="713" spans="14:40" ht="12.75" customHeight="1" x14ac:dyDescent="0.25">
      <c r="N713" s="55"/>
      <c r="O713" s="55"/>
      <c r="P713" s="55"/>
      <c r="Q713" s="55"/>
      <c r="R713" s="55"/>
      <c r="S713" s="55"/>
      <c r="T713" s="55"/>
      <c r="U713" s="55"/>
      <c r="V713" s="56"/>
      <c r="W713" s="56"/>
      <c r="X713" s="55"/>
      <c r="Y713" s="56"/>
      <c r="Z713" s="56"/>
      <c r="AA713" s="56"/>
      <c r="AB713" s="56"/>
      <c r="AC713" s="56"/>
      <c r="AD713" s="56"/>
      <c r="AE713" s="56"/>
      <c r="AF713" s="56"/>
      <c r="AG713" s="56"/>
      <c r="AH713" s="56"/>
      <c r="AI713" s="56"/>
      <c r="AJ713" s="56"/>
      <c r="AK713" s="56"/>
      <c r="AL713" s="56"/>
      <c r="AM713" s="18"/>
      <c r="AN713" s="18"/>
    </row>
    <row r="714" spans="14:40" ht="12.75" customHeight="1" x14ac:dyDescent="0.25">
      <c r="N714" s="55"/>
      <c r="O714" s="55"/>
      <c r="P714" s="55"/>
      <c r="Q714" s="55"/>
      <c r="R714" s="55"/>
      <c r="S714" s="55"/>
      <c r="T714" s="55"/>
      <c r="U714" s="55"/>
      <c r="V714" s="56"/>
      <c r="W714" s="56"/>
      <c r="X714" s="55"/>
      <c r="Y714" s="56"/>
      <c r="Z714" s="56"/>
      <c r="AA714" s="56"/>
      <c r="AB714" s="56"/>
      <c r="AC714" s="56"/>
      <c r="AD714" s="56"/>
      <c r="AE714" s="56"/>
      <c r="AF714" s="56"/>
      <c r="AG714" s="56"/>
      <c r="AH714" s="56"/>
      <c r="AI714" s="56"/>
      <c r="AJ714" s="56"/>
      <c r="AK714" s="56"/>
      <c r="AL714" s="56"/>
      <c r="AM714" s="18"/>
      <c r="AN714" s="18"/>
    </row>
    <row r="715" spans="14:40" ht="12.75" customHeight="1" x14ac:dyDescent="0.25">
      <c r="N715" s="55"/>
      <c r="O715" s="55"/>
      <c r="P715" s="55"/>
      <c r="Q715" s="55"/>
      <c r="R715" s="55"/>
      <c r="S715" s="55"/>
      <c r="T715" s="55"/>
      <c r="U715" s="55"/>
      <c r="V715" s="56"/>
      <c r="W715" s="56"/>
      <c r="X715" s="55"/>
      <c r="Y715" s="56"/>
      <c r="Z715" s="56"/>
      <c r="AA715" s="56"/>
      <c r="AB715" s="56"/>
      <c r="AC715" s="56"/>
      <c r="AD715" s="56"/>
      <c r="AE715" s="56"/>
      <c r="AF715" s="56"/>
      <c r="AG715" s="56"/>
      <c r="AH715" s="56"/>
      <c r="AI715" s="56"/>
      <c r="AJ715" s="56"/>
      <c r="AK715" s="56"/>
      <c r="AL715" s="56"/>
      <c r="AM715" s="18"/>
      <c r="AN715" s="18"/>
    </row>
    <row r="716" spans="14:40" ht="12.75" customHeight="1" x14ac:dyDescent="0.25">
      <c r="N716" s="55"/>
      <c r="O716" s="55"/>
      <c r="P716" s="55"/>
      <c r="Q716" s="55"/>
      <c r="R716" s="55"/>
      <c r="S716" s="55"/>
      <c r="T716" s="55"/>
      <c r="U716" s="55"/>
      <c r="V716" s="56"/>
      <c r="W716" s="56"/>
      <c r="X716" s="55"/>
      <c r="Y716" s="56"/>
      <c r="Z716" s="56"/>
      <c r="AA716" s="56"/>
      <c r="AB716" s="56"/>
      <c r="AC716" s="56"/>
      <c r="AD716" s="56"/>
      <c r="AE716" s="56"/>
      <c r="AF716" s="56"/>
      <c r="AG716" s="56"/>
      <c r="AH716" s="56"/>
      <c r="AI716" s="56"/>
      <c r="AJ716" s="56"/>
      <c r="AK716" s="56"/>
      <c r="AL716" s="56"/>
      <c r="AM716" s="18"/>
      <c r="AN716" s="18"/>
    </row>
    <row r="717" spans="14:40" ht="12.75" customHeight="1" x14ac:dyDescent="0.25">
      <c r="N717" s="55"/>
      <c r="O717" s="55"/>
      <c r="P717" s="55"/>
      <c r="Q717" s="55"/>
      <c r="R717" s="55"/>
      <c r="S717" s="55"/>
      <c r="T717" s="55"/>
      <c r="U717" s="55"/>
      <c r="V717" s="56"/>
      <c r="W717" s="56"/>
      <c r="X717" s="55"/>
      <c r="Y717" s="56"/>
      <c r="Z717" s="56"/>
      <c r="AA717" s="56"/>
      <c r="AB717" s="56"/>
      <c r="AC717" s="56"/>
      <c r="AD717" s="56"/>
      <c r="AE717" s="56"/>
      <c r="AF717" s="56"/>
      <c r="AG717" s="56"/>
      <c r="AH717" s="56"/>
      <c r="AI717" s="56"/>
      <c r="AJ717" s="56"/>
      <c r="AK717" s="56"/>
      <c r="AL717" s="56"/>
      <c r="AM717" s="18"/>
      <c r="AN717" s="18"/>
    </row>
    <row r="718" spans="14:40" ht="12.75" customHeight="1" x14ac:dyDescent="0.25">
      <c r="N718" s="55"/>
      <c r="O718" s="55"/>
      <c r="P718" s="55"/>
      <c r="Q718" s="55"/>
      <c r="R718" s="55"/>
      <c r="S718" s="55"/>
      <c r="T718" s="55"/>
      <c r="U718" s="55"/>
      <c r="V718" s="56"/>
      <c r="W718" s="56"/>
      <c r="X718" s="55"/>
      <c r="Y718" s="56"/>
      <c r="Z718" s="56"/>
      <c r="AA718" s="56"/>
      <c r="AB718" s="56"/>
      <c r="AC718" s="56"/>
      <c r="AD718" s="56"/>
      <c r="AE718" s="56"/>
      <c r="AF718" s="56"/>
      <c r="AG718" s="56"/>
      <c r="AH718" s="56"/>
      <c r="AI718" s="56"/>
      <c r="AJ718" s="56"/>
      <c r="AK718" s="56"/>
      <c r="AL718" s="56"/>
      <c r="AM718" s="18"/>
      <c r="AN718" s="18"/>
    </row>
    <row r="719" spans="14:40" ht="12.75" customHeight="1" x14ac:dyDescent="0.25">
      <c r="N719" s="55"/>
      <c r="O719" s="55"/>
      <c r="P719" s="55"/>
      <c r="Q719" s="55"/>
      <c r="R719" s="55"/>
      <c r="S719" s="55"/>
      <c r="T719" s="55"/>
      <c r="U719" s="55"/>
      <c r="V719" s="56"/>
      <c r="W719" s="56"/>
      <c r="X719" s="55"/>
      <c r="Y719" s="56"/>
      <c r="Z719" s="56"/>
      <c r="AA719" s="56"/>
      <c r="AB719" s="56"/>
      <c r="AC719" s="56"/>
      <c r="AD719" s="56"/>
      <c r="AE719" s="56"/>
      <c r="AF719" s="56"/>
      <c r="AG719" s="56"/>
      <c r="AH719" s="56"/>
      <c r="AI719" s="56"/>
      <c r="AJ719" s="56"/>
      <c r="AK719" s="56"/>
      <c r="AL719" s="56"/>
      <c r="AM719" s="18"/>
      <c r="AN719" s="18"/>
    </row>
    <row r="720" spans="14:40" ht="12.75" customHeight="1" x14ac:dyDescent="0.25">
      <c r="N720" s="55"/>
      <c r="O720" s="55"/>
      <c r="P720" s="55"/>
      <c r="Q720" s="55"/>
      <c r="R720" s="55"/>
      <c r="S720" s="55"/>
      <c r="T720" s="55"/>
      <c r="U720" s="55"/>
      <c r="V720" s="56"/>
      <c r="W720" s="56"/>
      <c r="X720" s="55"/>
      <c r="Y720" s="56"/>
      <c r="Z720" s="56"/>
      <c r="AA720" s="56"/>
      <c r="AB720" s="56"/>
      <c r="AC720" s="56"/>
      <c r="AD720" s="56"/>
      <c r="AE720" s="56"/>
      <c r="AF720" s="56"/>
      <c r="AG720" s="56"/>
      <c r="AH720" s="56"/>
      <c r="AI720" s="56"/>
      <c r="AJ720" s="56"/>
      <c r="AK720" s="56"/>
      <c r="AL720" s="56"/>
      <c r="AM720" s="18"/>
      <c r="AN720" s="18"/>
    </row>
    <row r="721" spans="14:40" ht="12.75" customHeight="1" x14ac:dyDescent="0.25">
      <c r="N721" s="55"/>
      <c r="O721" s="55"/>
      <c r="P721" s="55"/>
      <c r="Q721" s="55"/>
      <c r="R721" s="55"/>
      <c r="S721" s="55"/>
      <c r="T721" s="55"/>
      <c r="U721" s="55"/>
      <c r="V721" s="56"/>
      <c r="W721" s="56"/>
      <c r="X721" s="55"/>
      <c r="Y721" s="56"/>
      <c r="Z721" s="56"/>
      <c r="AA721" s="56"/>
      <c r="AB721" s="56"/>
      <c r="AC721" s="56"/>
      <c r="AD721" s="56"/>
      <c r="AE721" s="56"/>
      <c r="AF721" s="56"/>
      <c r="AG721" s="56"/>
      <c r="AH721" s="56"/>
      <c r="AI721" s="56"/>
      <c r="AJ721" s="56"/>
      <c r="AK721" s="56"/>
      <c r="AL721" s="56"/>
      <c r="AM721" s="18"/>
      <c r="AN721" s="18"/>
    </row>
    <row r="722" spans="14:40" ht="12.75" customHeight="1" x14ac:dyDescent="0.25">
      <c r="N722" s="55"/>
      <c r="O722" s="55"/>
      <c r="P722" s="55"/>
      <c r="Q722" s="55"/>
      <c r="R722" s="55"/>
      <c r="S722" s="55"/>
      <c r="T722" s="55"/>
      <c r="U722" s="55"/>
      <c r="V722" s="56"/>
      <c r="W722" s="56"/>
      <c r="X722" s="55"/>
      <c r="Y722" s="56"/>
      <c r="Z722" s="56"/>
      <c r="AA722" s="56"/>
      <c r="AB722" s="56"/>
      <c r="AC722" s="56"/>
      <c r="AD722" s="56"/>
      <c r="AE722" s="56"/>
      <c r="AF722" s="56"/>
      <c r="AG722" s="56"/>
      <c r="AH722" s="56"/>
      <c r="AI722" s="56"/>
      <c r="AJ722" s="56"/>
      <c r="AK722" s="56"/>
      <c r="AL722" s="56"/>
      <c r="AM722" s="18"/>
      <c r="AN722" s="18"/>
    </row>
    <row r="723" spans="14:40" ht="12.75" customHeight="1" x14ac:dyDescent="0.25">
      <c r="N723" s="55"/>
      <c r="O723" s="55"/>
      <c r="P723" s="55"/>
      <c r="Q723" s="55"/>
      <c r="R723" s="55"/>
      <c r="S723" s="55"/>
      <c r="T723" s="55"/>
      <c r="U723" s="55"/>
      <c r="V723" s="56"/>
      <c r="W723" s="56"/>
      <c r="X723" s="55"/>
      <c r="Y723" s="56"/>
      <c r="Z723" s="56"/>
      <c r="AA723" s="56"/>
      <c r="AB723" s="56"/>
      <c r="AC723" s="56"/>
      <c r="AD723" s="56"/>
      <c r="AE723" s="56"/>
      <c r="AF723" s="56"/>
      <c r="AG723" s="56"/>
      <c r="AH723" s="56"/>
      <c r="AI723" s="56"/>
      <c r="AJ723" s="56"/>
      <c r="AK723" s="56"/>
      <c r="AL723" s="56"/>
      <c r="AM723" s="18"/>
      <c r="AN723" s="18"/>
    </row>
    <row r="724" spans="14:40" ht="12.75" customHeight="1" x14ac:dyDescent="0.25">
      <c r="N724" s="55"/>
      <c r="O724" s="55"/>
      <c r="P724" s="55"/>
      <c r="Q724" s="55"/>
      <c r="R724" s="55"/>
      <c r="S724" s="55"/>
      <c r="T724" s="55"/>
      <c r="U724" s="55"/>
      <c r="V724" s="56"/>
      <c r="W724" s="56"/>
      <c r="X724" s="55"/>
      <c r="Y724" s="56"/>
      <c r="Z724" s="56"/>
      <c r="AA724" s="56"/>
      <c r="AB724" s="56"/>
      <c r="AC724" s="56"/>
      <c r="AD724" s="56"/>
      <c r="AE724" s="56"/>
      <c r="AF724" s="56"/>
      <c r="AG724" s="56"/>
      <c r="AH724" s="56"/>
      <c r="AI724" s="56"/>
      <c r="AJ724" s="56"/>
      <c r="AK724" s="56"/>
      <c r="AL724" s="56"/>
      <c r="AM724" s="18"/>
      <c r="AN724" s="18"/>
    </row>
    <row r="725" spans="14:40" ht="12.75" customHeight="1" x14ac:dyDescent="0.25">
      <c r="N725" s="55"/>
      <c r="O725" s="55"/>
      <c r="P725" s="55"/>
      <c r="Q725" s="55"/>
      <c r="R725" s="55"/>
      <c r="S725" s="55"/>
      <c r="T725" s="55"/>
      <c r="U725" s="55"/>
      <c r="V725" s="56"/>
      <c r="W725" s="56"/>
      <c r="X725" s="55"/>
      <c r="Y725" s="56"/>
      <c r="Z725" s="56"/>
      <c r="AA725" s="56"/>
      <c r="AB725" s="56"/>
      <c r="AC725" s="56"/>
      <c r="AD725" s="56"/>
      <c r="AE725" s="56"/>
      <c r="AF725" s="56"/>
      <c r="AG725" s="56"/>
      <c r="AH725" s="56"/>
      <c r="AI725" s="56"/>
      <c r="AJ725" s="56"/>
      <c r="AK725" s="56"/>
      <c r="AL725" s="56"/>
      <c r="AM725" s="18"/>
      <c r="AN725" s="18"/>
    </row>
    <row r="726" spans="14:40" ht="12.75" customHeight="1" x14ac:dyDescent="0.25">
      <c r="N726" s="55"/>
      <c r="O726" s="55"/>
      <c r="P726" s="55"/>
      <c r="Q726" s="55"/>
      <c r="R726" s="55"/>
      <c r="S726" s="55"/>
      <c r="T726" s="55"/>
      <c r="U726" s="55"/>
      <c r="V726" s="56"/>
      <c r="W726" s="56"/>
      <c r="X726" s="55"/>
      <c r="Y726" s="56"/>
      <c r="Z726" s="56"/>
      <c r="AA726" s="56"/>
      <c r="AB726" s="56"/>
      <c r="AC726" s="56"/>
      <c r="AD726" s="56"/>
      <c r="AE726" s="56"/>
      <c r="AF726" s="56"/>
      <c r="AG726" s="56"/>
      <c r="AH726" s="56"/>
      <c r="AI726" s="56"/>
      <c r="AJ726" s="56"/>
      <c r="AK726" s="56"/>
      <c r="AL726" s="56"/>
      <c r="AM726" s="18"/>
      <c r="AN726" s="18"/>
    </row>
    <row r="727" spans="14:40" ht="12.75" customHeight="1" x14ac:dyDescent="0.25">
      <c r="N727" s="55"/>
      <c r="O727" s="55"/>
      <c r="P727" s="55"/>
      <c r="Q727" s="55"/>
      <c r="R727" s="55"/>
      <c r="S727" s="55"/>
      <c r="T727" s="55"/>
      <c r="U727" s="55"/>
      <c r="V727" s="56"/>
      <c r="W727" s="56"/>
      <c r="X727" s="55"/>
      <c r="Y727" s="56"/>
      <c r="Z727" s="56"/>
      <c r="AA727" s="56"/>
      <c r="AB727" s="56"/>
      <c r="AC727" s="56"/>
      <c r="AD727" s="56"/>
      <c r="AE727" s="56"/>
      <c r="AF727" s="56"/>
      <c r="AG727" s="56"/>
      <c r="AH727" s="56"/>
      <c r="AI727" s="56"/>
      <c r="AJ727" s="56"/>
      <c r="AK727" s="56"/>
      <c r="AL727" s="56"/>
      <c r="AM727" s="18"/>
      <c r="AN727" s="18"/>
    </row>
    <row r="728" spans="14:40" x14ac:dyDescent="0.25">
      <c r="N728" s="55"/>
      <c r="O728" s="55"/>
      <c r="P728" s="55"/>
      <c r="Q728" s="55"/>
      <c r="R728" s="55"/>
      <c r="S728" s="55"/>
      <c r="T728" s="55"/>
      <c r="U728" s="55"/>
      <c r="V728" s="56"/>
      <c r="W728" s="56"/>
      <c r="X728" s="55"/>
      <c r="Y728" s="56"/>
      <c r="Z728" s="56"/>
      <c r="AA728" s="56"/>
      <c r="AB728" s="56"/>
      <c r="AC728" s="56"/>
      <c r="AD728" s="56"/>
      <c r="AE728" s="56"/>
      <c r="AF728" s="56"/>
      <c r="AG728" s="56"/>
      <c r="AH728" s="56"/>
      <c r="AI728" s="56"/>
      <c r="AJ728" s="56"/>
      <c r="AK728" s="56"/>
      <c r="AL728" s="56"/>
      <c r="AM728" s="18"/>
      <c r="AN728" s="18"/>
    </row>
    <row r="729" spans="14:40" x14ac:dyDescent="0.25">
      <c r="N729" s="55"/>
      <c r="O729" s="55"/>
      <c r="P729" s="55"/>
      <c r="Q729" s="55"/>
      <c r="R729" s="55"/>
      <c r="S729" s="55"/>
      <c r="T729" s="55"/>
      <c r="U729" s="55"/>
      <c r="V729" s="56"/>
      <c r="W729" s="56"/>
      <c r="X729" s="55"/>
      <c r="Y729" s="56"/>
      <c r="Z729" s="56"/>
      <c r="AA729" s="56"/>
      <c r="AB729" s="56"/>
      <c r="AC729" s="56"/>
      <c r="AD729" s="56"/>
      <c r="AE729" s="56"/>
      <c r="AF729" s="56"/>
      <c r="AG729" s="56"/>
      <c r="AH729" s="56"/>
      <c r="AI729" s="56"/>
      <c r="AJ729" s="56"/>
      <c r="AK729" s="56"/>
      <c r="AL729" s="56"/>
      <c r="AM729" s="18"/>
      <c r="AN729" s="18"/>
    </row>
    <row r="730" spans="14:40" x14ac:dyDescent="0.25">
      <c r="N730" s="55"/>
      <c r="O730" s="55"/>
      <c r="P730" s="55"/>
      <c r="Q730" s="55"/>
      <c r="R730" s="55"/>
      <c r="S730" s="55"/>
      <c r="T730" s="55"/>
      <c r="U730" s="55"/>
      <c r="V730" s="56"/>
      <c r="W730" s="56"/>
      <c r="X730" s="55"/>
      <c r="Y730" s="56"/>
      <c r="Z730" s="56"/>
      <c r="AA730" s="56"/>
      <c r="AB730" s="56"/>
      <c r="AC730" s="56"/>
      <c r="AD730" s="56"/>
      <c r="AE730" s="56"/>
      <c r="AF730" s="56"/>
      <c r="AG730" s="56"/>
      <c r="AH730" s="56"/>
      <c r="AI730" s="56"/>
      <c r="AJ730" s="56"/>
      <c r="AK730" s="56"/>
      <c r="AL730" s="56"/>
      <c r="AM730" s="18"/>
      <c r="AN730" s="18"/>
    </row>
    <row r="731" spans="14:40" x14ac:dyDescent="0.25">
      <c r="N731" s="55"/>
      <c r="O731" s="55"/>
      <c r="P731" s="55"/>
      <c r="Q731" s="55"/>
      <c r="R731" s="55"/>
      <c r="S731" s="55"/>
      <c r="T731" s="55"/>
      <c r="U731" s="55"/>
      <c r="V731" s="56"/>
      <c r="W731" s="56"/>
      <c r="X731" s="55"/>
      <c r="Y731" s="56"/>
      <c r="Z731" s="56"/>
      <c r="AA731" s="56"/>
      <c r="AB731" s="56"/>
      <c r="AC731" s="56"/>
      <c r="AD731" s="56"/>
      <c r="AE731" s="56"/>
      <c r="AF731" s="56"/>
      <c r="AG731" s="56"/>
      <c r="AH731" s="56"/>
      <c r="AI731" s="56"/>
      <c r="AJ731" s="56"/>
      <c r="AK731" s="56"/>
      <c r="AL731" s="56"/>
      <c r="AM731" s="18"/>
      <c r="AN731" s="18"/>
    </row>
    <row r="732" spans="14:40" x14ac:dyDescent="0.25">
      <c r="N732" s="55"/>
      <c r="O732" s="55"/>
      <c r="P732" s="55"/>
      <c r="Q732" s="55"/>
      <c r="R732" s="55"/>
      <c r="S732" s="55"/>
      <c r="T732" s="55"/>
      <c r="U732" s="55"/>
      <c r="V732" s="56"/>
      <c r="W732" s="56"/>
      <c r="X732" s="55"/>
      <c r="Y732" s="56"/>
      <c r="Z732" s="56"/>
      <c r="AA732" s="56"/>
      <c r="AB732" s="56"/>
      <c r="AC732" s="56"/>
      <c r="AD732" s="56"/>
      <c r="AE732" s="56"/>
      <c r="AF732" s="56"/>
      <c r="AG732" s="56"/>
      <c r="AH732" s="56"/>
      <c r="AI732" s="56"/>
      <c r="AJ732" s="56"/>
      <c r="AK732" s="56"/>
      <c r="AL732" s="56"/>
      <c r="AM732" s="18"/>
      <c r="AN732" s="18"/>
    </row>
    <row r="733" spans="14:40" x14ac:dyDescent="0.25">
      <c r="N733" s="55"/>
      <c r="O733" s="55"/>
      <c r="P733" s="55"/>
      <c r="Q733" s="55"/>
      <c r="R733" s="55"/>
      <c r="S733" s="55"/>
      <c r="T733" s="55"/>
      <c r="U733" s="55"/>
      <c r="V733" s="56"/>
      <c r="W733" s="56"/>
      <c r="X733" s="55"/>
      <c r="Y733" s="56"/>
      <c r="Z733" s="56"/>
      <c r="AA733" s="56"/>
      <c r="AB733" s="56"/>
      <c r="AC733" s="56"/>
      <c r="AD733" s="56"/>
      <c r="AE733" s="56"/>
      <c r="AF733" s="56"/>
      <c r="AG733" s="56"/>
      <c r="AH733" s="56"/>
      <c r="AI733" s="56"/>
      <c r="AJ733" s="56"/>
      <c r="AK733" s="56"/>
      <c r="AL733" s="56"/>
      <c r="AM733" s="18"/>
      <c r="AN733" s="18"/>
    </row>
    <row r="734" spans="14:40" x14ac:dyDescent="0.25">
      <c r="N734" s="55"/>
      <c r="O734" s="55"/>
      <c r="P734" s="55"/>
      <c r="Q734" s="55"/>
      <c r="R734" s="55"/>
      <c r="S734" s="55"/>
      <c r="T734" s="55"/>
      <c r="U734" s="55"/>
      <c r="V734" s="56"/>
      <c r="W734" s="56"/>
      <c r="X734" s="55"/>
      <c r="Y734" s="56"/>
      <c r="Z734" s="56"/>
      <c r="AA734" s="56"/>
      <c r="AB734" s="56"/>
      <c r="AC734" s="56"/>
      <c r="AD734" s="56"/>
      <c r="AE734" s="56"/>
      <c r="AF734" s="56"/>
      <c r="AG734" s="56"/>
      <c r="AH734" s="56"/>
      <c r="AI734" s="56"/>
      <c r="AJ734" s="56"/>
      <c r="AK734" s="56"/>
      <c r="AL734" s="56"/>
      <c r="AM734" s="18"/>
      <c r="AN734" s="18"/>
    </row>
    <row r="735" spans="14:40" x14ac:dyDescent="0.25">
      <c r="N735" s="55"/>
      <c r="O735" s="55"/>
      <c r="P735" s="55"/>
      <c r="Q735" s="55"/>
      <c r="R735" s="55"/>
      <c r="S735" s="55"/>
      <c r="T735" s="55"/>
      <c r="U735" s="55"/>
      <c r="V735" s="56"/>
      <c r="W735" s="56"/>
      <c r="X735" s="55"/>
      <c r="Y735" s="56"/>
      <c r="Z735" s="56"/>
      <c r="AA735" s="56"/>
      <c r="AB735" s="56"/>
      <c r="AC735" s="56"/>
      <c r="AD735" s="56"/>
      <c r="AE735" s="56"/>
      <c r="AF735" s="56"/>
      <c r="AG735" s="56"/>
      <c r="AH735" s="56"/>
      <c r="AI735" s="56"/>
      <c r="AJ735" s="56"/>
      <c r="AK735" s="56"/>
      <c r="AL735" s="56"/>
      <c r="AM735" s="18"/>
      <c r="AN735" s="18"/>
    </row>
    <row r="736" spans="14:40" x14ac:dyDescent="0.25">
      <c r="N736" s="55"/>
      <c r="O736" s="55"/>
      <c r="P736" s="55"/>
      <c r="Q736" s="55"/>
      <c r="R736" s="55"/>
      <c r="S736" s="55"/>
      <c r="T736" s="55"/>
      <c r="U736" s="55"/>
      <c r="V736" s="56"/>
      <c r="W736" s="56"/>
      <c r="X736" s="55"/>
      <c r="Y736" s="56"/>
      <c r="Z736" s="56"/>
      <c r="AA736" s="56"/>
      <c r="AB736" s="56"/>
      <c r="AC736" s="56"/>
      <c r="AD736" s="56"/>
      <c r="AE736" s="56"/>
      <c r="AF736" s="56"/>
      <c r="AG736" s="56"/>
      <c r="AH736" s="56"/>
      <c r="AI736" s="56"/>
      <c r="AJ736" s="56"/>
      <c r="AK736" s="56"/>
      <c r="AL736" s="56"/>
      <c r="AM736" s="18"/>
      <c r="AN736" s="18"/>
    </row>
    <row r="737" spans="14:40" x14ac:dyDescent="0.25">
      <c r="N737" s="55"/>
      <c r="O737" s="55"/>
      <c r="P737" s="55"/>
      <c r="Q737" s="55"/>
      <c r="R737" s="55"/>
      <c r="S737" s="55"/>
      <c r="T737" s="55"/>
      <c r="U737" s="55"/>
      <c r="V737" s="56"/>
      <c r="W737" s="56"/>
      <c r="X737" s="55"/>
      <c r="Y737" s="56"/>
      <c r="Z737" s="56"/>
      <c r="AA737" s="56"/>
      <c r="AB737" s="56"/>
      <c r="AC737" s="56"/>
      <c r="AD737" s="56"/>
      <c r="AE737" s="56"/>
      <c r="AF737" s="56"/>
      <c r="AG737" s="56"/>
      <c r="AH737" s="56"/>
      <c r="AI737" s="56"/>
      <c r="AJ737" s="56"/>
      <c r="AK737" s="56"/>
      <c r="AL737" s="56"/>
      <c r="AM737" s="18"/>
      <c r="AN737" s="18"/>
    </row>
    <row r="738" spans="14:40" x14ac:dyDescent="0.25">
      <c r="N738" s="55"/>
      <c r="O738" s="55"/>
      <c r="P738" s="55"/>
      <c r="Q738" s="55"/>
      <c r="R738" s="55"/>
      <c r="S738" s="55"/>
      <c r="T738" s="55"/>
      <c r="U738" s="55"/>
      <c r="V738" s="56"/>
      <c r="W738" s="56"/>
      <c r="X738" s="55"/>
      <c r="Y738" s="56"/>
      <c r="Z738" s="56"/>
      <c r="AA738" s="56"/>
      <c r="AB738" s="56"/>
      <c r="AC738" s="56"/>
      <c r="AD738" s="56"/>
      <c r="AE738" s="56"/>
      <c r="AF738" s="56"/>
      <c r="AG738" s="56"/>
      <c r="AH738" s="56"/>
      <c r="AI738" s="56"/>
      <c r="AJ738" s="56"/>
      <c r="AK738" s="56"/>
      <c r="AL738" s="56"/>
      <c r="AM738" s="18"/>
      <c r="AN738" s="18"/>
    </row>
    <row r="739" spans="14:40" x14ac:dyDescent="0.25">
      <c r="N739" s="55"/>
      <c r="O739" s="55"/>
      <c r="P739" s="55"/>
      <c r="Q739" s="55"/>
      <c r="R739" s="55"/>
      <c r="S739" s="55"/>
      <c r="T739" s="55"/>
      <c r="U739" s="55"/>
      <c r="V739" s="56"/>
      <c r="W739" s="56"/>
      <c r="X739" s="55"/>
      <c r="Y739" s="56"/>
      <c r="Z739" s="56"/>
      <c r="AA739" s="56"/>
      <c r="AB739" s="56"/>
      <c r="AC739" s="56"/>
      <c r="AD739" s="56"/>
      <c r="AE739" s="56"/>
      <c r="AF739" s="56"/>
      <c r="AG739" s="56"/>
      <c r="AH739" s="56"/>
      <c r="AI739" s="56"/>
      <c r="AJ739" s="56"/>
      <c r="AK739" s="56"/>
      <c r="AL739" s="56"/>
      <c r="AM739" s="18"/>
      <c r="AN739" s="18"/>
    </row>
    <row r="740" spans="14:40" x14ac:dyDescent="0.25">
      <c r="N740" s="55"/>
      <c r="O740" s="55"/>
      <c r="P740" s="55"/>
      <c r="Q740" s="55"/>
      <c r="R740" s="55"/>
      <c r="S740" s="55"/>
      <c r="T740" s="55"/>
      <c r="U740" s="55"/>
      <c r="V740" s="56"/>
      <c r="W740" s="56"/>
      <c r="X740" s="55"/>
      <c r="Y740" s="56"/>
      <c r="Z740" s="56"/>
      <c r="AA740" s="56"/>
      <c r="AB740" s="56"/>
      <c r="AC740" s="56"/>
      <c r="AD740" s="56"/>
      <c r="AE740" s="56"/>
      <c r="AF740" s="56"/>
      <c r="AG740" s="56"/>
      <c r="AH740" s="56"/>
      <c r="AI740" s="56"/>
      <c r="AJ740" s="56"/>
      <c r="AK740" s="56"/>
      <c r="AL740" s="56"/>
      <c r="AM740" s="18"/>
      <c r="AN740" s="18"/>
    </row>
    <row r="741" spans="14:40" x14ac:dyDescent="0.25">
      <c r="N741" s="55"/>
      <c r="O741" s="55"/>
      <c r="P741" s="55"/>
      <c r="Q741" s="55"/>
      <c r="R741" s="55"/>
      <c r="S741" s="55"/>
      <c r="T741" s="55"/>
      <c r="U741" s="55"/>
      <c r="V741" s="56"/>
      <c r="W741" s="56"/>
      <c r="X741" s="55"/>
      <c r="Y741" s="56"/>
      <c r="Z741" s="56"/>
      <c r="AA741" s="56"/>
      <c r="AB741" s="56"/>
      <c r="AC741" s="56"/>
      <c r="AD741" s="56"/>
      <c r="AE741" s="56"/>
      <c r="AF741" s="56"/>
      <c r="AG741" s="56"/>
      <c r="AH741" s="56"/>
      <c r="AI741" s="56"/>
      <c r="AJ741" s="56"/>
      <c r="AK741" s="56"/>
      <c r="AL741" s="56"/>
      <c r="AM741" s="18"/>
      <c r="AN741" s="18"/>
    </row>
    <row r="742" spans="14:40" x14ac:dyDescent="0.25">
      <c r="N742" s="55"/>
      <c r="O742" s="55"/>
      <c r="P742" s="55"/>
      <c r="Q742" s="55"/>
      <c r="R742" s="55"/>
      <c r="S742" s="55"/>
      <c r="T742" s="55"/>
      <c r="U742" s="55"/>
      <c r="V742" s="56"/>
      <c r="W742" s="56"/>
      <c r="X742" s="55"/>
      <c r="Y742" s="56"/>
      <c r="Z742" s="56"/>
      <c r="AA742" s="56"/>
      <c r="AB742" s="56"/>
      <c r="AC742" s="56"/>
      <c r="AD742" s="56"/>
      <c r="AE742" s="56"/>
      <c r="AF742" s="56"/>
      <c r="AG742" s="56"/>
      <c r="AH742" s="56"/>
      <c r="AI742" s="56"/>
      <c r="AJ742" s="56"/>
      <c r="AK742" s="56"/>
      <c r="AL742" s="56"/>
      <c r="AM742" s="18"/>
      <c r="AN742" s="18"/>
    </row>
    <row r="743" spans="14:40" x14ac:dyDescent="0.25">
      <c r="N743" s="55"/>
      <c r="O743" s="55"/>
      <c r="P743" s="55"/>
      <c r="Q743" s="55"/>
      <c r="R743" s="55"/>
      <c r="S743" s="55"/>
      <c r="T743" s="55"/>
      <c r="U743" s="55"/>
      <c r="V743" s="56"/>
      <c r="W743" s="56"/>
      <c r="X743" s="55"/>
      <c r="Y743" s="56"/>
      <c r="Z743" s="56"/>
      <c r="AA743" s="56"/>
      <c r="AB743" s="56"/>
      <c r="AC743" s="56"/>
      <c r="AD743" s="56"/>
      <c r="AE743" s="56"/>
      <c r="AF743" s="56"/>
      <c r="AG743" s="56"/>
      <c r="AH743" s="56"/>
      <c r="AI743" s="56"/>
      <c r="AJ743" s="56"/>
      <c r="AK743" s="56"/>
      <c r="AL743" s="56"/>
      <c r="AM743" s="18"/>
      <c r="AN743" s="18"/>
    </row>
    <row r="744" spans="14:40" x14ac:dyDescent="0.25">
      <c r="N744" s="55"/>
      <c r="O744" s="55"/>
      <c r="P744" s="55"/>
      <c r="Q744" s="55"/>
      <c r="R744" s="55"/>
      <c r="S744" s="55"/>
      <c r="T744" s="55"/>
      <c r="U744" s="55"/>
      <c r="V744" s="56"/>
      <c r="W744" s="56"/>
      <c r="X744" s="55"/>
      <c r="Y744" s="56"/>
      <c r="Z744" s="56"/>
      <c r="AA744" s="56"/>
      <c r="AB744" s="56"/>
      <c r="AC744" s="56"/>
      <c r="AD744" s="56"/>
      <c r="AE744" s="56"/>
      <c r="AF744" s="56"/>
      <c r="AG744" s="56"/>
      <c r="AH744" s="56"/>
      <c r="AI744" s="56"/>
      <c r="AJ744" s="56"/>
      <c r="AK744" s="56"/>
      <c r="AL744" s="56"/>
      <c r="AM744" s="18"/>
      <c r="AN744" s="18"/>
    </row>
    <row r="745" spans="14:40" x14ac:dyDescent="0.25">
      <c r="N745" s="55"/>
      <c r="O745" s="55"/>
      <c r="P745" s="55"/>
      <c r="Q745" s="55"/>
      <c r="R745" s="55"/>
      <c r="S745" s="55"/>
      <c r="T745" s="55"/>
      <c r="U745" s="55"/>
      <c r="V745" s="56"/>
      <c r="W745" s="56"/>
      <c r="X745" s="55"/>
      <c r="Y745" s="56"/>
      <c r="Z745" s="56"/>
      <c r="AA745" s="56"/>
      <c r="AB745" s="56"/>
      <c r="AC745" s="56"/>
      <c r="AD745" s="56"/>
      <c r="AE745" s="56"/>
      <c r="AF745" s="56"/>
      <c r="AG745" s="56"/>
      <c r="AH745" s="56"/>
      <c r="AI745" s="56"/>
      <c r="AJ745" s="56"/>
      <c r="AK745" s="56"/>
      <c r="AL745" s="56"/>
      <c r="AM745" s="18"/>
      <c r="AN745" s="18"/>
    </row>
    <row r="746" spans="14:40" x14ac:dyDescent="0.25">
      <c r="N746" s="55"/>
      <c r="O746" s="55"/>
      <c r="P746" s="55"/>
      <c r="Q746" s="55"/>
      <c r="R746" s="55"/>
      <c r="S746" s="55"/>
      <c r="T746" s="55"/>
      <c r="U746" s="55"/>
      <c r="V746" s="56"/>
      <c r="W746" s="56"/>
      <c r="X746" s="55"/>
      <c r="Y746" s="56"/>
      <c r="Z746" s="56"/>
      <c r="AA746" s="56"/>
      <c r="AB746" s="56"/>
      <c r="AC746" s="56"/>
      <c r="AD746" s="56"/>
      <c r="AE746" s="56"/>
      <c r="AF746" s="56"/>
      <c r="AG746" s="56"/>
      <c r="AH746" s="56"/>
      <c r="AI746" s="56"/>
      <c r="AJ746" s="56"/>
      <c r="AK746" s="56"/>
      <c r="AL746" s="56"/>
      <c r="AM746" s="18"/>
      <c r="AN746" s="18"/>
    </row>
    <row r="747" spans="14:40" x14ac:dyDescent="0.25">
      <c r="N747" s="55"/>
      <c r="O747" s="55"/>
      <c r="P747" s="55"/>
      <c r="Q747" s="55"/>
      <c r="R747" s="55"/>
      <c r="S747" s="55"/>
      <c r="T747" s="55"/>
      <c r="U747" s="55"/>
      <c r="V747" s="56"/>
      <c r="W747" s="56"/>
      <c r="X747" s="55"/>
      <c r="Y747" s="56"/>
      <c r="Z747" s="56"/>
      <c r="AA747" s="56"/>
      <c r="AB747" s="56"/>
      <c r="AC747" s="56"/>
      <c r="AD747" s="56"/>
      <c r="AE747" s="56"/>
      <c r="AF747" s="56"/>
      <c r="AG747" s="56"/>
      <c r="AH747" s="56"/>
      <c r="AI747" s="56"/>
      <c r="AJ747" s="56"/>
      <c r="AK747" s="56"/>
      <c r="AL747" s="56"/>
      <c r="AM747" s="18"/>
      <c r="AN747" s="18"/>
    </row>
    <row r="748" spans="14:40" x14ac:dyDescent="0.25">
      <c r="N748" s="55"/>
      <c r="O748" s="55"/>
      <c r="P748" s="55"/>
      <c r="Q748" s="55"/>
      <c r="R748" s="55"/>
      <c r="S748" s="55"/>
      <c r="T748" s="55"/>
      <c r="U748" s="55"/>
      <c r="V748" s="56"/>
      <c r="W748" s="56"/>
      <c r="X748" s="55"/>
      <c r="Y748" s="56"/>
      <c r="Z748" s="56"/>
      <c r="AA748" s="56"/>
      <c r="AB748" s="56"/>
      <c r="AC748" s="56"/>
      <c r="AD748" s="56"/>
      <c r="AE748" s="56"/>
      <c r="AF748" s="56"/>
      <c r="AG748" s="56"/>
      <c r="AH748" s="56"/>
      <c r="AI748" s="56"/>
      <c r="AJ748" s="56"/>
      <c r="AK748" s="56"/>
      <c r="AL748" s="56"/>
      <c r="AM748" s="18"/>
      <c r="AN748" s="18"/>
    </row>
    <row r="749" spans="14:40" x14ac:dyDescent="0.25">
      <c r="N749" s="55"/>
      <c r="O749" s="55"/>
      <c r="P749" s="55"/>
      <c r="Q749" s="55"/>
      <c r="R749" s="55"/>
      <c r="S749" s="55"/>
      <c r="T749" s="55"/>
      <c r="U749" s="55"/>
      <c r="V749" s="56"/>
      <c r="W749" s="56"/>
      <c r="X749" s="55"/>
      <c r="Y749" s="56"/>
      <c r="Z749" s="56"/>
      <c r="AA749" s="56"/>
      <c r="AB749" s="56"/>
      <c r="AC749" s="56"/>
      <c r="AD749" s="56"/>
      <c r="AE749" s="56"/>
      <c r="AF749" s="56"/>
      <c r="AG749" s="56"/>
      <c r="AH749" s="56"/>
      <c r="AI749" s="56"/>
      <c r="AJ749" s="56"/>
      <c r="AK749" s="56"/>
      <c r="AL749" s="56"/>
      <c r="AM749" s="18"/>
      <c r="AN749" s="18"/>
    </row>
    <row r="750" spans="14:40" x14ac:dyDescent="0.25">
      <c r="N750" s="55"/>
      <c r="O750" s="55"/>
      <c r="P750" s="55"/>
      <c r="Q750" s="55"/>
      <c r="R750" s="55"/>
      <c r="S750" s="55"/>
      <c r="T750" s="55"/>
      <c r="U750" s="55"/>
      <c r="V750" s="56"/>
      <c r="W750" s="56"/>
      <c r="X750" s="55"/>
      <c r="Y750" s="56"/>
      <c r="Z750" s="56"/>
      <c r="AA750" s="56"/>
      <c r="AB750" s="56"/>
      <c r="AC750" s="56"/>
      <c r="AD750" s="56"/>
      <c r="AE750" s="56"/>
      <c r="AF750" s="56"/>
      <c r="AG750" s="56"/>
      <c r="AH750" s="56"/>
      <c r="AI750" s="56"/>
      <c r="AJ750" s="56"/>
      <c r="AK750" s="56"/>
      <c r="AL750" s="56"/>
      <c r="AM750" s="18"/>
      <c r="AN750" s="18"/>
    </row>
    <row r="751" spans="14:40" x14ac:dyDescent="0.25">
      <c r="N751" s="55"/>
      <c r="O751" s="55"/>
      <c r="P751" s="55"/>
      <c r="Q751" s="55"/>
      <c r="R751" s="55"/>
      <c r="S751" s="55"/>
      <c r="T751" s="55"/>
      <c r="U751" s="55"/>
      <c r="V751" s="56"/>
      <c r="W751" s="56"/>
      <c r="X751" s="55"/>
      <c r="Y751" s="56"/>
      <c r="Z751" s="56"/>
      <c r="AA751" s="56"/>
      <c r="AB751" s="56"/>
      <c r="AC751" s="56"/>
      <c r="AD751" s="56"/>
      <c r="AE751" s="56"/>
      <c r="AF751" s="56"/>
      <c r="AG751" s="56"/>
      <c r="AH751" s="56"/>
      <c r="AI751" s="56"/>
      <c r="AJ751" s="56"/>
      <c r="AK751" s="56"/>
      <c r="AL751" s="56"/>
      <c r="AM751" s="18"/>
      <c r="AN751" s="18"/>
    </row>
    <row r="752" spans="14:40" x14ac:dyDescent="0.25">
      <c r="N752" s="55"/>
      <c r="O752" s="55"/>
      <c r="P752" s="55"/>
      <c r="Q752" s="55"/>
      <c r="R752" s="55"/>
      <c r="S752" s="55"/>
      <c r="T752" s="55"/>
      <c r="U752" s="55"/>
      <c r="V752" s="56"/>
      <c r="W752" s="56"/>
      <c r="X752" s="55"/>
      <c r="Y752" s="56"/>
      <c r="Z752" s="56"/>
      <c r="AA752" s="56"/>
      <c r="AB752" s="56"/>
      <c r="AC752" s="56"/>
      <c r="AD752" s="56"/>
      <c r="AE752" s="56"/>
      <c r="AF752" s="56"/>
      <c r="AG752" s="56"/>
      <c r="AH752" s="56"/>
      <c r="AI752" s="56"/>
      <c r="AJ752" s="56"/>
      <c r="AK752" s="56"/>
      <c r="AL752" s="56"/>
      <c r="AM752" s="18"/>
      <c r="AN752" s="18"/>
    </row>
    <row r="753" spans="14:40" x14ac:dyDescent="0.25">
      <c r="N753" s="55"/>
      <c r="O753" s="55"/>
      <c r="P753" s="55"/>
      <c r="Q753" s="55"/>
      <c r="R753" s="55"/>
      <c r="S753" s="55"/>
      <c r="T753" s="55"/>
      <c r="U753" s="55"/>
      <c r="V753" s="56"/>
      <c r="W753" s="56"/>
      <c r="X753" s="55"/>
      <c r="Y753" s="56"/>
      <c r="Z753" s="56"/>
      <c r="AA753" s="56"/>
      <c r="AB753" s="56"/>
      <c r="AC753" s="56"/>
      <c r="AD753" s="56"/>
      <c r="AE753" s="56"/>
      <c r="AF753" s="56"/>
      <c r="AG753" s="56"/>
      <c r="AH753" s="56"/>
      <c r="AI753" s="56"/>
      <c r="AJ753" s="56"/>
      <c r="AK753" s="56"/>
      <c r="AL753" s="56"/>
      <c r="AM753" s="18"/>
      <c r="AN753" s="18"/>
    </row>
    <row r="754" spans="14:40" x14ac:dyDescent="0.25">
      <c r="N754" s="55"/>
      <c r="O754" s="55"/>
      <c r="P754" s="55"/>
      <c r="Q754" s="55"/>
      <c r="R754" s="55"/>
      <c r="S754" s="55"/>
      <c r="T754" s="55"/>
      <c r="U754" s="55"/>
      <c r="V754" s="56"/>
      <c r="W754" s="56"/>
      <c r="X754" s="55"/>
      <c r="Y754" s="56"/>
      <c r="Z754" s="56"/>
      <c r="AA754" s="56"/>
      <c r="AB754" s="56"/>
      <c r="AC754" s="56"/>
      <c r="AD754" s="56"/>
      <c r="AE754" s="56"/>
      <c r="AF754" s="56"/>
      <c r="AG754" s="56"/>
      <c r="AH754" s="56"/>
      <c r="AI754" s="56"/>
      <c r="AJ754" s="56"/>
      <c r="AK754" s="56"/>
      <c r="AL754" s="56"/>
      <c r="AM754" s="18"/>
      <c r="AN754" s="18"/>
    </row>
    <row r="755" spans="14:40" x14ac:dyDescent="0.25">
      <c r="N755" s="55"/>
      <c r="O755" s="55"/>
      <c r="P755" s="55"/>
      <c r="Q755" s="55"/>
      <c r="R755" s="55"/>
      <c r="S755" s="55"/>
      <c r="T755" s="55"/>
      <c r="U755" s="55"/>
      <c r="V755" s="56"/>
      <c r="W755" s="56"/>
      <c r="X755" s="55"/>
      <c r="Y755" s="56"/>
      <c r="Z755" s="56"/>
      <c r="AA755" s="56"/>
      <c r="AB755" s="56"/>
      <c r="AC755" s="56"/>
      <c r="AD755" s="56"/>
      <c r="AE755" s="56"/>
      <c r="AF755" s="56"/>
      <c r="AG755" s="56"/>
      <c r="AH755" s="56"/>
      <c r="AI755" s="56"/>
      <c r="AJ755" s="56"/>
      <c r="AK755" s="56"/>
      <c r="AL755" s="56"/>
      <c r="AM755" s="18"/>
      <c r="AN755" s="18"/>
    </row>
    <row r="756" spans="14:40" x14ac:dyDescent="0.25">
      <c r="N756" s="55"/>
      <c r="O756" s="55"/>
      <c r="P756" s="55"/>
      <c r="Q756" s="55"/>
      <c r="R756" s="55"/>
      <c r="S756" s="55"/>
      <c r="T756" s="55"/>
      <c r="U756" s="55"/>
      <c r="V756" s="56"/>
      <c r="W756" s="56"/>
      <c r="X756" s="55"/>
      <c r="Y756" s="56"/>
      <c r="Z756" s="56"/>
      <c r="AA756" s="56"/>
      <c r="AB756" s="56"/>
      <c r="AC756" s="56"/>
      <c r="AD756" s="56"/>
      <c r="AE756" s="56"/>
      <c r="AF756" s="56"/>
      <c r="AG756" s="56"/>
      <c r="AH756" s="56"/>
      <c r="AI756" s="56"/>
      <c r="AJ756" s="56"/>
      <c r="AK756" s="56"/>
      <c r="AL756" s="56"/>
      <c r="AM756" s="18"/>
      <c r="AN756" s="18"/>
    </row>
    <row r="757" spans="14:40" x14ac:dyDescent="0.25">
      <c r="N757" s="55"/>
      <c r="O757" s="55"/>
      <c r="P757" s="55"/>
      <c r="Q757" s="55"/>
      <c r="R757" s="55"/>
      <c r="S757" s="55"/>
      <c r="T757" s="55"/>
      <c r="U757" s="55"/>
      <c r="V757" s="56"/>
      <c r="W757" s="56"/>
      <c r="X757" s="55"/>
      <c r="Y757" s="56"/>
      <c r="Z757" s="56"/>
      <c r="AA757" s="56"/>
      <c r="AB757" s="56"/>
      <c r="AC757" s="56"/>
      <c r="AD757" s="56"/>
      <c r="AE757" s="56"/>
      <c r="AF757" s="56"/>
      <c r="AG757" s="56"/>
      <c r="AH757" s="56"/>
      <c r="AI757" s="56"/>
      <c r="AJ757" s="56"/>
      <c r="AK757" s="56"/>
      <c r="AL757" s="56"/>
      <c r="AM757" s="18"/>
      <c r="AN757" s="18"/>
    </row>
    <row r="758" spans="14:40" x14ac:dyDescent="0.25">
      <c r="N758" s="55"/>
      <c r="O758" s="55"/>
      <c r="P758" s="55"/>
      <c r="Q758" s="55"/>
      <c r="R758" s="55"/>
      <c r="S758" s="55"/>
      <c r="T758" s="55"/>
      <c r="U758" s="55"/>
      <c r="V758" s="56"/>
      <c r="W758" s="56"/>
      <c r="X758" s="55"/>
      <c r="Y758" s="56"/>
      <c r="Z758" s="56"/>
      <c r="AA758" s="56"/>
      <c r="AB758" s="56"/>
      <c r="AC758" s="56"/>
      <c r="AD758" s="56"/>
      <c r="AE758" s="56"/>
      <c r="AF758" s="56"/>
      <c r="AG758" s="56"/>
      <c r="AH758" s="56"/>
      <c r="AI758" s="56"/>
      <c r="AJ758" s="56"/>
      <c r="AK758" s="56"/>
      <c r="AL758" s="56"/>
      <c r="AM758" s="18"/>
      <c r="AN758" s="18"/>
    </row>
    <row r="759" spans="14:40" x14ac:dyDescent="0.25">
      <c r="N759" s="55"/>
      <c r="O759" s="55"/>
      <c r="P759" s="55"/>
      <c r="Q759" s="55"/>
      <c r="R759" s="55"/>
      <c r="S759" s="55"/>
      <c r="T759" s="55"/>
      <c r="U759" s="55"/>
      <c r="V759" s="56"/>
      <c r="W759" s="56"/>
      <c r="X759" s="55"/>
      <c r="Y759" s="56"/>
      <c r="Z759" s="56"/>
      <c r="AA759" s="56"/>
      <c r="AB759" s="56"/>
      <c r="AC759" s="56"/>
      <c r="AD759" s="56"/>
      <c r="AE759" s="56"/>
      <c r="AF759" s="56"/>
      <c r="AG759" s="56"/>
      <c r="AH759" s="56"/>
      <c r="AI759" s="56"/>
      <c r="AJ759" s="56"/>
      <c r="AK759" s="56"/>
      <c r="AL759" s="56"/>
      <c r="AM759" s="18"/>
      <c r="AN759" s="18"/>
    </row>
    <row r="760" spans="14:40" x14ac:dyDescent="0.25">
      <c r="N760" s="55"/>
      <c r="O760" s="55"/>
      <c r="P760" s="55"/>
      <c r="Q760" s="55"/>
      <c r="R760" s="55"/>
      <c r="S760" s="55"/>
      <c r="T760" s="55"/>
      <c r="U760" s="55"/>
      <c r="V760" s="56"/>
      <c r="W760" s="56"/>
      <c r="X760" s="55"/>
      <c r="Y760" s="56"/>
      <c r="Z760" s="56"/>
      <c r="AA760" s="56"/>
      <c r="AB760" s="56"/>
      <c r="AC760" s="56"/>
      <c r="AD760" s="56"/>
      <c r="AE760" s="56"/>
      <c r="AF760" s="56"/>
      <c r="AG760" s="56"/>
      <c r="AH760" s="56"/>
      <c r="AI760" s="56"/>
      <c r="AJ760" s="56"/>
      <c r="AK760" s="56"/>
      <c r="AL760" s="56"/>
      <c r="AM760" s="18"/>
      <c r="AN760" s="18"/>
    </row>
    <row r="761" spans="14:40" x14ac:dyDescent="0.25">
      <c r="N761" s="55"/>
      <c r="O761" s="55"/>
      <c r="P761" s="55"/>
      <c r="Q761" s="55"/>
      <c r="R761" s="55"/>
      <c r="S761" s="55"/>
      <c r="T761" s="55"/>
      <c r="U761" s="55"/>
      <c r="V761" s="56"/>
      <c r="W761" s="56"/>
      <c r="X761" s="55"/>
      <c r="Y761" s="56"/>
      <c r="Z761" s="56"/>
      <c r="AA761" s="56"/>
      <c r="AB761" s="56"/>
      <c r="AC761" s="56"/>
      <c r="AD761" s="56"/>
      <c r="AE761" s="56"/>
      <c r="AF761" s="56"/>
      <c r="AG761" s="56"/>
      <c r="AH761" s="56"/>
      <c r="AI761" s="56"/>
      <c r="AJ761" s="56"/>
      <c r="AK761" s="56"/>
      <c r="AL761" s="56"/>
      <c r="AM761" s="18"/>
      <c r="AN761" s="18"/>
    </row>
    <row r="762" spans="14:40" x14ac:dyDescent="0.25">
      <c r="N762" s="55"/>
      <c r="O762" s="55"/>
      <c r="P762" s="55"/>
      <c r="Q762" s="55"/>
      <c r="R762" s="55"/>
      <c r="S762" s="55"/>
      <c r="T762" s="55"/>
      <c r="U762" s="55"/>
      <c r="V762" s="56"/>
      <c r="W762" s="56"/>
      <c r="X762" s="55"/>
      <c r="Y762" s="56"/>
      <c r="Z762" s="56"/>
      <c r="AA762" s="56"/>
      <c r="AB762" s="56"/>
      <c r="AC762" s="56"/>
      <c r="AD762" s="56"/>
      <c r="AE762" s="56"/>
      <c r="AF762" s="56"/>
      <c r="AG762" s="56"/>
      <c r="AH762" s="56"/>
      <c r="AI762" s="56"/>
      <c r="AJ762" s="56"/>
      <c r="AK762" s="56"/>
      <c r="AL762" s="56"/>
      <c r="AM762" s="18"/>
      <c r="AN762" s="18"/>
    </row>
    <row r="763" spans="14:40" x14ac:dyDescent="0.25">
      <c r="N763" s="55"/>
      <c r="O763" s="55"/>
      <c r="P763" s="55"/>
      <c r="Q763" s="55"/>
      <c r="R763" s="55"/>
      <c r="S763" s="55"/>
      <c r="T763" s="55"/>
      <c r="U763" s="55"/>
      <c r="V763" s="56"/>
      <c r="W763" s="56"/>
      <c r="X763" s="55"/>
      <c r="Y763" s="56"/>
      <c r="Z763" s="56"/>
      <c r="AA763" s="56"/>
      <c r="AB763" s="56"/>
      <c r="AC763" s="56"/>
      <c r="AD763" s="56"/>
      <c r="AE763" s="56"/>
      <c r="AF763" s="56"/>
      <c r="AG763" s="56"/>
      <c r="AH763" s="56"/>
      <c r="AI763" s="56"/>
      <c r="AJ763" s="56"/>
      <c r="AK763" s="56"/>
      <c r="AL763" s="56"/>
      <c r="AM763" s="18"/>
      <c r="AN763" s="18"/>
    </row>
    <row r="764" spans="14:40" x14ac:dyDescent="0.25">
      <c r="N764" s="55"/>
      <c r="O764" s="55"/>
      <c r="P764" s="55"/>
      <c r="Q764" s="55"/>
      <c r="R764" s="55"/>
      <c r="S764" s="55"/>
      <c r="T764" s="55"/>
      <c r="U764" s="55"/>
      <c r="V764" s="56"/>
      <c r="W764" s="56"/>
      <c r="X764" s="55"/>
      <c r="Y764" s="56"/>
      <c r="Z764" s="56"/>
      <c r="AA764" s="56"/>
      <c r="AB764" s="56"/>
      <c r="AC764" s="56"/>
      <c r="AD764" s="56"/>
      <c r="AE764" s="56"/>
      <c r="AF764" s="56"/>
      <c r="AG764" s="56"/>
      <c r="AH764" s="56"/>
      <c r="AI764" s="56"/>
      <c r="AJ764" s="56"/>
      <c r="AK764" s="56"/>
      <c r="AL764" s="56"/>
      <c r="AM764" s="18"/>
      <c r="AN764" s="18"/>
    </row>
    <row r="765" spans="14:40" x14ac:dyDescent="0.25">
      <c r="N765" s="55"/>
      <c r="O765" s="55"/>
      <c r="P765" s="55"/>
      <c r="Q765" s="55"/>
      <c r="R765" s="55"/>
      <c r="S765" s="55"/>
      <c r="T765" s="55"/>
      <c r="U765" s="55"/>
      <c r="V765" s="56"/>
      <c r="W765" s="56"/>
      <c r="X765" s="55"/>
      <c r="Y765" s="56"/>
      <c r="Z765" s="56"/>
      <c r="AA765" s="56"/>
      <c r="AB765" s="56"/>
      <c r="AC765" s="56"/>
      <c r="AD765" s="56"/>
      <c r="AE765" s="56"/>
      <c r="AF765" s="56"/>
      <c r="AG765" s="56"/>
      <c r="AH765" s="56"/>
      <c r="AI765" s="56"/>
      <c r="AJ765" s="56"/>
      <c r="AK765" s="56"/>
      <c r="AL765" s="56"/>
      <c r="AM765" s="18"/>
      <c r="AN765" s="18"/>
    </row>
    <row r="766" spans="14:40" x14ac:dyDescent="0.25">
      <c r="N766" s="55"/>
      <c r="O766" s="55"/>
      <c r="P766" s="55"/>
      <c r="Q766" s="55"/>
      <c r="R766" s="55"/>
      <c r="S766" s="55"/>
      <c r="T766" s="55"/>
      <c r="U766" s="55"/>
      <c r="V766" s="56"/>
      <c r="W766" s="56"/>
      <c r="X766" s="55"/>
      <c r="Y766" s="56"/>
      <c r="Z766" s="56"/>
      <c r="AA766" s="56"/>
      <c r="AB766" s="56"/>
      <c r="AC766" s="56"/>
      <c r="AD766" s="56"/>
      <c r="AE766" s="56"/>
      <c r="AF766" s="56"/>
      <c r="AG766" s="56"/>
      <c r="AH766" s="56"/>
      <c r="AI766" s="56"/>
      <c r="AJ766" s="56"/>
      <c r="AK766" s="56"/>
      <c r="AL766" s="56"/>
      <c r="AM766" s="18"/>
      <c r="AN766" s="18"/>
    </row>
    <row r="767" spans="14:40" x14ac:dyDescent="0.25">
      <c r="N767" s="55"/>
      <c r="O767" s="55"/>
      <c r="P767" s="55"/>
      <c r="Q767" s="55"/>
      <c r="R767" s="55"/>
      <c r="S767" s="55"/>
      <c r="T767" s="55"/>
      <c r="U767" s="55"/>
      <c r="V767" s="56"/>
      <c r="W767" s="56"/>
      <c r="X767" s="55"/>
      <c r="Y767" s="56"/>
      <c r="Z767" s="56"/>
      <c r="AA767" s="56"/>
      <c r="AB767" s="56"/>
      <c r="AC767" s="56"/>
      <c r="AD767" s="56"/>
      <c r="AE767" s="56"/>
      <c r="AF767" s="56"/>
      <c r="AG767" s="56"/>
      <c r="AH767" s="56"/>
      <c r="AI767" s="56"/>
      <c r="AJ767" s="56"/>
      <c r="AK767" s="56"/>
      <c r="AL767" s="56"/>
      <c r="AM767" s="18"/>
      <c r="AN767" s="18"/>
    </row>
    <row r="768" spans="14:40" x14ac:dyDescent="0.25">
      <c r="N768" s="55"/>
      <c r="O768" s="55"/>
      <c r="P768" s="55"/>
      <c r="Q768" s="55"/>
      <c r="R768" s="55"/>
      <c r="S768" s="55"/>
      <c r="T768" s="55"/>
      <c r="U768" s="55"/>
      <c r="V768" s="56"/>
      <c r="W768" s="56"/>
      <c r="X768" s="55"/>
      <c r="Y768" s="56"/>
      <c r="Z768" s="56"/>
      <c r="AA768" s="56"/>
      <c r="AB768" s="56"/>
      <c r="AC768" s="56"/>
      <c r="AD768" s="56"/>
      <c r="AE768" s="56"/>
      <c r="AF768" s="56"/>
      <c r="AG768" s="56"/>
      <c r="AH768" s="56"/>
      <c r="AI768" s="56"/>
      <c r="AJ768" s="56"/>
      <c r="AK768" s="56"/>
      <c r="AL768" s="56"/>
      <c r="AM768" s="18"/>
      <c r="AN768" s="18"/>
    </row>
    <row r="769" spans="14:40" x14ac:dyDescent="0.25">
      <c r="N769" s="55"/>
      <c r="O769" s="55"/>
      <c r="P769" s="55"/>
      <c r="Q769" s="55"/>
      <c r="R769" s="55"/>
      <c r="S769" s="55"/>
      <c r="T769" s="55"/>
      <c r="U769" s="55"/>
      <c r="V769" s="56"/>
      <c r="W769" s="56"/>
      <c r="X769" s="55"/>
      <c r="Y769" s="56"/>
      <c r="Z769" s="56"/>
      <c r="AA769" s="56"/>
      <c r="AB769" s="56"/>
      <c r="AC769" s="56"/>
      <c r="AD769" s="56"/>
      <c r="AE769" s="56"/>
      <c r="AF769" s="56"/>
      <c r="AG769" s="56"/>
      <c r="AH769" s="56"/>
      <c r="AI769" s="56"/>
      <c r="AJ769" s="56"/>
      <c r="AK769" s="56"/>
      <c r="AL769" s="56"/>
      <c r="AM769" s="18"/>
      <c r="AN769" s="18"/>
    </row>
    <row r="770" spans="14:40" x14ac:dyDescent="0.25">
      <c r="N770" s="55"/>
      <c r="O770" s="55"/>
      <c r="P770" s="55"/>
      <c r="Q770" s="55"/>
      <c r="R770" s="55"/>
      <c r="S770" s="55"/>
      <c r="T770" s="55"/>
      <c r="U770" s="55"/>
      <c r="V770" s="56"/>
      <c r="W770" s="56"/>
      <c r="X770" s="55"/>
      <c r="Y770" s="56"/>
      <c r="Z770" s="56"/>
      <c r="AA770" s="56"/>
      <c r="AB770" s="56"/>
      <c r="AC770" s="56"/>
      <c r="AD770" s="56"/>
      <c r="AE770" s="56"/>
      <c r="AF770" s="56"/>
      <c r="AG770" s="56"/>
      <c r="AH770" s="56"/>
      <c r="AI770" s="56"/>
      <c r="AJ770" s="56"/>
      <c r="AK770" s="56"/>
      <c r="AL770" s="56"/>
      <c r="AM770" s="18"/>
      <c r="AN770" s="18"/>
    </row>
    <row r="771" spans="14:40" x14ac:dyDescent="0.25">
      <c r="N771" s="55"/>
      <c r="O771" s="55"/>
      <c r="P771" s="55"/>
      <c r="Q771" s="55"/>
      <c r="R771" s="55"/>
      <c r="S771" s="55"/>
      <c r="T771" s="55"/>
      <c r="U771" s="55"/>
      <c r="V771" s="56"/>
      <c r="W771" s="56"/>
      <c r="X771" s="55"/>
      <c r="Y771" s="56"/>
      <c r="Z771" s="56"/>
      <c r="AA771" s="56"/>
      <c r="AB771" s="56"/>
      <c r="AC771" s="56"/>
      <c r="AD771" s="56"/>
      <c r="AE771" s="56"/>
      <c r="AF771" s="56"/>
      <c r="AG771" s="56"/>
      <c r="AH771" s="56"/>
      <c r="AI771" s="56"/>
      <c r="AJ771" s="56"/>
      <c r="AK771" s="56"/>
      <c r="AL771" s="56"/>
      <c r="AM771" s="18"/>
      <c r="AN771" s="18"/>
    </row>
    <row r="772" spans="14:40" x14ac:dyDescent="0.25">
      <c r="N772" s="55"/>
      <c r="O772" s="55"/>
      <c r="P772" s="55"/>
      <c r="Q772" s="55"/>
      <c r="R772" s="55"/>
      <c r="S772" s="55"/>
      <c r="T772" s="55"/>
      <c r="U772" s="55"/>
      <c r="V772" s="56"/>
      <c r="W772" s="56"/>
      <c r="X772" s="55"/>
      <c r="Y772" s="56"/>
      <c r="Z772" s="56"/>
      <c r="AA772" s="56"/>
      <c r="AB772" s="56"/>
      <c r="AC772" s="56"/>
      <c r="AD772" s="56"/>
      <c r="AE772" s="56"/>
      <c r="AF772" s="56"/>
      <c r="AG772" s="56"/>
      <c r="AH772" s="56"/>
      <c r="AI772" s="56"/>
      <c r="AJ772" s="56"/>
      <c r="AK772" s="56"/>
      <c r="AL772" s="56"/>
      <c r="AM772" s="18"/>
      <c r="AN772" s="18"/>
    </row>
    <row r="773" spans="14:40" x14ac:dyDescent="0.25">
      <c r="N773" s="55"/>
      <c r="O773" s="55"/>
      <c r="P773" s="55"/>
      <c r="Q773" s="55"/>
      <c r="R773" s="55"/>
      <c r="S773" s="55"/>
      <c r="T773" s="55"/>
      <c r="U773" s="55"/>
      <c r="V773" s="56"/>
      <c r="W773" s="56"/>
      <c r="X773" s="55"/>
      <c r="Y773" s="56"/>
      <c r="Z773" s="56"/>
      <c r="AA773" s="56"/>
      <c r="AB773" s="56"/>
      <c r="AC773" s="56"/>
      <c r="AD773" s="56"/>
      <c r="AE773" s="56"/>
      <c r="AF773" s="56"/>
      <c r="AG773" s="56"/>
      <c r="AH773" s="56"/>
      <c r="AI773" s="56"/>
      <c r="AJ773" s="56"/>
      <c r="AK773" s="56"/>
      <c r="AL773" s="56"/>
      <c r="AM773" s="18"/>
      <c r="AN773" s="18"/>
    </row>
    <row r="774" spans="14:40" x14ac:dyDescent="0.25">
      <c r="N774" s="55"/>
      <c r="O774" s="55"/>
      <c r="P774" s="55"/>
      <c r="Q774" s="55"/>
      <c r="R774" s="55"/>
      <c r="S774" s="55"/>
      <c r="T774" s="55"/>
      <c r="U774" s="55"/>
      <c r="V774" s="56"/>
      <c r="W774" s="56"/>
      <c r="X774" s="55"/>
      <c r="Y774" s="56"/>
      <c r="Z774" s="56"/>
      <c r="AA774" s="56"/>
      <c r="AB774" s="56"/>
      <c r="AC774" s="56"/>
      <c r="AD774" s="56"/>
      <c r="AE774" s="56"/>
      <c r="AF774" s="56"/>
      <c r="AG774" s="56"/>
      <c r="AH774" s="56"/>
      <c r="AI774" s="56"/>
      <c r="AJ774" s="56"/>
      <c r="AK774" s="56"/>
      <c r="AL774" s="56"/>
      <c r="AM774" s="18"/>
      <c r="AN774" s="18"/>
    </row>
    <row r="775" spans="14:40" x14ac:dyDescent="0.25">
      <c r="N775" s="55"/>
      <c r="O775" s="55"/>
      <c r="P775" s="55"/>
      <c r="Q775" s="55"/>
      <c r="R775" s="55"/>
      <c r="S775" s="55"/>
      <c r="T775" s="55"/>
      <c r="U775" s="55"/>
      <c r="V775" s="56"/>
      <c r="W775" s="56"/>
      <c r="X775" s="55"/>
      <c r="Y775" s="56"/>
      <c r="Z775" s="56"/>
      <c r="AA775" s="56"/>
      <c r="AB775" s="56"/>
      <c r="AC775" s="56"/>
      <c r="AD775" s="56"/>
      <c r="AE775" s="56"/>
      <c r="AF775" s="56"/>
      <c r="AG775" s="56"/>
      <c r="AH775" s="56"/>
      <c r="AI775" s="56"/>
      <c r="AJ775" s="56"/>
      <c r="AK775" s="56"/>
      <c r="AL775" s="56"/>
      <c r="AM775" s="18"/>
      <c r="AN775" s="18"/>
    </row>
    <row r="776" spans="14:40" x14ac:dyDescent="0.25">
      <c r="N776" s="55"/>
      <c r="O776" s="55"/>
      <c r="P776" s="55"/>
      <c r="Q776" s="55"/>
      <c r="R776" s="55"/>
      <c r="S776" s="55"/>
      <c r="T776" s="55"/>
      <c r="U776" s="55"/>
      <c r="V776" s="56"/>
      <c r="W776" s="56"/>
      <c r="X776" s="55"/>
      <c r="Y776" s="56"/>
      <c r="Z776" s="56"/>
      <c r="AA776" s="56"/>
      <c r="AB776" s="56"/>
      <c r="AC776" s="56"/>
      <c r="AD776" s="56"/>
      <c r="AE776" s="56"/>
      <c r="AF776" s="56"/>
      <c r="AG776" s="56"/>
      <c r="AH776" s="56"/>
      <c r="AI776" s="56"/>
      <c r="AJ776" s="56"/>
      <c r="AK776" s="56"/>
      <c r="AL776" s="56"/>
      <c r="AM776" s="18"/>
      <c r="AN776" s="18"/>
    </row>
    <row r="777" spans="14:40" x14ac:dyDescent="0.25">
      <c r="N777" s="55"/>
      <c r="O777" s="55"/>
      <c r="P777" s="55"/>
      <c r="Q777" s="55"/>
      <c r="R777" s="55"/>
      <c r="S777" s="55"/>
      <c r="T777" s="55"/>
      <c r="U777" s="55"/>
      <c r="V777" s="56"/>
      <c r="W777" s="56"/>
      <c r="X777" s="55"/>
      <c r="Y777" s="56"/>
      <c r="Z777" s="56"/>
      <c r="AA777" s="56"/>
      <c r="AB777" s="56"/>
      <c r="AC777" s="56"/>
      <c r="AD777" s="56"/>
      <c r="AE777" s="56"/>
      <c r="AF777" s="56"/>
      <c r="AG777" s="56"/>
      <c r="AH777" s="56"/>
      <c r="AI777" s="56"/>
      <c r="AJ777" s="56"/>
      <c r="AK777" s="56"/>
      <c r="AL777" s="56"/>
      <c r="AM777" s="18"/>
      <c r="AN777" s="18"/>
    </row>
    <row r="778" spans="14:40" x14ac:dyDescent="0.25">
      <c r="N778" s="55"/>
      <c r="O778" s="55"/>
      <c r="P778" s="55"/>
      <c r="Q778" s="55"/>
      <c r="R778" s="55"/>
      <c r="S778" s="55"/>
      <c r="T778" s="55"/>
      <c r="U778" s="55"/>
      <c r="V778" s="56"/>
      <c r="W778" s="56"/>
      <c r="X778" s="55"/>
      <c r="Y778" s="56"/>
      <c r="Z778" s="56"/>
      <c r="AA778" s="56"/>
      <c r="AB778" s="56"/>
      <c r="AC778" s="56"/>
      <c r="AD778" s="56"/>
      <c r="AE778" s="56"/>
      <c r="AF778" s="56"/>
      <c r="AG778" s="56"/>
      <c r="AH778" s="56"/>
      <c r="AI778" s="56"/>
      <c r="AJ778" s="56"/>
      <c r="AK778" s="56"/>
      <c r="AL778" s="56"/>
      <c r="AM778" s="18"/>
      <c r="AN778" s="18"/>
    </row>
    <row r="779" spans="14:40" x14ac:dyDescent="0.25">
      <c r="N779" s="55"/>
      <c r="O779" s="55"/>
      <c r="P779" s="55"/>
      <c r="Q779" s="55"/>
      <c r="R779" s="55"/>
      <c r="S779" s="55"/>
      <c r="T779" s="55"/>
      <c r="U779" s="55"/>
      <c r="V779" s="56"/>
      <c r="W779" s="56"/>
      <c r="X779" s="55"/>
      <c r="Y779" s="56"/>
      <c r="Z779" s="56"/>
      <c r="AA779" s="56"/>
      <c r="AB779" s="56"/>
      <c r="AC779" s="56"/>
      <c r="AD779" s="56"/>
      <c r="AE779" s="56"/>
      <c r="AF779" s="56"/>
      <c r="AG779" s="56"/>
      <c r="AH779" s="56"/>
      <c r="AI779" s="56"/>
      <c r="AJ779" s="56"/>
      <c r="AK779" s="56"/>
      <c r="AL779" s="56"/>
      <c r="AM779" s="18"/>
      <c r="AN779" s="18"/>
    </row>
    <row r="780" spans="14:40" x14ac:dyDescent="0.25">
      <c r="N780" s="55"/>
      <c r="O780" s="55"/>
      <c r="P780" s="55"/>
      <c r="Q780" s="55"/>
      <c r="R780" s="55"/>
      <c r="S780" s="55"/>
      <c r="T780" s="55"/>
      <c r="U780" s="55"/>
      <c r="V780" s="56"/>
      <c r="W780" s="56"/>
      <c r="X780" s="55"/>
      <c r="Y780" s="56"/>
      <c r="Z780" s="56"/>
      <c r="AA780" s="56"/>
      <c r="AB780" s="56"/>
      <c r="AC780" s="56"/>
      <c r="AD780" s="56"/>
      <c r="AE780" s="56"/>
      <c r="AF780" s="56"/>
      <c r="AG780" s="56"/>
      <c r="AH780" s="56"/>
      <c r="AI780" s="56"/>
      <c r="AJ780" s="56"/>
      <c r="AK780" s="56"/>
      <c r="AL780" s="56"/>
      <c r="AM780" s="18"/>
      <c r="AN780" s="18"/>
    </row>
    <row r="781" spans="14:40" x14ac:dyDescent="0.25">
      <c r="N781" s="55"/>
      <c r="O781" s="55"/>
      <c r="P781" s="55"/>
      <c r="Q781" s="55"/>
      <c r="R781" s="55"/>
      <c r="S781" s="55"/>
      <c r="T781" s="55"/>
      <c r="U781" s="55"/>
      <c r="V781" s="56"/>
      <c r="W781" s="56"/>
      <c r="X781" s="55"/>
      <c r="Y781" s="56"/>
      <c r="Z781" s="56"/>
      <c r="AA781" s="56"/>
      <c r="AB781" s="56"/>
      <c r="AC781" s="56"/>
      <c r="AD781" s="56"/>
      <c r="AE781" s="56"/>
      <c r="AF781" s="56"/>
      <c r="AG781" s="56"/>
      <c r="AH781" s="56"/>
      <c r="AI781" s="56"/>
      <c r="AJ781" s="56"/>
      <c r="AK781" s="56"/>
      <c r="AL781" s="56"/>
      <c r="AM781" s="18"/>
      <c r="AN781" s="18"/>
    </row>
    <row r="782" spans="14:40" x14ac:dyDescent="0.25">
      <c r="N782" s="55"/>
      <c r="O782" s="55"/>
      <c r="P782" s="55"/>
      <c r="Q782" s="55"/>
      <c r="R782" s="55"/>
      <c r="S782" s="55"/>
      <c r="T782" s="55"/>
      <c r="U782" s="55"/>
      <c r="V782" s="56"/>
      <c r="W782" s="56"/>
      <c r="X782" s="55"/>
      <c r="Y782" s="56"/>
      <c r="Z782" s="56"/>
      <c r="AA782" s="56"/>
      <c r="AB782" s="56"/>
      <c r="AC782" s="56"/>
      <c r="AD782" s="56"/>
      <c r="AE782" s="56"/>
      <c r="AF782" s="56"/>
      <c r="AG782" s="56"/>
      <c r="AH782" s="56"/>
      <c r="AI782" s="56"/>
      <c r="AJ782" s="56"/>
      <c r="AK782" s="56"/>
      <c r="AL782" s="56"/>
      <c r="AM782" s="18"/>
      <c r="AN782" s="18"/>
    </row>
    <row r="783" spans="14:40" x14ac:dyDescent="0.25">
      <c r="N783" s="55"/>
      <c r="O783" s="55"/>
      <c r="P783" s="55"/>
      <c r="Q783" s="55"/>
      <c r="R783" s="55"/>
      <c r="S783" s="55"/>
      <c r="T783" s="55"/>
      <c r="U783" s="55"/>
      <c r="V783" s="56"/>
      <c r="W783" s="56"/>
      <c r="X783" s="55"/>
      <c r="Y783" s="56"/>
      <c r="Z783" s="56"/>
      <c r="AA783" s="56"/>
      <c r="AB783" s="56"/>
      <c r="AC783" s="56"/>
      <c r="AD783" s="56"/>
      <c r="AE783" s="56"/>
      <c r="AF783" s="56"/>
      <c r="AG783" s="56"/>
      <c r="AH783" s="56"/>
      <c r="AI783" s="56"/>
      <c r="AJ783" s="56"/>
      <c r="AK783" s="56"/>
      <c r="AL783" s="56"/>
      <c r="AM783" s="18"/>
      <c r="AN783" s="18"/>
    </row>
    <row r="784" spans="14:40" x14ac:dyDescent="0.25">
      <c r="N784" s="55"/>
      <c r="O784" s="55"/>
      <c r="P784" s="55"/>
      <c r="Q784" s="55"/>
      <c r="R784" s="55"/>
      <c r="S784" s="55"/>
      <c r="T784" s="55"/>
      <c r="U784" s="55"/>
      <c r="V784" s="56"/>
      <c r="W784" s="56"/>
      <c r="X784" s="55"/>
      <c r="Y784" s="56"/>
      <c r="Z784" s="56"/>
      <c r="AA784" s="56"/>
      <c r="AB784" s="56"/>
      <c r="AC784" s="56"/>
      <c r="AD784" s="56"/>
      <c r="AE784" s="56"/>
      <c r="AF784" s="56"/>
      <c r="AG784" s="56"/>
      <c r="AH784" s="56"/>
      <c r="AI784" s="56"/>
      <c r="AJ784" s="56"/>
      <c r="AK784" s="56"/>
      <c r="AL784" s="56"/>
      <c r="AM784" s="18"/>
      <c r="AN784" s="18"/>
    </row>
    <row r="785" spans="14:40" x14ac:dyDescent="0.25">
      <c r="N785" s="55"/>
      <c r="O785" s="55"/>
      <c r="P785" s="55"/>
      <c r="Q785" s="55"/>
      <c r="R785" s="55"/>
      <c r="S785" s="55"/>
      <c r="T785" s="55"/>
      <c r="U785" s="55"/>
      <c r="V785" s="56"/>
      <c r="W785" s="56"/>
      <c r="X785" s="55"/>
      <c r="Y785" s="56"/>
      <c r="Z785" s="56"/>
      <c r="AA785" s="56"/>
      <c r="AB785" s="56"/>
      <c r="AC785" s="56"/>
      <c r="AD785" s="56"/>
      <c r="AE785" s="56"/>
      <c r="AF785" s="56"/>
      <c r="AG785" s="56"/>
      <c r="AH785" s="56"/>
      <c r="AI785" s="56"/>
      <c r="AJ785" s="56"/>
      <c r="AK785" s="56"/>
      <c r="AL785" s="56"/>
      <c r="AM785" s="18"/>
      <c r="AN785" s="18"/>
    </row>
    <row r="786" spans="14:40" x14ac:dyDescent="0.25">
      <c r="N786" s="55"/>
      <c r="O786" s="55"/>
      <c r="P786" s="55"/>
      <c r="Q786" s="55"/>
      <c r="R786" s="55"/>
      <c r="S786" s="55"/>
      <c r="T786" s="55"/>
      <c r="U786" s="55"/>
      <c r="V786" s="56"/>
      <c r="W786" s="56"/>
      <c r="X786" s="55"/>
      <c r="Y786" s="56"/>
      <c r="Z786" s="56"/>
      <c r="AA786" s="56"/>
      <c r="AB786" s="56"/>
      <c r="AC786" s="56"/>
      <c r="AD786" s="56"/>
      <c r="AE786" s="56"/>
      <c r="AF786" s="56"/>
      <c r="AG786" s="56"/>
      <c r="AH786" s="56"/>
      <c r="AI786" s="56"/>
      <c r="AJ786" s="56"/>
      <c r="AK786" s="56"/>
      <c r="AL786" s="56"/>
      <c r="AM786" s="18"/>
      <c r="AN786" s="18"/>
    </row>
    <row r="787" spans="14:40" x14ac:dyDescent="0.25">
      <c r="N787" s="55"/>
      <c r="O787" s="55"/>
      <c r="P787" s="55"/>
      <c r="Q787" s="55"/>
      <c r="R787" s="55"/>
      <c r="S787" s="55"/>
      <c r="T787" s="55"/>
      <c r="U787" s="55"/>
      <c r="V787" s="56"/>
      <c r="W787" s="56"/>
      <c r="X787" s="55"/>
      <c r="Y787" s="56"/>
      <c r="Z787" s="56"/>
      <c r="AA787" s="56"/>
      <c r="AB787" s="56"/>
      <c r="AC787" s="56"/>
      <c r="AD787" s="56"/>
      <c r="AE787" s="56"/>
      <c r="AF787" s="56"/>
      <c r="AG787" s="56"/>
      <c r="AH787" s="56"/>
      <c r="AI787" s="56"/>
      <c r="AJ787" s="56"/>
      <c r="AK787" s="56"/>
      <c r="AL787" s="56"/>
      <c r="AM787" s="18"/>
      <c r="AN787" s="18"/>
    </row>
    <row r="788" spans="14:40" x14ac:dyDescent="0.25">
      <c r="N788" s="55"/>
      <c r="O788" s="55"/>
      <c r="P788" s="55"/>
      <c r="Q788" s="55"/>
      <c r="R788" s="55"/>
      <c r="S788" s="55"/>
      <c r="T788" s="55"/>
      <c r="U788" s="55"/>
      <c r="V788" s="56"/>
      <c r="W788" s="56"/>
      <c r="X788" s="55"/>
      <c r="Y788" s="56"/>
      <c r="Z788" s="56"/>
      <c r="AA788" s="56"/>
      <c r="AB788" s="56"/>
      <c r="AC788" s="56"/>
      <c r="AD788" s="56"/>
      <c r="AE788" s="56"/>
      <c r="AF788" s="56"/>
      <c r="AG788" s="56"/>
      <c r="AH788" s="56"/>
      <c r="AI788" s="56"/>
      <c r="AJ788" s="56"/>
      <c r="AK788" s="56"/>
      <c r="AL788" s="56"/>
      <c r="AM788" s="18"/>
      <c r="AN788" s="18"/>
    </row>
    <row r="789" spans="14:40" x14ac:dyDescent="0.25">
      <c r="N789" s="55"/>
      <c r="O789" s="55"/>
      <c r="P789" s="55"/>
      <c r="Q789" s="55"/>
      <c r="R789" s="55"/>
      <c r="S789" s="55"/>
      <c r="T789" s="55"/>
      <c r="U789" s="55"/>
      <c r="V789" s="56"/>
      <c r="W789" s="56"/>
      <c r="X789" s="55"/>
      <c r="Y789" s="56"/>
      <c r="Z789" s="56"/>
      <c r="AA789" s="56"/>
      <c r="AB789" s="56"/>
      <c r="AC789" s="56"/>
      <c r="AD789" s="56"/>
      <c r="AE789" s="56"/>
      <c r="AF789" s="56"/>
      <c r="AG789" s="56"/>
      <c r="AH789" s="56"/>
      <c r="AI789" s="56"/>
      <c r="AJ789" s="56"/>
      <c r="AK789" s="56"/>
      <c r="AL789" s="56"/>
      <c r="AM789" s="18"/>
      <c r="AN789" s="18"/>
    </row>
    <row r="790" spans="14:40" x14ac:dyDescent="0.25">
      <c r="N790" s="55"/>
      <c r="O790" s="55"/>
      <c r="P790" s="55"/>
      <c r="Q790" s="55"/>
      <c r="R790" s="55"/>
      <c r="S790" s="55"/>
      <c r="T790" s="55"/>
      <c r="U790" s="55"/>
      <c r="V790" s="56"/>
      <c r="W790" s="56"/>
      <c r="X790" s="55"/>
      <c r="Y790" s="56"/>
      <c r="Z790" s="56"/>
      <c r="AA790" s="56"/>
      <c r="AB790" s="56"/>
      <c r="AC790" s="56"/>
      <c r="AD790" s="56"/>
      <c r="AE790" s="56"/>
      <c r="AF790" s="56"/>
      <c r="AG790" s="56"/>
      <c r="AH790" s="56"/>
      <c r="AI790" s="56"/>
      <c r="AJ790" s="56"/>
      <c r="AK790" s="56"/>
      <c r="AL790" s="56"/>
      <c r="AM790" s="18"/>
      <c r="AN790" s="18"/>
    </row>
    <row r="791" spans="14:40" x14ac:dyDescent="0.25">
      <c r="N791" s="55"/>
      <c r="O791" s="55"/>
      <c r="P791" s="55"/>
      <c r="Q791" s="55"/>
      <c r="R791" s="55"/>
      <c r="S791" s="55"/>
      <c r="T791" s="55"/>
      <c r="U791" s="55"/>
      <c r="V791" s="56"/>
      <c r="W791" s="56"/>
      <c r="X791" s="55"/>
      <c r="Y791" s="56"/>
      <c r="Z791" s="56"/>
      <c r="AA791" s="56"/>
      <c r="AB791" s="56"/>
      <c r="AC791" s="56"/>
      <c r="AD791" s="56"/>
      <c r="AE791" s="56"/>
      <c r="AF791" s="56"/>
      <c r="AG791" s="56"/>
      <c r="AH791" s="56"/>
      <c r="AI791" s="56"/>
      <c r="AJ791" s="56"/>
      <c r="AK791" s="56"/>
      <c r="AL791" s="56"/>
      <c r="AM791" s="18"/>
      <c r="AN791" s="18"/>
    </row>
    <row r="792" spans="14:40" x14ac:dyDescent="0.25">
      <c r="N792" s="55"/>
      <c r="O792" s="55"/>
      <c r="P792" s="55"/>
      <c r="Q792" s="55"/>
      <c r="R792" s="55"/>
      <c r="S792" s="55"/>
      <c r="T792" s="55"/>
      <c r="U792" s="55"/>
      <c r="V792" s="56"/>
      <c r="W792" s="56"/>
      <c r="X792" s="55"/>
      <c r="Y792" s="56"/>
      <c r="Z792" s="56"/>
      <c r="AA792" s="56"/>
      <c r="AB792" s="56"/>
      <c r="AC792" s="56"/>
      <c r="AD792" s="56"/>
      <c r="AE792" s="56"/>
      <c r="AF792" s="56"/>
      <c r="AG792" s="56"/>
      <c r="AH792" s="56"/>
      <c r="AI792" s="56"/>
      <c r="AJ792" s="56"/>
      <c r="AK792" s="56"/>
      <c r="AL792" s="56"/>
      <c r="AM792" s="18"/>
      <c r="AN792" s="18"/>
    </row>
    <row r="793" spans="14:40" x14ac:dyDescent="0.25">
      <c r="N793" s="55"/>
      <c r="O793" s="55"/>
      <c r="P793" s="55"/>
      <c r="Q793" s="55"/>
      <c r="R793" s="55"/>
      <c r="S793" s="55"/>
      <c r="T793" s="55"/>
      <c r="U793" s="55"/>
      <c r="V793" s="56"/>
      <c r="W793" s="56"/>
      <c r="X793" s="55"/>
      <c r="Y793" s="56"/>
      <c r="Z793" s="56"/>
      <c r="AA793" s="56"/>
      <c r="AB793" s="56"/>
      <c r="AC793" s="56"/>
      <c r="AD793" s="56"/>
      <c r="AE793" s="56"/>
      <c r="AF793" s="56"/>
      <c r="AG793" s="56"/>
      <c r="AH793" s="56"/>
      <c r="AI793" s="56"/>
      <c r="AJ793" s="56"/>
      <c r="AK793" s="56"/>
      <c r="AL793" s="56"/>
      <c r="AM793" s="18"/>
      <c r="AN793" s="18"/>
    </row>
    <row r="794" spans="14:40" x14ac:dyDescent="0.25">
      <c r="N794" s="55"/>
      <c r="O794" s="55"/>
      <c r="P794" s="55"/>
      <c r="Q794" s="55"/>
      <c r="R794" s="55"/>
      <c r="S794" s="55"/>
      <c r="T794" s="55"/>
      <c r="U794" s="55"/>
      <c r="V794" s="56"/>
      <c r="W794" s="56"/>
      <c r="X794" s="55"/>
      <c r="Y794" s="56"/>
      <c r="Z794" s="56"/>
      <c r="AA794" s="56"/>
      <c r="AB794" s="56"/>
      <c r="AC794" s="56"/>
      <c r="AD794" s="56"/>
      <c r="AE794" s="56"/>
      <c r="AF794" s="56"/>
      <c r="AG794" s="56"/>
      <c r="AH794" s="56"/>
      <c r="AI794" s="56"/>
      <c r="AJ794" s="56"/>
      <c r="AK794" s="56"/>
      <c r="AL794" s="56"/>
      <c r="AM794" s="18"/>
      <c r="AN794" s="18"/>
    </row>
    <row r="795" spans="14:40" x14ac:dyDescent="0.25">
      <c r="N795" s="55"/>
      <c r="O795" s="55"/>
      <c r="P795" s="55"/>
      <c r="Q795" s="55"/>
      <c r="R795" s="55"/>
      <c r="S795" s="55"/>
      <c r="T795" s="55"/>
      <c r="U795" s="55"/>
      <c r="V795" s="56"/>
      <c r="W795" s="56"/>
      <c r="X795" s="55"/>
      <c r="Y795" s="56"/>
      <c r="Z795" s="56"/>
      <c r="AA795" s="56"/>
      <c r="AB795" s="56"/>
      <c r="AC795" s="56"/>
      <c r="AD795" s="56"/>
      <c r="AE795" s="56"/>
      <c r="AF795" s="56"/>
      <c r="AG795" s="56"/>
      <c r="AH795" s="56"/>
      <c r="AI795" s="56"/>
      <c r="AJ795" s="56"/>
      <c r="AK795" s="56"/>
      <c r="AL795" s="56"/>
      <c r="AM795" s="18"/>
      <c r="AN795" s="18"/>
    </row>
    <row r="796" spans="14:40" x14ac:dyDescent="0.25">
      <c r="N796" s="55"/>
      <c r="O796" s="55"/>
      <c r="P796" s="55"/>
      <c r="Q796" s="55"/>
      <c r="R796" s="55"/>
      <c r="S796" s="55"/>
      <c r="T796" s="55"/>
      <c r="U796" s="55"/>
      <c r="V796" s="56"/>
      <c r="W796" s="56"/>
      <c r="X796" s="55"/>
      <c r="Y796" s="56"/>
      <c r="Z796" s="56"/>
      <c r="AA796" s="56"/>
      <c r="AB796" s="56"/>
      <c r="AC796" s="56"/>
      <c r="AD796" s="56"/>
      <c r="AE796" s="56"/>
      <c r="AF796" s="56"/>
      <c r="AG796" s="56"/>
      <c r="AH796" s="56"/>
      <c r="AI796" s="56"/>
      <c r="AJ796" s="56"/>
      <c r="AK796" s="56"/>
      <c r="AL796" s="56"/>
      <c r="AM796" s="18"/>
      <c r="AN796" s="18"/>
    </row>
    <row r="797" spans="14:40" x14ac:dyDescent="0.25">
      <c r="N797" s="55"/>
      <c r="O797" s="55"/>
      <c r="P797" s="55"/>
      <c r="Q797" s="55"/>
      <c r="R797" s="55"/>
      <c r="S797" s="55"/>
      <c r="T797" s="55"/>
      <c r="U797" s="55"/>
      <c r="V797" s="56"/>
      <c r="W797" s="56"/>
      <c r="X797" s="55"/>
      <c r="Y797" s="56"/>
      <c r="Z797" s="56"/>
      <c r="AA797" s="56"/>
      <c r="AB797" s="56"/>
      <c r="AC797" s="56"/>
      <c r="AD797" s="56"/>
      <c r="AE797" s="56"/>
      <c r="AF797" s="56"/>
      <c r="AG797" s="56"/>
      <c r="AH797" s="56"/>
      <c r="AI797" s="56"/>
      <c r="AJ797" s="56"/>
      <c r="AK797" s="56"/>
      <c r="AL797" s="56"/>
      <c r="AM797" s="18"/>
      <c r="AN797" s="18"/>
    </row>
    <row r="798" spans="14:40" x14ac:dyDescent="0.25">
      <c r="N798" s="55"/>
      <c r="O798" s="55"/>
      <c r="P798" s="55"/>
      <c r="Q798" s="55"/>
      <c r="R798" s="55"/>
      <c r="S798" s="55"/>
      <c r="T798" s="55"/>
      <c r="U798" s="55"/>
      <c r="V798" s="56"/>
      <c r="W798" s="56"/>
      <c r="X798" s="55"/>
      <c r="Y798" s="56"/>
      <c r="Z798" s="56"/>
      <c r="AA798" s="56"/>
      <c r="AB798" s="56"/>
      <c r="AC798" s="56"/>
      <c r="AD798" s="56"/>
      <c r="AE798" s="56"/>
      <c r="AF798" s="56"/>
      <c r="AG798" s="56"/>
      <c r="AH798" s="56"/>
      <c r="AI798" s="56"/>
      <c r="AJ798" s="56"/>
      <c r="AK798" s="56"/>
      <c r="AL798" s="56"/>
      <c r="AM798" s="18"/>
      <c r="AN798" s="18"/>
    </row>
    <row r="799" spans="14:40" x14ac:dyDescent="0.25">
      <c r="N799" s="55"/>
      <c r="O799" s="55"/>
      <c r="P799" s="55"/>
      <c r="Q799" s="55"/>
      <c r="R799" s="55"/>
      <c r="S799" s="55"/>
      <c r="T799" s="55"/>
      <c r="U799" s="55"/>
      <c r="V799" s="56"/>
      <c r="W799" s="56"/>
      <c r="X799" s="55"/>
      <c r="Y799" s="56"/>
      <c r="Z799" s="56"/>
      <c r="AA799" s="56"/>
      <c r="AB799" s="56"/>
      <c r="AC799" s="56"/>
      <c r="AD799" s="56"/>
      <c r="AE799" s="56"/>
      <c r="AF799" s="56"/>
      <c r="AG799" s="56"/>
      <c r="AH799" s="56"/>
      <c r="AI799" s="56"/>
      <c r="AJ799" s="56"/>
      <c r="AK799" s="56"/>
      <c r="AL799" s="56"/>
      <c r="AM799" s="18"/>
      <c r="AN799" s="18"/>
    </row>
    <row r="800" spans="14:40" x14ac:dyDescent="0.25">
      <c r="N800" s="55"/>
      <c r="O800" s="55"/>
      <c r="P800" s="55"/>
      <c r="Q800" s="55"/>
      <c r="R800" s="55"/>
      <c r="S800" s="55"/>
      <c r="T800" s="55"/>
      <c r="U800" s="55"/>
      <c r="V800" s="56"/>
      <c r="W800" s="56"/>
      <c r="X800" s="55"/>
      <c r="Y800" s="56"/>
      <c r="Z800" s="56"/>
      <c r="AA800" s="56"/>
      <c r="AB800" s="56"/>
      <c r="AC800" s="56"/>
      <c r="AD800" s="56"/>
      <c r="AE800" s="56"/>
      <c r="AF800" s="56"/>
      <c r="AG800" s="56"/>
      <c r="AH800" s="56"/>
      <c r="AI800" s="56"/>
      <c r="AJ800" s="56"/>
      <c r="AK800" s="56"/>
      <c r="AL800" s="56"/>
      <c r="AM800" s="18"/>
      <c r="AN800" s="18"/>
    </row>
    <row r="801" spans="14:40" x14ac:dyDescent="0.25">
      <c r="N801" s="55"/>
      <c r="O801" s="55"/>
      <c r="P801" s="55"/>
      <c r="Q801" s="55"/>
      <c r="R801" s="55"/>
      <c r="S801" s="55"/>
      <c r="T801" s="55"/>
      <c r="U801" s="55"/>
      <c r="V801" s="56"/>
      <c r="W801" s="56"/>
      <c r="X801" s="55"/>
      <c r="Y801" s="56"/>
      <c r="Z801" s="56"/>
      <c r="AA801" s="56"/>
      <c r="AB801" s="56"/>
      <c r="AC801" s="56"/>
      <c r="AD801" s="56"/>
      <c r="AE801" s="56"/>
      <c r="AF801" s="56"/>
      <c r="AG801" s="56"/>
      <c r="AH801" s="56"/>
      <c r="AI801" s="56"/>
      <c r="AJ801" s="56"/>
      <c r="AK801" s="56"/>
      <c r="AL801" s="56"/>
      <c r="AM801" s="18"/>
      <c r="AN801" s="18"/>
    </row>
    <row r="802" spans="14:40" x14ac:dyDescent="0.25">
      <c r="N802" s="55"/>
      <c r="O802" s="55"/>
      <c r="P802" s="55"/>
      <c r="Q802" s="55"/>
      <c r="R802" s="55"/>
      <c r="S802" s="55"/>
      <c r="T802" s="55"/>
      <c r="U802" s="55"/>
      <c r="V802" s="56"/>
      <c r="W802" s="56"/>
      <c r="X802" s="55"/>
      <c r="Y802" s="56"/>
      <c r="Z802" s="56"/>
      <c r="AA802" s="56"/>
      <c r="AB802" s="56"/>
      <c r="AC802" s="56"/>
      <c r="AD802" s="56"/>
      <c r="AE802" s="56"/>
      <c r="AF802" s="56"/>
      <c r="AG802" s="56"/>
      <c r="AH802" s="56"/>
      <c r="AI802" s="56"/>
      <c r="AJ802" s="56"/>
      <c r="AK802" s="56"/>
      <c r="AL802" s="56"/>
      <c r="AM802" s="18"/>
      <c r="AN802" s="18"/>
    </row>
    <row r="803" spans="14:40" x14ac:dyDescent="0.25">
      <c r="N803" s="55"/>
      <c r="O803" s="55"/>
      <c r="P803" s="55"/>
      <c r="Q803" s="55"/>
      <c r="R803" s="55"/>
      <c r="S803" s="55"/>
      <c r="T803" s="55"/>
      <c r="U803" s="55"/>
      <c r="V803" s="56"/>
      <c r="W803" s="56"/>
      <c r="X803" s="55"/>
      <c r="Y803" s="56"/>
      <c r="Z803" s="56"/>
      <c r="AA803" s="56"/>
      <c r="AB803" s="56"/>
      <c r="AC803" s="56"/>
      <c r="AD803" s="56"/>
      <c r="AE803" s="56"/>
      <c r="AF803" s="56"/>
      <c r="AG803" s="56"/>
      <c r="AH803" s="56"/>
      <c r="AI803" s="56"/>
      <c r="AJ803" s="56"/>
      <c r="AK803" s="56"/>
      <c r="AL803" s="56"/>
      <c r="AM803" s="18"/>
      <c r="AN803" s="18"/>
    </row>
    <row r="804" spans="14:40" x14ac:dyDescent="0.25">
      <c r="N804" s="55"/>
      <c r="O804" s="55"/>
      <c r="P804" s="55"/>
      <c r="Q804" s="55"/>
      <c r="R804" s="55"/>
      <c r="S804" s="55"/>
      <c r="T804" s="55"/>
      <c r="U804" s="55"/>
      <c r="V804" s="56"/>
      <c r="W804" s="56"/>
      <c r="X804" s="55"/>
      <c r="Y804" s="56"/>
      <c r="Z804" s="56"/>
      <c r="AA804" s="56"/>
      <c r="AB804" s="56"/>
      <c r="AC804" s="56"/>
      <c r="AD804" s="56"/>
      <c r="AE804" s="56"/>
      <c r="AF804" s="56"/>
      <c r="AG804" s="56"/>
      <c r="AH804" s="56"/>
      <c r="AI804" s="56"/>
      <c r="AJ804" s="56"/>
      <c r="AK804" s="56"/>
      <c r="AL804" s="56"/>
      <c r="AM804" s="18"/>
      <c r="AN804" s="18"/>
    </row>
    <row r="805" spans="14:40" x14ac:dyDescent="0.25">
      <c r="N805" s="55"/>
      <c r="O805" s="55"/>
      <c r="P805" s="55"/>
      <c r="Q805" s="55"/>
      <c r="R805" s="55"/>
      <c r="S805" s="55"/>
      <c r="T805" s="55"/>
      <c r="U805" s="55"/>
      <c r="V805" s="56"/>
      <c r="W805" s="56"/>
      <c r="X805" s="55"/>
      <c r="Y805" s="56"/>
      <c r="Z805" s="56"/>
      <c r="AA805" s="56"/>
      <c r="AB805" s="56"/>
      <c r="AC805" s="56"/>
      <c r="AD805" s="56"/>
      <c r="AE805" s="56"/>
      <c r="AF805" s="56"/>
      <c r="AG805" s="56"/>
      <c r="AH805" s="56"/>
      <c r="AI805" s="56"/>
      <c r="AJ805" s="56"/>
      <c r="AK805" s="56"/>
      <c r="AL805" s="56"/>
      <c r="AM805" s="18"/>
      <c r="AN805" s="18"/>
    </row>
    <row r="806" spans="14:40" x14ac:dyDescent="0.25">
      <c r="N806" s="55"/>
      <c r="O806" s="55"/>
      <c r="P806" s="55"/>
      <c r="Q806" s="55"/>
      <c r="R806" s="55"/>
      <c r="S806" s="55"/>
      <c r="T806" s="55"/>
      <c r="U806" s="55"/>
      <c r="V806" s="56"/>
      <c r="W806" s="56"/>
      <c r="X806" s="55"/>
      <c r="Y806" s="56"/>
      <c r="Z806" s="56"/>
      <c r="AA806" s="56"/>
      <c r="AB806" s="56"/>
      <c r="AC806" s="56"/>
      <c r="AD806" s="56"/>
      <c r="AE806" s="56"/>
      <c r="AF806" s="56"/>
      <c r="AG806" s="56"/>
      <c r="AH806" s="56"/>
      <c r="AI806" s="56"/>
      <c r="AJ806" s="56"/>
      <c r="AK806" s="56"/>
      <c r="AL806" s="56"/>
      <c r="AM806" s="18"/>
      <c r="AN806" s="18"/>
    </row>
    <row r="807" spans="14:40" x14ac:dyDescent="0.25">
      <c r="N807" s="55"/>
      <c r="O807" s="55"/>
      <c r="P807" s="55"/>
      <c r="Q807" s="55"/>
      <c r="R807" s="55"/>
      <c r="S807" s="55"/>
      <c r="T807" s="55"/>
      <c r="U807" s="55"/>
      <c r="V807" s="56"/>
      <c r="W807" s="56"/>
      <c r="X807" s="55"/>
      <c r="Y807" s="56"/>
      <c r="Z807" s="56"/>
      <c r="AA807" s="56"/>
      <c r="AB807" s="56"/>
      <c r="AC807" s="56"/>
      <c r="AD807" s="56"/>
      <c r="AE807" s="56"/>
      <c r="AF807" s="56"/>
      <c r="AG807" s="56"/>
      <c r="AH807" s="56"/>
      <c r="AI807" s="56"/>
      <c r="AJ807" s="56"/>
      <c r="AK807" s="56"/>
      <c r="AL807" s="56"/>
      <c r="AM807" s="18"/>
      <c r="AN807" s="18"/>
    </row>
    <row r="808" spans="14:40" x14ac:dyDescent="0.25">
      <c r="N808" s="55"/>
      <c r="O808" s="55"/>
      <c r="P808" s="55"/>
      <c r="Q808" s="55"/>
      <c r="R808" s="55"/>
      <c r="S808" s="55"/>
      <c r="T808" s="55"/>
      <c r="U808" s="55"/>
      <c r="V808" s="56"/>
      <c r="W808" s="56"/>
      <c r="X808" s="55"/>
      <c r="Y808" s="56"/>
      <c r="Z808" s="56"/>
      <c r="AA808" s="56"/>
      <c r="AB808" s="56"/>
      <c r="AC808" s="56"/>
      <c r="AD808" s="56"/>
      <c r="AE808" s="56"/>
      <c r="AF808" s="56"/>
      <c r="AG808" s="56"/>
      <c r="AH808" s="56"/>
      <c r="AI808" s="56"/>
      <c r="AJ808" s="56"/>
      <c r="AK808" s="56"/>
      <c r="AL808" s="56"/>
      <c r="AM808" s="18"/>
      <c r="AN808" s="18"/>
    </row>
    <row r="809" spans="14:40" x14ac:dyDescent="0.25">
      <c r="N809" s="55"/>
      <c r="O809" s="55"/>
      <c r="P809" s="55"/>
      <c r="Q809" s="55"/>
      <c r="R809" s="55"/>
      <c r="S809" s="55"/>
      <c r="T809" s="55"/>
      <c r="U809" s="55"/>
      <c r="V809" s="56"/>
      <c r="W809" s="56"/>
      <c r="X809" s="55"/>
      <c r="Y809" s="56"/>
      <c r="Z809" s="56"/>
      <c r="AA809" s="56"/>
      <c r="AB809" s="56"/>
      <c r="AC809" s="56"/>
      <c r="AD809" s="56"/>
      <c r="AE809" s="56"/>
      <c r="AF809" s="56"/>
      <c r="AG809" s="56"/>
      <c r="AH809" s="56"/>
      <c r="AI809" s="56"/>
      <c r="AJ809" s="56"/>
      <c r="AK809" s="56"/>
      <c r="AL809" s="56"/>
      <c r="AM809" s="18"/>
      <c r="AN809" s="18"/>
    </row>
    <row r="810" spans="14:40" x14ac:dyDescent="0.25">
      <c r="N810" s="55"/>
      <c r="O810" s="55"/>
      <c r="P810" s="55"/>
      <c r="Q810" s="55"/>
      <c r="R810" s="55"/>
      <c r="S810" s="55"/>
      <c r="T810" s="55"/>
      <c r="U810" s="55"/>
      <c r="V810" s="56"/>
      <c r="W810" s="56"/>
      <c r="X810" s="55"/>
      <c r="Y810" s="56"/>
      <c r="Z810" s="56"/>
      <c r="AA810" s="56"/>
      <c r="AB810" s="56"/>
      <c r="AC810" s="56"/>
      <c r="AD810" s="56"/>
      <c r="AE810" s="56"/>
      <c r="AF810" s="56"/>
      <c r="AG810" s="56"/>
      <c r="AH810" s="56"/>
      <c r="AI810" s="56"/>
      <c r="AJ810" s="56"/>
      <c r="AK810" s="56"/>
      <c r="AL810" s="56"/>
      <c r="AM810" s="18"/>
      <c r="AN810" s="18"/>
    </row>
    <row r="811" spans="14:40" x14ac:dyDescent="0.25">
      <c r="N811" s="55"/>
      <c r="O811" s="55"/>
      <c r="P811" s="55"/>
      <c r="Q811" s="55"/>
      <c r="R811" s="55"/>
      <c r="S811" s="55"/>
      <c r="T811" s="55"/>
      <c r="U811" s="55"/>
      <c r="V811" s="56"/>
      <c r="W811" s="56"/>
      <c r="X811" s="55"/>
      <c r="Y811" s="56"/>
      <c r="Z811" s="56"/>
      <c r="AA811" s="56"/>
      <c r="AB811" s="56"/>
      <c r="AC811" s="56"/>
      <c r="AD811" s="56"/>
      <c r="AE811" s="56"/>
      <c r="AF811" s="56"/>
      <c r="AG811" s="56"/>
      <c r="AH811" s="56"/>
      <c r="AI811" s="56"/>
      <c r="AJ811" s="56"/>
      <c r="AK811" s="56"/>
      <c r="AL811" s="56"/>
      <c r="AM811" s="18"/>
      <c r="AN811" s="18"/>
    </row>
    <row r="812" spans="14:40" x14ac:dyDescent="0.25">
      <c r="N812" s="55"/>
      <c r="O812" s="55"/>
      <c r="P812" s="55"/>
      <c r="Q812" s="55"/>
      <c r="R812" s="55"/>
      <c r="S812" s="55"/>
      <c r="T812" s="55"/>
      <c r="U812" s="55"/>
      <c r="V812" s="56"/>
      <c r="W812" s="56"/>
      <c r="X812" s="55"/>
      <c r="Y812" s="56"/>
      <c r="Z812" s="56"/>
      <c r="AA812" s="56"/>
      <c r="AB812" s="56"/>
      <c r="AC812" s="56"/>
      <c r="AD812" s="56"/>
      <c r="AE812" s="56"/>
      <c r="AF812" s="56"/>
      <c r="AG812" s="56"/>
      <c r="AH812" s="56"/>
      <c r="AI812" s="56"/>
      <c r="AJ812" s="56"/>
      <c r="AK812" s="56"/>
      <c r="AL812" s="56"/>
      <c r="AM812" s="18"/>
      <c r="AN812" s="18"/>
    </row>
    <row r="813" spans="14:40" x14ac:dyDescent="0.25">
      <c r="N813" s="55"/>
      <c r="O813" s="55"/>
      <c r="P813" s="55"/>
      <c r="Q813" s="55"/>
      <c r="R813" s="55"/>
      <c r="S813" s="55"/>
      <c r="T813" s="55"/>
      <c r="U813" s="55"/>
      <c r="V813" s="56"/>
      <c r="W813" s="56"/>
      <c r="X813" s="55"/>
      <c r="Y813" s="56"/>
      <c r="Z813" s="56"/>
      <c r="AA813" s="56"/>
      <c r="AB813" s="56"/>
      <c r="AC813" s="56"/>
      <c r="AD813" s="56"/>
      <c r="AE813" s="56"/>
      <c r="AF813" s="56"/>
      <c r="AG813" s="56"/>
      <c r="AH813" s="56"/>
      <c r="AI813" s="56"/>
      <c r="AJ813" s="56"/>
      <c r="AK813" s="56"/>
      <c r="AL813" s="56"/>
      <c r="AM813" s="18"/>
      <c r="AN813" s="18"/>
    </row>
    <row r="814" spans="14:40" x14ac:dyDescent="0.25">
      <c r="N814" s="55"/>
      <c r="O814" s="55"/>
      <c r="P814" s="55"/>
      <c r="Q814" s="55"/>
      <c r="R814" s="55"/>
      <c r="S814" s="55"/>
      <c r="T814" s="55"/>
      <c r="U814" s="55"/>
      <c r="V814" s="56"/>
      <c r="W814" s="56"/>
      <c r="X814" s="55"/>
      <c r="Y814" s="56"/>
      <c r="Z814" s="56"/>
      <c r="AA814" s="56"/>
      <c r="AB814" s="56"/>
      <c r="AC814" s="56"/>
      <c r="AD814" s="56"/>
      <c r="AE814" s="56"/>
      <c r="AF814" s="56"/>
      <c r="AG814" s="56"/>
      <c r="AH814" s="56"/>
      <c r="AI814" s="56"/>
      <c r="AJ814" s="56"/>
      <c r="AK814" s="56"/>
      <c r="AL814" s="56"/>
      <c r="AM814" s="18"/>
      <c r="AN814" s="18"/>
    </row>
    <row r="815" spans="14:40" x14ac:dyDescent="0.25">
      <c r="N815" s="55"/>
      <c r="O815" s="55"/>
      <c r="P815" s="55"/>
      <c r="Q815" s="55"/>
      <c r="R815" s="55"/>
      <c r="S815" s="55"/>
      <c r="T815" s="55"/>
      <c r="U815" s="55"/>
      <c r="V815" s="56"/>
      <c r="W815" s="56"/>
      <c r="X815" s="55"/>
      <c r="Y815" s="56"/>
      <c r="Z815" s="56"/>
      <c r="AA815" s="56"/>
      <c r="AB815" s="56"/>
      <c r="AC815" s="56"/>
      <c r="AD815" s="56"/>
      <c r="AE815" s="56"/>
      <c r="AF815" s="56"/>
      <c r="AG815" s="56"/>
      <c r="AH815" s="56"/>
      <c r="AI815" s="56"/>
      <c r="AJ815" s="56"/>
      <c r="AK815" s="56"/>
      <c r="AL815" s="56"/>
      <c r="AM815" s="18"/>
      <c r="AN815" s="18"/>
    </row>
    <row r="816" spans="14:40" x14ac:dyDescent="0.25">
      <c r="N816" s="55"/>
      <c r="O816" s="55"/>
      <c r="P816" s="55"/>
      <c r="Q816" s="55"/>
      <c r="R816" s="55"/>
      <c r="S816" s="55"/>
      <c r="T816" s="55"/>
      <c r="U816" s="55"/>
      <c r="V816" s="56"/>
      <c r="W816" s="56"/>
      <c r="X816" s="55"/>
      <c r="Y816" s="56"/>
      <c r="Z816" s="56"/>
      <c r="AA816" s="56"/>
      <c r="AB816" s="56"/>
      <c r="AC816" s="56"/>
      <c r="AD816" s="56"/>
      <c r="AE816" s="56"/>
      <c r="AF816" s="56"/>
      <c r="AG816" s="56"/>
      <c r="AH816" s="56"/>
      <c r="AI816" s="56"/>
      <c r="AJ816" s="56"/>
      <c r="AK816" s="56"/>
      <c r="AL816" s="56"/>
      <c r="AM816" s="18"/>
      <c r="AN816" s="18"/>
    </row>
    <row r="817" spans="14:40" x14ac:dyDescent="0.25">
      <c r="N817" s="55"/>
      <c r="O817" s="55"/>
      <c r="P817" s="55"/>
      <c r="Q817" s="55"/>
      <c r="R817" s="55"/>
      <c r="S817" s="55"/>
      <c r="T817" s="55"/>
      <c r="U817" s="55"/>
      <c r="V817" s="56"/>
      <c r="W817" s="56"/>
      <c r="X817" s="55"/>
      <c r="Y817" s="56"/>
      <c r="Z817" s="56"/>
      <c r="AA817" s="56"/>
      <c r="AB817" s="56"/>
      <c r="AC817" s="56"/>
      <c r="AD817" s="56"/>
      <c r="AE817" s="56"/>
      <c r="AF817" s="56"/>
      <c r="AG817" s="56"/>
      <c r="AH817" s="56"/>
      <c r="AI817" s="56"/>
      <c r="AJ817" s="56"/>
      <c r="AK817" s="56"/>
      <c r="AL817" s="56"/>
      <c r="AM817" s="18"/>
      <c r="AN817" s="18"/>
    </row>
    <row r="818" spans="14:40" x14ac:dyDescent="0.25">
      <c r="N818" s="55"/>
      <c r="O818" s="55"/>
      <c r="P818" s="55"/>
      <c r="Q818" s="55"/>
      <c r="R818" s="55"/>
      <c r="S818" s="55"/>
      <c r="T818" s="55"/>
      <c r="U818" s="55"/>
      <c r="V818" s="56"/>
      <c r="W818" s="56"/>
      <c r="X818" s="55"/>
      <c r="Y818" s="56"/>
      <c r="Z818" s="56"/>
      <c r="AA818" s="56"/>
      <c r="AB818" s="56"/>
      <c r="AC818" s="56"/>
      <c r="AD818" s="56"/>
      <c r="AE818" s="56"/>
      <c r="AF818" s="56"/>
      <c r="AG818" s="56"/>
      <c r="AH818" s="56"/>
      <c r="AI818" s="56"/>
      <c r="AJ818" s="56"/>
      <c r="AK818" s="56"/>
      <c r="AL818" s="56"/>
      <c r="AM818" s="18"/>
      <c r="AN818" s="18"/>
    </row>
    <row r="819" spans="14:40" x14ac:dyDescent="0.25">
      <c r="N819" s="55"/>
      <c r="O819" s="55"/>
      <c r="P819" s="55"/>
      <c r="Q819" s="55"/>
      <c r="R819" s="55"/>
      <c r="S819" s="55"/>
      <c r="T819" s="55"/>
      <c r="U819" s="55"/>
      <c r="V819" s="56"/>
      <c r="W819" s="56"/>
      <c r="X819" s="55"/>
      <c r="Y819" s="56"/>
      <c r="Z819" s="56"/>
      <c r="AA819" s="56"/>
      <c r="AB819" s="56"/>
      <c r="AC819" s="56"/>
      <c r="AD819" s="56"/>
      <c r="AE819" s="56"/>
      <c r="AF819" s="56"/>
      <c r="AG819" s="56"/>
      <c r="AH819" s="56"/>
      <c r="AI819" s="56"/>
      <c r="AJ819" s="56"/>
      <c r="AK819" s="56"/>
      <c r="AL819" s="56"/>
      <c r="AM819" s="18"/>
      <c r="AN819" s="18"/>
    </row>
    <row r="820" spans="14:40" x14ac:dyDescent="0.25">
      <c r="N820" s="55"/>
      <c r="O820" s="55"/>
      <c r="P820" s="55"/>
      <c r="Q820" s="55"/>
      <c r="R820" s="55"/>
      <c r="S820" s="55"/>
      <c r="T820" s="55"/>
      <c r="U820" s="55"/>
      <c r="V820" s="56"/>
      <c r="W820" s="56"/>
      <c r="X820" s="55"/>
      <c r="Y820" s="56"/>
      <c r="Z820" s="56"/>
      <c r="AA820" s="56"/>
      <c r="AB820" s="56"/>
      <c r="AC820" s="56"/>
      <c r="AD820" s="56"/>
      <c r="AE820" s="56"/>
      <c r="AF820" s="56"/>
      <c r="AG820" s="56"/>
      <c r="AH820" s="56"/>
      <c r="AI820" s="56"/>
      <c r="AJ820" s="56"/>
      <c r="AK820" s="56"/>
      <c r="AL820" s="56"/>
      <c r="AM820" s="18"/>
      <c r="AN820" s="18"/>
    </row>
    <row r="821" spans="14:40" x14ac:dyDescent="0.25">
      <c r="N821" s="55"/>
      <c r="O821" s="55"/>
      <c r="P821" s="55"/>
      <c r="Q821" s="55"/>
      <c r="R821" s="55"/>
      <c r="S821" s="55"/>
      <c r="T821" s="55"/>
      <c r="U821" s="55"/>
      <c r="V821" s="56"/>
      <c r="W821" s="56"/>
      <c r="X821" s="55"/>
      <c r="Y821" s="56"/>
      <c r="Z821" s="56"/>
      <c r="AA821" s="56"/>
      <c r="AB821" s="56"/>
      <c r="AC821" s="56"/>
      <c r="AD821" s="56"/>
      <c r="AE821" s="56"/>
      <c r="AF821" s="56"/>
      <c r="AG821" s="56"/>
      <c r="AH821" s="56"/>
      <c r="AI821" s="56"/>
      <c r="AJ821" s="56"/>
      <c r="AK821" s="56"/>
      <c r="AL821" s="56"/>
      <c r="AM821" s="18"/>
      <c r="AN821" s="18"/>
    </row>
    <row r="822" spans="14:40" x14ac:dyDescent="0.25">
      <c r="N822" s="55"/>
      <c r="O822" s="55"/>
      <c r="P822" s="55"/>
      <c r="Q822" s="55"/>
      <c r="R822" s="55"/>
      <c r="S822" s="55"/>
      <c r="T822" s="55"/>
      <c r="U822" s="55"/>
      <c r="V822" s="56"/>
      <c r="W822" s="56"/>
      <c r="X822" s="55"/>
      <c r="Y822" s="56"/>
      <c r="Z822" s="56"/>
      <c r="AA822" s="56"/>
      <c r="AB822" s="56"/>
      <c r="AC822" s="56"/>
      <c r="AD822" s="56"/>
      <c r="AE822" s="56"/>
      <c r="AF822" s="56"/>
      <c r="AG822" s="56"/>
      <c r="AH822" s="56"/>
      <c r="AI822" s="56"/>
      <c r="AJ822" s="56"/>
      <c r="AK822" s="56"/>
      <c r="AL822" s="56"/>
      <c r="AM822" s="18"/>
      <c r="AN822" s="18"/>
    </row>
    <row r="823" spans="14:40" x14ac:dyDescent="0.25">
      <c r="N823" s="55"/>
      <c r="O823" s="55"/>
      <c r="P823" s="55"/>
      <c r="Q823" s="55"/>
      <c r="R823" s="55"/>
      <c r="S823" s="55"/>
      <c r="T823" s="55"/>
      <c r="U823" s="55"/>
      <c r="V823" s="56"/>
      <c r="W823" s="56"/>
      <c r="X823" s="55"/>
      <c r="Y823" s="56"/>
      <c r="Z823" s="56"/>
      <c r="AA823" s="56"/>
      <c r="AB823" s="56"/>
      <c r="AC823" s="56"/>
      <c r="AD823" s="56"/>
      <c r="AE823" s="56"/>
      <c r="AF823" s="56"/>
      <c r="AG823" s="56"/>
      <c r="AH823" s="56"/>
      <c r="AI823" s="56"/>
      <c r="AJ823" s="56"/>
      <c r="AK823" s="56"/>
      <c r="AL823" s="56"/>
      <c r="AM823" s="18"/>
      <c r="AN823" s="18"/>
    </row>
    <row r="824" spans="14:40" x14ac:dyDescent="0.25">
      <c r="N824" s="55"/>
      <c r="O824" s="55"/>
      <c r="P824" s="55"/>
      <c r="Q824" s="55"/>
      <c r="R824" s="55"/>
      <c r="S824" s="55"/>
      <c r="T824" s="55"/>
      <c r="U824" s="55"/>
      <c r="V824" s="56"/>
      <c r="W824" s="56"/>
      <c r="X824" s="55"/>
      <c r="Y824" s="56"/>
      <c r="Z824" s="56"/>
      <c r="AA824" s="56"/>
      <c r="AB824" s="56"/>
      <c r="AC824" s="56"/>
      <c r="AD824" s="56"/>
      <c r="AE824" s="56"/>
      <c r="AF824" s="56"/>
      <c r="AG824" s="56"/>
      <c r="AH824" s="56"/>
      <c r="AI824" s="56"/>
      <c r="AJ824" s="56"/>
      <c r="AK824" s="56"/>
      <c r="AL824" s="56"/>
      <c r="AM824" s="18"/>
      <c r="AN824" s="18"/>
    </row>
    <row r="825" spans="14:40" x14ac:dyDescent="0.25">
      <c r="N825" s="55"/>
      <c r="O825" s="55"/>
      <c r="P825" s="55"/>
      <c r="Q825" s="55"/>
      <c r="R825" s="55"/>
      <c r="S825" s="55"/>
      <c r="T825" s="55"/>
      <c r="U825" s="55"/>
      <c r="V825" s="56"/>
      <c r="W825" s="56"/>
      <c r="X825" s="55"/>
      <c r="Y825" s="56"/>
      <c r="Z825" s="56"/>
      <c r="AA825" s="56"/>
      <c r="AB825" s="56"/>
      <c r="AC825" s="56"/>
      <c r="AD825" s="56"/>
      <c r="AE825" s="56"/>
      <c r="AF825" s="56"/>
      <c r="AG825" s="56"/>
      <c r="AH825" s="56"/>
      <c r="AI825" s="56"/>
      <c r="AJ825" s="56"/>
      <c r="AK825" s="56"/>
      <c r="AL825" s="56"/>
      <c r="AM825" s="18"/>
      <c r="AN825" s="18"/>
    </row>
    <row r="826" spans="14:40" x14ac:dyDescent="0.25">
      <c r="N826" s="55"/>
      <c r="O826" s="55"/>
      <c r="P826" s="55"/>
      <c r="Q826" s="55"/>
      <c r="R826" s="55"/>
      <c r="S826" s="55"/>
      <c r="T826" s="55"/>
      <c r="U826" s="55"/>
      <c r="V826" s="56"/>
      <c r="W826" s="56"/>
      <c r="X826" s="55"/>
      <c r="Y826" s="56"/>
      <c r="Z826" s="56"/>
      <c r="AA826" s="56"/>
      <c r="AB826" s="56"/>
      <c r="AC826" s="56"/>
      <c r="AD826" s="56"/>
      <c r="AE826" s="56"/>
      <c r="AF826" s="56"/>
      <c r="AG826" s="56"/>
      <c r="AH826" s="56"/>
      <c r="AI826" s="56"/>
      <c r="AJ826" s="56"/>
      <c r="AK826" s="56"/>
      <c r="AL826" s="56"/>
      <c r="AM826" s="18"/>
      <c r="AN826" s="18"/>
    </row>
    <row r="827" spans="14:40" x14ac:dyDescent="0.25">
      <c r="N827" s="55"/>
      <c r="O827" s="55"/>
      <c r="P827" s="55"/>
      <c r="Q827" s="55"/>
      <c r="R827" s="55"/>
      <c r="S827" s="55"/>
      <c r="T827" s="55"/>
      <c r="U827" s="55"/>
      <c r="V827" s="56"/>
      <c r="W827" s="56"/>
      <c r="X827" s="55"/>
      <c r="Y827" s="56"/>
      <c r="Z827" s="56"/>
      <c r="AA827" s="56"/>
      <c r="AB827" s="56"/>
      <c r="AC827" s="56"/>
      <c r="AD827" s="56"/>
      <c r="AE827" s="56"/>
      <c r="AF827" s="56"/>
      <c r="AG827" s="56"/>
      <c r="AH827" s="56"/>
      <c r="AI827" s="56"/>
      <c r="AJ827" s="56"/>
      <c r="AK827" s="56"/>
      <c r="AL827" s="56"/>
      <c r="AM827" s="18"/>
      <c r="AN827" s="18"/>
    </row>
    <row r="828" spans="14:40" x14ac:dyDescent="0.25">
      <c r="N828" s="55"/>
      <c r="O828" s="55"/>
      <c r="P828" s="55"/>
      <c r="Q828" s="55"/>
      <c r="R828" s="55"/>
      <c r="S828" s="55"/>
      <c r="T828" s="55"/>
      <c r="U828" s="55"/>
      <c r="V828" s="56"/>
      <c r="W828" s="56"/>
      <c r="X828" s="55"/>
      <c r="Y828" s="56"/>
      <c r="Z828" s="56"/>
      <c r="AA828" s="56"/>
      <c r="AB828" s="56"/>
      <c r="AC828" s="56"/>
      <c r="AD828" s="56"/>
      <c r="AE828" s="56"/>
      <c r="AF828" s="56"/>
      <c r="AG828" s="56"/>
      <c r="AH828" s="56"/>
      <c r="AI828" s="56"/>
      <c r="AJ828" s="56"/>
      <c r="AK828" s="56"/>
      <c r="AL828" s="56"/>
      <c r="AM828" s="18"/>
      <c r="AN828" s="18"/>
    </row>
    <row r="829" spans="14:40" x14ac:dyDescent="0.25">
      <c r="N829" s="55"/>
      <c r="O829" s="55"/>
      <c r="P829" s="55"/>
      <c r="Q829" s="55"/>
      <c r="R829" s="55"/>
      <c r="S829" s="55"/>
      <c r="T829" s="55"/>
      <c r="U829" s="55"/>
      <c r="V829" s="56"/>
      <c r="W829" s="56"/>
      <c r="X829" s="55"/>
      <c r="Y829" s="56"/>
      <c r="Z829" s="56"/>
      <c r="AA829" s="56"/>
      <c r="AB829" s="56"/>
      <c r="AC829" s="56"/>
      <c r="AD829" s="56"/>
      <c r="AE829" s="56"/>
      <c r="AF829" s="56"/>
      <c r="AG829" s="56"/>
      <c r="AH829" s="56"/>
      <c r="AI829" s="56"/>
      <c r="AJ829" s="56"/>
      <c r="AK829" s="56"/>
      <c r="AL829" s="56"/>
      <c r="AM829" s="18"/>
      <c r="AN829" s="18"/>
    </row>
    <row r="830" spans="14:40" x14ac:dyDescent="0.25">
      <c r="N830" s="55"/>
      <c r="O830" s="55"/>
      <c r="P830" s="55"/>
      <c r="Q830" s="55"/>
      <c r="R830" s="55"/>
      <c r="S830" s="55"/>
      <c r="T830" s="55"/>
      <c r="U830" s="55"/>
      <c r="V830" s="56"/>
      <c r="W830" s="56"/>
      <c r="X830" s="55"/>
      <c r="Y830" s="56"/>
      <c r="Z830" s="56"/>
      <c r="AA830" s="56"/>
      <c r="AB830" s="56"/>
      <c r="AC830" s="56"/>
      <c r="AD830" s="56"/>
      <c r="AE830" s="56"/>
      <c r="AF830" s="56"/>
      <c r="AG830" s="56"/>
      <c r="AH830" s="56"/>
      <c r="AI830" s="56"/>
      <c r="AJ830" s="56"/>
      <c r="AK830" s="56"/>
      <c r="AL830" s="56"/>
      <c r="AM830" s="18"/>
      <c r="AN830" s="18"/>
    </row>
    <row r="831" spans="14:40" x14ac:dyDescent="0.25">
      <c r="N831" s="55"/>
      <c r="O831" s="55"/>
      <c r="P831" s="55"/>
      <c r="Q831" s="55"/>
      <c r="R831" s="55"/>
      <c r="S831" s="55"/>
      <c r="T831" s="55"/>
      <c r="U831" s="55"/>
      <c r="V831" s="56"/>
      <c r="W831" s="56"/>
      <c r="X831" s="55"/>
      <c r="Y831" s="56"/>
      <c r="Z831" s="56"/>
      <c r="AA831" s="56"/>
      <c r="AB831" s="56"/>
      <c r="AC831" s="56"/>
      <c r="AD831" s="56"/>
      <c r="AE831" s="56"/>
      <c r="AF831" s="56"/>
      <c r="AG831" s="56"/>
      <c r="AH831" s="56"/>
      <c r="AI831" s="56"/>
      <c r="AJ831" s="56"/>
      <c r="AK831" s="56"/>
      <c r="AL831" s="56"/>
      <c r="AM831" s="18"/>
      <c r="AN831" s="18"/>
    </row>
    <row r="832" spans="14:40" x14ac:dyDescent="0.25">
      <c r="N832" s="55"/>
      <c r="O832" s="55"/>
      <c r="P832" s="55"/>
      <c r="Q832" s="55"/>
      <c r="R832" s="55"/>
      <c r="S832" s="55"/>
      <c r="T832" s="55"/>
      <c r="U832" s="55"/>
      <c r="V832" s="56"/>
      <c r="W832" s="56"/>
      <c r="X832" s="55"/>
      <c r="Y832" s="56"/>
      <c r="Z832" s="56"/>
      <c r="AA832" s="56"/>
      <c r="AB832" s="56"/>
      <c r="AC832" s="56"/>
      <c r="AD832" s="56"/>
      <c r="AE832" s="56"/>
      <c r="AF832" s="56"/>
      <c r="AG832" s="56"/>
      <c r="AH832" s="56"/>
      <c r="AI832" s="56"/>
      <c r="AJ832" s="56"/>
      <c r="AK832" s="56"/>
      <c r="AL832" s="56"/>
      <c r="AM832" s="18"/>
      <c r="AN832" s="18"/>
    </row>
    <row r="833" spans="14:40" x14ac:dyDescent="0.25">
      <c r="N833" s="55"/>
      <c r="O833" s="55"/>
      <c r="P833" s="55"/>
      <c r="Q833" s="55"/>
      <c r="R833" s="55"/>
      <c r="S833" s="55"/>
      <c r="T833" s="55"/>
      <c r="U833" s="55"/>
      <c r="V833" s="56"/>
      <c r="W833" s="56"/>
      <c r="X833" s="55"/>
      <c r="Y833" s="56"/>
      <c r="Z833" s="56"/>
      <c r="AA833" s="56"/>
      <c r="AB833" s="56"/>
      <c r="AC833" s="56"/>
      <c r="AD833" s="56"/>
      <c r="AE833" s="56"/>
      <c r="AF833" s="56"/>
      <c r="AG833" s="56"/>
      <c r="AH833" s="56"/>
      <c r="AI833" s="56"/>
      <c r="AJ833" s="56"/>
      <c r="AK833" s="56"/>
      <c r="AL833" s="56"/>
      <c r="AM833" s="18"/>
      <c r="AN833" s="18"/>
    </row>
    <row r="834" spans="14:40" x14ac:dyDescent="0.25">
      <c r="N834" s="55"/>
      <c r="O834" s="55"/>
      <c r="P834" s="55"/>
      <c r="Q834" s="55"/>
      <c r="R834" s="55"/>
      <c r="S834" s="55"/>
      <c r="T834" s="55"/>
      <c r="U834" s="55"/>
      <c r="V834" s="56"/>
      <c r="W834" s="56"/>
      <c r="X834" s="55"/>
      <c r="Y834" s="56"/>
      <c r="Z834" s="56"/>
      <c r="AA834" s="56"/>
      <c r="AB834" s="56"/>
      <c r="AC834" s="56"/>
      <c r="AD834" s="56"/>
      <c r="AE834" s="56"/>
      <c r="AF834" s="56"/>
      <c r="AG834" s="56"/>
      <c r="AH834" s="56"/>
      <c r="AI834" s="56"/>
      <c r="AJ834" s="56"/>
      <c r="AK834" s="56"/>
      <c r="AL834" s="56"/>
      <c r="AM834" s="18"/>
      <c r="AN834" s="18"/>
    </row>
    <row r="835" spans="14:40" x14ac:dyDescent="0.25">
      <c r="N835" s="55"/>
      <c r="O835" s="55"/>
      <c r="P835" s="55"/>
      <c r="Q835" s="55"/>
      <c r="R835" s="55"/>
      <c r="S835" s="55"/>
      <c r="T835" s="55"/>
      <c r="U835" s="55"/>
      <c r="V835" s="56"/>
      <c r="W835" s="56"/>
      <c r="X835" s="55"/>
      <c r="Y835" s="56"/>
      <c r="Z835" s="56"/>
      <c r="AA835" s="56"/>
      <c r="AB835" s="56"/>
      <c r="AC835" s="56"/>
      <c r="AD835" s="56"/>
      <c r="AE835" s="56"/>
      <c r="AF835" s="56"/>
      <c r="AG835" s="56"/>
      <c r="AH835" s="56"/>
      <c r="AI835" s="56"/>
      <c r="AJ835" s="56"/>
      <c r="AK835" s="56"/>
      <c r="AL835" s="56"/>
      <c r="AM835" s="18"/>
      <c r="AN835" s="18"/>
    </row>
    <row r="836" spans="14:40" x14ac:dyDescent="0.25">
      <c r="N836" s="55"/>
      <c r="O836" s="55"/>
      <c r="P836" s="55"/>
      <c r="Q836" s="55"/>
      <c r="R836" s="55"/>
      <c r="S836" s="55"/>
      <c r="T836" s="55"/>
      <c r="U836" s="55"/>
      <c r="V836" s="56"/>
      <c r="W836" s="56"/>
      <c r="X836" s="55"/>
      <c r="Y836" s="56"/>
      <c r="Z836" s="56"/>
      <c r="AA836" s="56"/>
      <c r="AB836" s="56"/>
      <c r="AC836" s="56"/>
      <c r="AD836" s="56"/>
      <c r="AE836" s="56"/>
      <c r="AF836" s="56"/>
      <c r="AG836" s="56"/>
      <c r="AH836" s="56"/>
      <c r="AI836" s="56"/>
      <c r="AJ836" s="56"/>
      <c r="AK836" s="56"/>
      <c r="AL836" s="56"/>
      <c r="AM836" s="18"/>
      <c r="AN836" s="18"/>
    </row>
    <row r="837" spans="14:40" x14ac:dyDescent="0.25">
      <c r="N837" s="55"/>
      <c r="O837" s="55"/>
      <c r="P837" s="55"/>
      <c r="Q837" s="55"/>
      <c r="R837" s="55"/>
      <c r="S837" s="55"/>
      <c r="T837" s="55"/>
      <c r="U837" s="55"/>
      <c r="V837" s="56"/>
      <c r="W837" s="56"/>
      <c r="X837" s="55"/>
      <c r="Y837" s="56"/>
      <c r="Z837" s="56"/>
      <c r="AA837" s="56"/>
      <c r="AB837" s="56"/>
      <c r="AC837" s="56"/>
      <c r="AD837" s="56"/>
      <c r="AE837" s="56"/>
      <c r="AF837" s="56"/>
      <c r="AG837" s="56"/>
      <c r="AH837" s="56"/>
      <c r="AI837" s="56"/>
      <c r="AJ837" s="56"/>
      <c r="AK837" s="56"/>
      <c r="AL837" s="56"/>
      <c r="AM837" s="18"/>
      <c r="AN837" s="18"/>
    </row>
    <row r="838" spans="14:40" x14ac:dyDescent="0.25">
      <c r="N838" s="55"/>
      <c r="O838" s="55"/>
      <c r="P838" s="55"/>
      <c r="Q838" s="55"/>
      <c r="R838" s="55"/>
      <c r="S838" s="55"/>
      <c r="T838" s="55"/>
      <c r="U838" s="55"/>
      <c r="V838" s="56"/>
      <c r="W838" s="56"/>
      <c r="X838" s="55"/>
      <c r="Y838" s="56"/>
      <c r="Z838" s="56"/>
      <c r="AA838" s="56"/>
      <c r="AB838" s="56"/>
      <c r="AC838" s="56"/>
      <c r="AD838" s="56"/>
      <c r="AE838" s="56"/>
      <c r="AF838" s="56"/>
      <c r="AG838" s="56"/>
      <c r="AH838" s="56"/>
      <c r="AI838" s="56"/>
      <c r="AJ838" s="56"/>
      <c r="AK838" s="56"/>
      <c r="AL838" s="56"/>
      <c r="AM838" s="18"/>
      <c r="AN838" s="18"/>
    </row>
    <row r="839" spans="14:40" x14ac:dyDescent="0.25">
      <c r="N839" s="55"/>
      <c r="O839" s="55"/>
      <c r="P839" s="55"/>
      <c r="Q839" s="55"/>
      <c r="R839" s="55"/>
      <c r="S839" s="55"/>
      <c r="T839" s="55"/>
      <c r="U839" s="55"/>
      <c r="V839" s="56"/>
      <c r="W839" s="56"/>
      <c r="X839" s="55"/>
      <c r="Y839" s="56"/>
      <c r="Z839" s="56"/>
      <c r="AA839" s="56"/>
      <c r="AB839" s="56"/>
      <c r="AC839" s="56"/>
      <c r="AD839" s="56"/>
      <c r="AE839" s="56"/>
      <c r="AF839" s="56"/>
      <c r="AG839" s="56"/>
      <c r="AH839" s="56"/>
      <c r="AI839" s="56"/>
      <c r="AJ839" s="56"/>
      <c r="AK839" s="56"/>
      <c r="AL839" s="56"/>
      <c r="AM839" s="18"/>
      <c r="AN839" s="18"/>
    </row>
    <row r="840" spans="14:40" x14ac:dyDescent="0.25">
      <c r="N840" s="55"/>
      <c r="O840" s="55"/>
      <c r="P840" s="55"/>
      <c r="Q840" s="55"/>
      <c r="R840" s="55"/>
      <c r="S840" s="55"/>
      <c r="T840" s="55"/>
      <c r="U840" s="55"/>
      <c r="V840" s="56"/>
      <c r="W840" s="56"/>
      <c r="X840" s="55"/>
      <c r="Y840" s="56"/>
      <c r="Z840" s="56"/>
      <c r="AA840" s="56"/>
      <c r="AB840" s="56"/>
      <c r="AC840" s="56"/>
      <c r="AD840" s="56"/>
      <c r="AE840" s="56"/>
      <c r="AF840" s="56"/>
      <c r="AG840" s="56"/>
      <c r="AH840" s="56"/>
      <c r="AI840" s="56"/>
      <c r="AJ840" s="56"/>
      <c r="AK840" s="56"/>
      <c r="AL840" s="56"/>
      <c r="AM840" s="18"/>
      <c r="AN840" s="18"/>
    </row>
    <row r="841" spans="14:40" x14ac:dyDescent="0.25">
      <c r="N841" s="55"/>
      <c r="O841" s="55"/>
      <c r="P841" s="55"/>
      <c r="Q841" s="55"/>
      <c r="R841" s="55"/>
      <c r="S841" s="55"/>
      <c r="T841" s="55"/>
      <c r="U841" s="55"/>
      <c r="V841" s="56"/>
      <c r="W841" s="56"/>
      <c r="X841" s="55"/>
      <c r="Y841" s="56"/>
      <c r="Z841" s="56"/>
      <c r="AA841" s="56"/>
      <c r="AB841" s="56"/>
      <c r="AC841" s="56"/>
      <c r="AD841" s="56"/>
      <c r="AE841" s="56"/>
      <c r="AF841" s="56"/>
      <c r="AG841" s="56"/>
      <c r="AH841" s="56"/>
      <c r="AI841" s="56"/>
      <c r="AJ841" s="56"/>
      <c r="AK841" s="56"/>
      <c r="AL841" s="56"/>
      <c r="AM841" s="18"/>
      <c r="AN841" s="18"/>
    </row>
    <row r="842" spans="14:40" x14ac:dyDescent="0.25">
      <c r="N842" s="55"/>
      <c r="O842" s="55"/>
      <c r="P842" s="55"/>
      <c r="Q842" s="55"/>
      <c r="R842" s="55"/>
      <c r="S842" s="55"/>
      <c r="T842" s="55"/>
      <c r="U842" s="55"/>
      <c r="V842" s="56"/>
      <c r="W842" s="56"/>
      <c r="X842" s="55"/>
      <c r="Y842" s="56"/>
      <c r="Z842" s="56"/>
      <c r="AA842" s="56"/>
      <c r="AB842" s="56"/>
      <c r="AC842" s="56"/>
      <c r="AD842" s="56"/>
      <c r="AE842" s="56"/>
      <c r="AF842" s="56"/>
      <c r="AG842" s="56"/>
      <c r="AH842" s="56"/>
      <c r="AI842" s="56"/>
      <c r="AJ842" s="56"/>
      <c r="AK842" s="56"/>
      <c r="AL842" s="56"/>
      <c r="AM842" s="18"/>
      <c r="AN842" s="18"/>
    </row>
    <row r="843" spans="14:40" x14ac:dyDescent="0.25">
      <c r="N843" s="55"/>
      <c r="O843" s="55"/>
      <c r="P843" s="55"/>
      <c r="Q843" s="55"/>
      <c r="R843" s="55"/>
      <c r="S843" s="55"/>
      <c r="T843" s="55"/>
      <c r="U843" s="55"/>
      <c r="V843" s="56"/>
      <c r="W843" s="56"/>
      <c r="X843" s="55"/>
      <c r="Y843" s="56"/>
      <c r="Z843" s="56"/>
      <c r="AA843" s="56"/>
      <c r="AB843" s="56"/>
      <c r="AC843" s="56"/>
      <c r="AD843" s="56"/>
      <c r="AE843" s="56"/>
      <c r="AF843" s="56"/>
      <c r="AG843" s="56"/>
      <c r="AH843" s="56"/>
      <c r="AI843" s="56"/>
      <c r="AJ843" s="56"/>
      <c r="AK843" s="56"/>
      <c r="AL843" s="56"/>
      <c r="AM843" s="18"/>
      <c r="AN843" s="18"/>
    </row>
    <row r="844" spans="14:40" x14ac:dyDescent="0.25">
      <c r="N844" s="55"/>
      <c r="O844" s="55"/>
      <c r="P844" s="55"/>
      <c r="Q844" s="55"/>
      <c r="R844" s="55"/>
      <c r="S844" s="55"/>
      <c r="T844" s="55"/>
      <c r="U844" s="55"/>
      <c r="V844" s="56"/>
      <c r="W844" s="56"/>
      <c r="X844" s="55"/>
      <c r="Y844" s="56"/>
      <c r="Z844" s="56"/>
      <c r="AA844" s="56"/>
      <c r="AB844" s="56"/>
      <c r="AC844" s="56"/>
      <c r="AD844" s="56"/>
      <c r="AE844" s="56"/>
      <c r="AF844" s="56"/>
      <c r="AG844" s="56"/>
      <c r="AH844" s="56"/>
      <c r="AI844" s="56"/>
      <c r="AJ844" s="56"/>
      <c r="AK844" s="56"/>
      <c r="AL844" s="56"/>
      <c r="AM844" s="18"/>
      <c r="AN844" s="18"/>
    </row>
    <row r="845" spans="14:40" x14ac:dyDescent="0.25">
      <c r="N845" s="55"/>
      <c r="O845" s="55"/>
      <c r="P845" s="55"/>
      <c r="Q845" s="55"/>
      <c r="R845" s="55"/>
      <c r="S845" s="55"/>
      <c r="T845" s="55"/>
      <c r="U845" s="55"/>
      <c r="V845" s="56"/>
      <c r="W845" s="56"/>
      <c r="X845" s="55"/>
      <c r="Y845" s="56"/>
      <c r="Z845" s="56"/>
      <c r="AA845" s="56"/>
      <c r="AB845" s="56"/>
      <c r="AC845" s="56"/>
      <c r="AD845" s="56"/>
      <c r="AE845" s="56"/>
      <c r="AF845" s="56"/>
      <c r="AG845" s="56"/>
      <c r="AH845" s="56"/>
      <c r="AI845" s="56"/>
      <c r="AJ845" s="56"/>
      <c r="AK845" s="56"/>
      <c r="AL845" s="56"/>
      <c r="AM845" s="18"/>
      <c r="AN845" s="18"/>
    </row>
    <row r="846" spans="14:40" x14ac:dyDescent="0.25">
      <c r="N846" s="55"/>
      <c r="O846" s="55"/>
      <c r="P846" s="55"/>
      <c r="Q846" s="55"/>
      <c r="R846" s="55"/>
      <c r="S846" s="55"/>
      <c r="T846" s="55"/>
      <c r="U846" s="55"/>
      <c r="V846" s="56"/>
      <c r="W846" s="56"/>
      <c r="X846" s="55"/>
      <c r="Y846" s="56"/>
      <c r="Z846" s="56"/>
      <c r="AA846" s="56"/>
      <c r="AB846" s="56"/>
      <c r="AC846" s="56"/>
      <c r="AD846" s="56"/>
      <c r="AE846" s="56"/>
      <c r="AF846" s="56"/>
      <c r="AG846" s="56"/>
      <c r="AH846" s="56"/>
      <c r="AI846" s="56"/>
      <c r="AJ846" s="56"/>
      <c r="AK846" s="56"/>
      <c r="AL846" s="56"/>
      <c r="AM846" s="18"/>
      <c r="AN846" s="18"/>
    </row>
    <row r="847" spans="14:40" x14ac:dyDescent="0.25">
      <c r="N847" s="55"/>
      <c r="O847" s="55"/>
      <c r="P847" s="55"/>
      <c r="Q847" s="55"/>
      <c r="R847" s="55"/>
      <c r="S847" s="55"/>
      <c r="T847" s="55"/>
      <c r="U847" s="55"/>
      <c r="V847" s="56"/>
      <c r="W847" s="56"/>
      <c r="X847" s="55"/>
      <c r="Y847" s="56"/>
      <c r="Z847" s="56"/>
      <c r="AA847" s="56"/>
      <c r="AB847" s="56"/>
      <c r="AC847" s="56"/>
      <c r="AD847" s="56"/>
      <c r="AE847" s="56"/>
      <c r="AF847" s="56"/>
      <c r="AG847" s="56"/>
      <c r="AH847" s="56"/>
      <c r="AI847" s="56"/>
      <c r="AJ847" s="56"/>
      <c r="AK847" s="56"/>
      <c r="AL847" s="56"/>
      <c r="AM847" s="18"/>
      <c r="AN847" s="18"/>
    </row>
    <row r="848" spans="14:40" x14ac:dyDescent="0.25">
      <c r="N848" s="55"/>
      <c r="O848" s="55"/>
      <c r="P848" s="55"/>
      <c r="Q848" s="55"/>
      <c r="R848" s="55"/>
      <c r="S848" s="55"/>
      <c r="T848" s="55"/>
      <c r="U848" s="55"/>
      <c r="V848" s="56"/>
      <c r="W848" s="56"/>
      <c r="X848" s="55"/>
      <c r="Y848" s="56"/>
      <c r="Z848" s="56"/>
      <c r="AA848" s="56"/>
      <c r="AB848" s="56"/>
      <c r="AC848" s="56"/>
      <c r="AD848" s="56"/>
      <c r="AE848" s="56"/>
      <c r="AF848" s="56"/>
      <c r="AG848" s="56"/>
      <c r="AH848" s="56"/>
      <c r="AI848" s="56"/>
      <c r="AJ848" s="56"/>
      <c r="AK848" s="56"/>
      <c r="AL848" s="56"/>
      <c r="AM848" s="18"/>
      <c r="AN848" s="18"/>
    </row>
    <row r="849" spans="14:40" x14ac:dyDescent="0.25">
      <c r="N849" s="55"/>
      <c r="O849" s="55"/>
      <c r="P849" s="55"/>
      <c r="Q849" s="55"/>
      <c r="R849" s="55"/>
      <c r="S849" s="55"/>
      <c r="T849" s="55"/>
      <c r="U849" s="55"/>
      <c r="V849" s="56"/>
      <c r="W849" s="56"/>
      <c r="X849" s="55"/>
      <c r="Y849" s="56"/>
      <c r="Z849" s="56"/>
      <c r="AA849" s="56"/>
      <c r="AB849" s="56"/>
      <c r="AC849" s="56"/>
      <c r="AD849" s="56"/>
      <c r="AE849" s="56"/>
      <c r="AF849" s="56"/>
      <c r="AG849" s="56"/>
      <c r="AH849" s="56"/>
      <c r="AI849" s="56"/>
      <c r="AJ849" s="56"/>
      <c r="AK849" s="56"/>
      <c r="AL849" s="56"/>
      <c r="AM849" s="18"/>
      <c r="AN849" s="18"/>
    </row>
    <row r="850" spans="14:40" x14ac:dyDescent="0.25">
      <c r="N850" s="55"/>
      <c r="O850" s="55"/>
      <c r="P850" s="55"/>
      <c r="Q850" s="55"/>
      <c r="R850" s="55"/>
      <c r="S850" s="55"/>
      <c r="T850" s="55"/>
      <c r="U850" s="55"/>
      <c r="V850" s="56"/>
      <c r="W850" s="56"/>
      <c r="X850" s="55"/>
      <c r="Y850" s="56"/>
      <c r="Z850" s="56"/>
      <c r="AA850" s="56"/>
      <c r="AB850" s="56"/>
      <c r="AC850" s="56"/>
      <c r="AD850" s="56"/>
      <c r="AE850" s="56"/>
      <c r="AF850" s="56"/>
      <c r="AG850" s="56"/>
      <c r="AH850" s="56"/>
      <c r="AI850" s="56"/>
      <c r="AJ850" s="56"/>
      <c r="AK850" s="56"/>
      <c r="AL850" s="56"/>
      <c r="AM850" s="18"/>
      <c r="AN850" s="18"/>
    </row>
    <row r="851" spans="14:40" x14ac:dyDescent="0.25">
      <c r="N851" s="55"/>
      <c r="O851" s="55"/>
      <c r="P851" s="55"/>
      <c r="Q851" s="55"/>
      <c r="R851" s="55"/>
      <c r="S851" s="55"/>
      <c r="T851" s="55"/>
      <c r="U851" s="55"/>
      <c r="V851" s="56"/>
      <c r="W851" s="56"/>
      <c r="X851" s="55"/>
      <c r="Y851" s="56"/>
      <c r="Z851" s="56"/>
      <c r="AA851" s="56"/>
      <c r="AB851" s="56"/>
      <c r="AC851" s="56"/>
      <c r="AD851" s="56"/>
      <c r="AE851" s="56"/>
      <c r="AF851" s="56"/>
      <c r="AG851" s="56"/>
      <c r="AH851" s="56"/>
      <c r="AI851" s="56"/>
      <c r="AJ851" s="56"/>
      <c r="AK851" s="56"/>
      <c r="AL851" s="56"/>
      <c r="AM851" s="18"/>
      <c r="AN851" s="18"/>
    </row>
    <row r="852" spans="14:40" x14ac:dyDescent="0.25">
      <c r="N852" s="55"/>
      <c r="O852" s="55"/>
      <c r="P852" s="55"/>
      <c r="Q852" s="55"/>
      <c r="R852" s="55"/>
      <c r="S852" s="55"/>
      <c r="T852" s="55"/>
      <c r="U852" s="55"/>
      <c r="V852" s="56"/>
      <c r="W852" s="56"/>
      <c r="X852" s="55"/>
      <c r="Y852" s="56"/>
      <c r="Z852" s="56"/>
      <c r="AA852" s="56"/>
      <c r="AB852" s="56"/>
      <c r="AC852" s="56"/>
      <c r="AD852" s="56"/>
      <c r="AE852" s="56"/>
      <c r="AF852" s="56"/>
      <c r="AG852" s="56"/>
      <c r="AH852" s="56"/>
      <c r="AI852" s="56"/>
      <c r="AJ852" s="56"/>
      <c r="AK852" s="56"/>
      <c r="AL852" s="56"/>
      <c r="AM852" s="18"/>
      <c r="AN852" s="18"/>
    </row>
    <row r="853" spans="14:40" x14ac:dyDescent="0.25">
      <c r="N853" s="55"/>
      <c r="O853" s="55"/>
      <c r="P853" s="55"/>
      <c r="Q853" s="55"/>
      <c r="R853" s="55"/>
      <c r="S853" s="55"/>
      <c r="T853" s="55"/>
      <c r="U853" s="55"/>
      <c r="V853" s="56"/>
      <c r="W853" s="56"/>
      <c r="X853" s="55"/>
      <c r="Y853" s="56"/>
      <c r="Z853" s="56"/>
      <c r="AA853" s="56"/>
      <c r="AB853" s="56"/>
      <c r="AC853" s="56"/>
      <c r="AD853" s="56"/>
      <c r="AE853" s="56"/>
      <c r="AF853" s="56"/>
      <c r="AG853" s="56"/>
      <c r="AH853" s="56"/>
      <c r="AI853" s="56"/>
      <c r="AJ853" s="56"/>
      <c r="AK853" s="56"/>
      <c r="AL853" s="56"/>
      <c r="AM853" s="18"/>
      <c r="AN853" s="18"/>
    </row>
    <row r="854" spans="14:40" x14ac:dyDescent="0.25">
      <c r="N854" s="55"/>
      <c r="O854" s="55"/>
      <c r="P854" s="55"/>
      <c r="Q854" s="55"/>
      <c r="R854" s="55"/>
      <c r="S854" s="55"/>
      <c r="T854" s="55"/>
      <c r="U854" s="55"/>
      <c r="V854" s="56"/>
      <c r="W854" s="56"/>
      <c r="X854" s="55"/>
      <c r="Y854" s="56"/>
      <c r="Z854" s="56"/>
      <c r="AA854" s="56"/>
      <c r="AB854" s="56"/>
      <c r="AC854" s="56"/>
      <c r="AD854" s="56"/>
      <c r="AE854" s="56"/>
      <c r="AF854" s="56"/>
      <c r="AG854" s="56"/>
      <c r="AH854" s="56"/>
      <c r="AI854" s="56"/>
      <c r="AJ854" s="56"/>
      <c r="AK854" s="56"/>
      <c r="AL854" s="56"/>
      <c r="AM854" s="18"/>
      <c r="AN854" s="18"/>
    </row>
    <row r="855" spans="14:40" x14ac:dyDescent="0.25">
      <c r="N855" s="55"/>
      <c r="O855" s="55"/>
      <c r="P855" s="55"/>
      <c r="Q855" s="55"/>
      <c r="R855" s="55"/>
      <c r="S855" s="55"/>
      <c r="T855" s="55"/>
      <c r="U855" s="55"/>
      <c r="V855" s="56"/>
      <c r="W855" s="56"/>
      <c r="X855" s="55"/>
      <c r="Y855" s="56"/>
      <c r="Z855" s="56"/>
      <c r="AA855" s="56"/>
      <c r="AB855" s="56"/>
      <c r="AC855" s="56"/>
      <c r="AD855" s="56"/>
      <c r="AE855" s="56"/>
      <c r="AF855" s="56"/>
      <c r="AG855" s="56"/>
      <c r="AH855" s="56"/>
      <c r="AI855" s="56"/>
      <c r="AJ855" s="56"/>
      <c r="AK855" s="56"/>
      <c r="AL855" s="56"/>
      <c r="AM855" s="18"/>
      <c r="AN855" s="18"/>
    </row>
    <row r="856" spans="14:40" x14ac:dyDescent="0.25">
      <c r="N856" s="55"/>
      <c r="O856" s="55"/>
      <c r="P856" s="55"/>
      <c r="Q856" s="55"/>
      <c r="R856" s="55"/>
      <c r="S856" s="55"/>
      <c r="T856" s="55"/>
      <c r="U856" s="55"/>
      <c r="V856" s="56"/>
      <c r="W856" s="56"/>
      <c r="X856" s="55"/>
      <c r="Y856" s="56"/>
      <c r="Z856" s="56"/>
      <c r="AA856" s="56"/>
      <c r="AB856" s="56"/>
      <c r="AC856" s="56"/>
      <c r="AD856" s="56"/>
      <c r="AE856" s="56"/>
      <c r="AF856" s="56"/>
      <c r="AG856" s="56"/>
      <c r="AH856" s="56"/>
      <c r="AI856" s="56"/>
      <c r="AJ856" s="56"/>
      <c r="AK856" s="56"/>
      <c r="AL856" s="56"/>
      <c r="AM856" s="18"/>
      <c r="AN856" s="18"/>
    </row>
    <row r="857" spans="14:40" x14ac:dyDescent="0.25">
      <c r="N857" s="55"/>
      <c r="O857" s="55"/>
      <c r="P857" s="55"/>
      <c r="Q857" s="55"/>
      <c r="R857" s="55"/>
      <c r="S857" s="55"/>
      <c r="T857" s="55"/>
      <c r="U857" s="55"/>
      <c r="V857" s="56"/>
      <c r="W857" s="56"/>
      <c r="X857" s="55"/>
      <c r="Y857" s="56"/>
      <c r="Z857" s="56"/>
      <c r="AA857" s="56"/>
      <c r="AB857" s="56"/>
      <c r="AC857" s="56"/>
      <c r="AD857" s="56"/>
      <c r="AE857" s="56"/>
      <c r="AF857" s="56"/>
      <c r="AG857" s="56"/>
      <c r="AH857" s="56"/>
      <c r="AI857" s="56"/>
      <c r="AJ857" s="56"/>
      <c r="AK857" s="56"/>
      <c r="AL857" s="56"/>
      <c r="AM857" s="18"/>
      <c r="AN857" s="18"/>
    </row>
    <row r="858" spans="14:40" x14ac:dyDescent="0.25">
      <c r="N858" s="55"/>
      <c r="O858" s="55"/>
      <c r="P858" s="55"/>
      <c r="Q858" s="55"/>
      <c r="R858" s="55"/>
      <c r="S858" s="55"/>
      <c r="T858" s="55"/>
      <c r="U858" s="55"/>
      <c r="V858" s="56"/>
      <c r="W858" s="56"/>
      <c r="X858" s="55"/>
      <c r="Y858" s="56"/>
      <c r="Z858" s="56"/>
      <c r="AA858" s="56"/>
      <c r="AB858" s="56"/>
      <c r="AC858" s="56"/>
      <c r="AD858" s="56"/>
      <c r="AE858" s="56"/>
      <c r="AF858" s="56"/>
      <c r="AG858" s="56"/>
      <c r="AH858" s="56"/>
      <c r="AI858" s="56"/>
      <c r="AJ858" s="56"/>
      <c r="AK858" s="56"/>
      <c r="AL858" s="56"/>
      <c r="AM858" s="18"/>
      <c r="AN858" s="18"/>
    </row>
    <row r="859" spans="14:40" x14ac:dyDescent="0.25">
      <c r="N859" s="55"/>
      <c r="O859" s="55"/>
      <c r="P859" s="55"/>
      <c r="Q859" s="55"/>
      <c r="R859" s="55"/>
      <c r="S859" s="55"/>
      <c r="T859" s="55"/>
      <c r="U859" s="55"/>
      <c r="V859" s="56"/>
      <c r="W859" s="56"/>
      <c r="X859" s="55"/>
      <c r="Y859" s="56"/>
      <c r="Z859" s="56"/>
      <c r="AA859" s="56"/>
      <c r="AB859" s="56"/>
      <c r="AC859" s="56"/>
      <c r="AD859" s="56"/>
      <c r="AE859" s="56"/>
      <c r="AF859" s="56"/>
      <c r="AG859" s="56"/>
      <c r="AH859" s="56"/>
      <c r="AI859" s="56"/>
      <c r="AJ859" s="56"/>
      <c r="AK859" s="56"/>
      <c r="AL859" s="56"/>
      <c r="AM859" s="18"/>
      <c r="AN859" s="18"/>
    </row>
    <row r="860" spans="14:40" x14ac:dyDescent="0.25">
      <c r="N860" s="55"/>
      <c r="O860" s="55"/>
      <c r="P860" s="55"/>
      <c r="Q860" s="55"/>
      <c r="R860" s="55"/>
      <c r="S860" s="55"/>
      <c r="T860" s="55"/>
      <c r="U860" s="55"/>
      <c r="V860" s="56"/>
      <c r="W860" s="56"/>
      <c r="X860" s="55"/>
      <c r="Y860" s="56"/>
      <c r="Z860" s="56"/>
      <c r="AA860" s="56"/>
      <c r="AB860" s="56"/>
      <c r="AC860" s="56"/>
      <c r="AD860" s="56"/>
      <c r="AE860" s="56"/>
      <c r="AF860" s="56"/>
      <c r="AG860" s="56"/>
      <c r="AH860" s="56"/>
      <c r="AI860" s="56"/>
      <c r="AJ860" s="56"/>
      <c r="AK860" s="56"/>
      <c r="AL860" s="56"/>
      <c r="AM860" s="18"/>
      <c r="AN860" s="18"/>
    </row>
    <row r="861" spans="14:40" x14ac:dyDescent="0.25">
      <c r="N861" s="55"/>
      <c r="O861" s="55"/>
      <c r="P861" s="55"/>
      <c r="Q861" s="55"/>
      <c r="R861" s="55"/>
      <c r="S861" s="55"/>
      <c r="T861" s="55"/>
      <c r="U861" s="55"/>
      <c r="V861" s="56"/>
      <c r="W861" s="56"/>
      <c r="X861" s="55"/>
      <c r="Y861" s="56"/>
      <c r="Z861" s="56"/>
      <c r="AA861" s="56"/>
      <c r="AB861" s="56"/>
      <c r="AC861" s="56"/>
      <c r="AD861" s="56"/>
      <c r="AE861" s="56"/>
      <c r="AF861" s="56"/>
      <c r="AG861" s="56"/>
      <c r="AH861" s="56"/>
      <c r="AI861" s="56"/>
      <c r="AJ861" s="56"/>
      <c r="AK861" s="56"/>
      <c r="AL861" s="56"/>
      <c r="AM861" s="18"/>
      <c r="AN861" s="18"/>
    </row>
    <row r="862" spans="14:40" x14ac:dyDescent="0.25">
      <c r="N862" s="55"/>
      <c r="O862" s="55"/>
      <c r="P862" s="55"/>
      <c r="Q862" s="55"/>
      <c r="R862" s="55"/>
      <c r="S862" s="55"/>
      <c r="T862" s="55"/>
      <c r="U862" s="55"/>
      <c r="V862" s="56"/>
      <c r="W862" s="56"/>
      <c r="X862" s="55"/>
      <c r="Y862" s="56"/>
      <c r="Z862" s="56"/>
      <c r="AA862" s="56"/>
      <c r="AB862" s="56"/>
      <c r="AC862" s="56"/>
      <c r="AD862" s="56"/>
      <c r="AE862" s="56"/>
      <c r="AF862" s="56"/>
      <c r="AG862" s="56"/>
      <c r="AH862" s="56"/>
      <c r="AI862" s="56"/>
      <c r="AJ862" s="56"/>
      <c r="AK862" s="56"/>
      <c r="AL862" s="56"/>
      <c r="AM862" s="18"/>
      <c r="AN862" s="18"/>
    </row>
    <row r="863" spans="14:40" x14ac:dyDescent="0.25">
      <c r="N863" s="55"/>
      <c r="O863" s="55"/>
      <c r="P863" s="55"/>
      <c r="Q863" s="55"/>
      <c r="R863" s="55"/>
      <c r="S863" s="55"/>
      <c r="T863" s="55"/>
      <c r="U863" s="55"/>
      <c r="V863" s="56"/>
      <c r="W863" s="56"/>
      <c r="X863" s="55"/>
      <c r="Y863" s="56"/>
      <c r="Z863" s="56"/>
      <c r="AA863" s="56"/>
      <c r="AB863" s="56"/>
      <c r="AC863" s="56"/>
      <c r="AD863" s="56"/>
      <c r="AE863" s="56"/>
      <c r="AF863" s="56"/>
      <c r="AG863" s="56"/>
      <c r="AH863" s="56"/>
      <c r="AI863" s="56"/>
      <c r="AJ863" s="56"/>
      <c r="AK863" s="56"/>
      <c r="AL863" s="56"/>
      <c r="AM863" s="18"/>
      <c r="AN863" s="18"/>
    </row>
    <row r="864" spans="14:40" x14ac:dyDescent="0.25">
      <c r="N864" s="55"/>
      <c r="O864" s="55"/>
      <c r="P864" s="55"/>
      <c r="Q864" s="55"/>
      <c r="R864" s="55"/>
      <c r="S864" s="55"/>
      <c r="T864" s="55"/>
      <c r="U864" s="55"/>
      <c r="V864" s="56"/>
      <c r="W864" s="56"/>
      <c r="X864" s="55"/>
      <c r="Y864" s="56"/>
      <c r="Z864" s="56"/>
      <c r="AA864" s="56"/>
      <c r="AB864" s="56"/>
      <c r="AC864" s="56"/>
      <c r="AD864" s="56"/>
      <c r="AE864" s="56"/>
      <c r="AF864" s="56"/>
      <c r="AG864" s="56"/>
      <c r="AH864" s="56"/>
      <c r="AI864" s="56"/>
      <c r="AJ864" s="56"/>
      <c r="AK864" s="56"/>
      <c r="AL864" s="56"/>
      <c r="AM864" s="18"/>
      <c r="AN864" s="18"/>
    </row>
    <row r="865" spans="14:40" x14ac:dyDescent="0.25">
      <c r="N865" s="55"/>
      <c r="O865" s="55"/>
      <c r="P865" s="55"/>
      <c r="Q865" s="55"/>
      <c r="R865" s="55"/>
      <c r="S865" s="55"/>
      <c r="T865" s="55"/>
      <c r="U865" s="55"/>
      <c r="V865" s="56"/>
      <c r="W865" s="56"/>
      <c r="X865" s="55"/>
      <c r="Y865" s="56"/>
      <c r="Z865" s="56"/>
      <c r="AA865" s="56"/>
      <c r="AB865" s="56"/>
      <c r="AC865" s="56"/>
      <c r="AD865" s="56"/>
      <c r="AE865" s="56"/>
      <c r="AF865" s="56"/>
      <c r="AG865" s="56"/>
      <c r="AH865" s="56"/>
      <c r="AI865" s="56"/>
      <c r="AJ865" s="56"/>
      <c r="AK865" s="56"/>
      <c r="AL865" s="56"/>
      <c r="AM865" s="18"/>
      <c r="AN865" s="18"/>
    </row>
    <row r="866" spans="14:40" x14ac:dyDescent="0.25">
      <c r="N866" s="55"/>
      <c r="O866" s="55"/>
      <c r="P866" s="55"/>
      <c r="Q866" s="55"/>
      <c r="R866" s="55"/>
      <c r="S866" s="55"/>
      <c r="T866" s="55"/>
      <c r="U866" s="55"/>
      <c r="V866" s="56"/>
      <c r="W866" s="56"/>
      <c r="X866" s="55"/>
      <c r="Y866" s="56"/>
      <c r="Z866" s="56"/>
      <c r="AA866" s="56"/>
      <c r="AB866" s="56"/>
      <c r="AC866" s="56"/>
      <c r="AD866" s="56"/>
      <c r="AE866" s="56"/>
      <c r="AF866" s="56"/>
      <c r="AG866" s="56"/>
      <c r="AH866" s="56"/>
      <c r="AI866" s="56"/>
      <c r="AJ866" s="56"/>
      <c r="AK866" s="56"/>
      <c r="AL866" s="56"/>
      <c r="AM866" s="18"/>
      <c r="AN866" s="18"/>
    </row>
    <row r="867" spans="14:40" x14ac:dyDescent="0.25">
      <c r="N867" s="55"/>
      <c r="O867" s="55"/>
      <c r="P867" s="55"/>
      <c r="Q867" s="55"/>
      <c r="R867" s="55"/>
      <c r="S867" s="55"/>
      <c r="T867" s="55"/>
      <c r="U867" s="55"/>
      <c r="V867" s="56"/>
      <c r="W867" s="56"/>
      <c r="X867" s="55"/>
      <c r="Y867" s="56"/>
      <c r="Z867" s="56"/>
      <c r="AA867" s="56"/>
      <c r="AB867" s="56"/>
      <c r="AC867" s="56"/>
      <c r="AD867" s="56"/>
      <c r="AE867" s="56"/>
      <c r="AF867" s="56"/>
      <c r="AG867" s="56"/>
      <c r="AH867" s="56"/>
      <c r="AI867" s="56"/>
      <c r="AJ867" s="56"/>
      <c r="AK867" s="56"/>
      <c r="AL867" s="56"/>
      <c r="AM867" s="18"/>
      <c r="AN867" s="18"/>
    </row>
    <row r="868" spans="14:40" x14ac:dyDescent="0.25">
      <c r="N868" s="55"/>
      <c r="O868" s="55"/>
      <c r="P868" s="55"/>
      <c r="Q868" s="55"/>
      <c r="R868" s="55"/>
      <c r="S868" s="55"/>
      <c r="T868" s="55"/>
      <c r="U868" s="55"/>
      <c r="V868" s="56"/>
      <c r="W868" s="56"/>
      <c r="X868" s="55"/>
      <c r="Y868" s="56"/>
      <c r="Z868" s="56"/>
      <c r="AA868" s="56"/>
      <c r="AB868" s="56"/>
      <c r="AC868" s="56"/>
      <c r="AD868" s="56"/>
      <c r="AE868" s="56"/>
      <c r="AF868" s="56"/>
      <c r="AG868" s="56"/>
      <c r="AH868" s="56"/>
      <c r="AI868" s="56"/>
      <c r="AJ868" s="56"/>
      <c r="AK868" s="56"/>
      <c r="AL868" s="56"/>
      <c r="AM868" s="18"/>
      <c r="AN868" s="18"/>
    </row>
    <row r="869" spans="14:40" x14ac:dyDescent="0.25">
      <c r="N869" s="55"/>
      <c r="O869" s="55"/>
      <c r="P869" s="55"/>
      <c r="Q869" s="55"/>
      <c r="R869" s="55"/>
      <c r="S869" s="55"/>
      <c r="T869" s="55"/>
      <c r="U869" s="55"/>
      <c r="V869" s="56"/>
      <c r="W869" s="56"/>
      <c r="X869" s="55"/>
      <c r="Y869" s="56"/>
      <c r="Z869" s="56"/>
      <c r="AA869" s="56"/>
      <c r="AB869" s="56"/>
      <c r="AC869" s="56"/>
      <c r="AD869" s="56"/>
      <c r="AE869" s="56"/>
      <c r="AF869" s="56"/>
      <c r="AG869" s="56"/>
      <c r="AH869" s="56"/>
      <c r="AI869" s="56"/>
      <c r="AJ869" s="56"/>
      <c r="AK869" s="56"/>
      <c r="AL869" s="56"/>
      <c r="AM869" s="18"/>
      <c r="AN869" s="18"/>
    </row>
    <row r="870" spans="14:40" x14ac:dyDescent="0.25">
      <c r="N870" s="55"/>
      <c r="O870" s="55"/>
      <c r="P870" s="55"/>
      <c r="Q870" s="55"/>
      <c r="R870" s="55"/>
      <c r="S870" s="55"/>
      <c r="T870" s="55"/>
      <c r="U870" s="55"/>
      <c r="V870" s="56"/>
      <c r="W870" s="56"/>
      <c r="X870" s="55"/>
      <c r="Y870" s="56"/>
      <c r="Z870" s="56"/>
      <c r="AA870" s="56"/>
      <c r="AB870" s="56"/>
      <c r="AC870" s="56"/>
      <c r="AD870" s="56"/>
      <c r="AE870" s="56"/>
      <c r="AF870" s="56"/>
      <c r="AG870" s="56"/>
      <c r="AH870" s="56"/>
      <c r="AI870" s="56"/>
      <c r="AJ870" s="56"/>
      <c r="AK870" s="56"/>
      <c r="AL870" s="56"/>
      <c r="AM870" s="18"/>
      <c r="AN870" s="18"/>
    </row>
    <row r="871" spans="14:40" x14ac:dyDescent="0.25">
      <c r="N871" s="55"/>
      <c r="O871" s="55"/>
      <c r="P871" s="55"/>
      <c r="Q871" s="55"/>
      <c r="R871" s="55"/>
      <c r="S871" s="55"/>
      <c r="T871" s="55"/>
      <c r="U871" s="55"/>
      <c r="V871" s="56"/>
      <c r="W871" s="56"/>
      <c r="X871" s="55"/>
      <c r="Y871" s="56"/>
      <c r="Z871" s="56"/>
      <c r="AA871" s="56"/>
      <c r="AB871" s="56"/>
      <c r="AC871" s="56"/>
      <c r="AD871" s="56"/>
      <c r="AE871" s="56"/>
      <c r="AF871" s="56"/>
      <c r="AG871" s="56"/>
      <c r="AH871" s="56"/>
      <c r="AI871" s="56"/>
      <c r="AJ871" s="56"/>
      <c r="AK871" s="56"/>
      <c r="AL871" s="56"/>
      <c r="AM871" s="18"/>
      <c r="AN871" s="18"/>
    </row>
    <row r="872" spans="14:40" x14ac:dyDescent="0.25">
      <c r="N872" s="55"/>
      <c r="O872" s="55"/>
      <c r="P872" s="55"/>
      <c r="Q872" s="55"/>
      <c r="R872" s="55"/>
      <c r="S872" s="55"/>
      <c r="T872" s="55"/>
      <c r="U872" s="55"/>
      <c r="V872" s="56"/>
      <c r="W872" s="56"/>
      <c r="X872" s="55"/>
      <c r="Y872" s="56"/>
      <c r="Z872" s="56"/>
      <c r="AA872" s="56"/>
      <c r="AB872" s="56"/>
      <c r="AC872" s="56"/>
      <c r="AD872" s="56"/>
      <c r="AE872" s="56"/>
      <c r="AF872" s="56"/>
      <c r="AG872" s="56"/>
      <c r="AH872" s="56"/>
      <c r="AI872" s="56"/>
      <c r="AJ872" s="56"/>
      <c r="AK872" s="56"/>
      <c r="AL872" s="56"/>
      <c r="AM872" s="18"/>
      <c r="AN872" s="18"/>
    </row>
    <row r="873" spans="14:40" x14ac:dyDescent="0.25">
      <c r="N873" s="55"/>
      <c r="O873" s="55"/>
      <c r="P873" s="55"/>
      <c r="Q873" s="55"/>
      <c r="R873" s="55"/>
      <c r="S873" s="55"/>
      <c r="T873" s="55"/>
      <c r="U873" s="55"/>
      <c r="V873" s="56"/>
      <c r="W873" s="56"/>
      <c r="X873" s="55"/>
      <c r="Y873" s="56"/>
      <c r="Z873" s="56"/>
      <c r="AA873" s="56"/>
      <c r="AB873" s="56"/>
      <c r="AC873" s="56"/>
      <c r="AD873" s="56"/>
      <c r="AE873" s="56"/>
      <c r="AF873" s="56"/>
      <c r="AG873" s="56"/>
      <c r="AH873" s="56"/>
      <c r="AI873" s="56"/>
      <c r="AJ873" s="56"/>
      <c r="AK873" s="56"/>
      <c r="AL873" s="56"/>
      <c r="AM873" s="18"/>
      <c r="AN873" s="18"/>
    </row>
    <row r="874" spans="14:40" x14ac:dyDescent="0.25">
      <c r="N874" s="55"/>
      <c r="O874" s="55"/>
      <c r="P874" s="55"/>
      <c r="Q874" s="55"/>
      <c r="R874" s="55"/>
      <c r="S874" s="55"/>
      <c r="T874" s="55"/>
      <c r="U874" s="55"/>
      <c r="V874" s="56"/>
      <c r="W874" s="56"/>
      <c r="X874" s="55"/>
      <c r="Y874" s="56"/>
      <c r="Z874" s="56"/>
      <c r="AA874" s="56"/>
      <c r="AB874" s="56"/>
      <c r="AC874" s="56"/>
      <c r="AD874" s="56"/>
      <c r="AE874" s="56"/>
      <c r="AF874" s="56"/>
      <c r="AG874" s="56"/>
      <c r="AH874" s="56"/>
      <c r="AI874" s="56"/>
      <c r="AJ874" s="56"/>
      <c r="AK874" s="56"/>
      <c r="AL874" s="56"/>
      <c r="AM874" s="18"/>
      <c r="AN874" s="18"/>
    </row>
    <row r="875" spans="14:40" x14ac:dyDescent="0.25">
      <c r="N875" s="55"/>
      <c r="O875" s="55"/>
      <c r="P875" s="55"/>
      <c r="Q875" s="55"/>
      <c r="R875" s="55"/>
      <c r="S875" s="55"/>
      <c r="T875" s="55"/>
      <c r="U875" s="55"/>
      <c r="V875" s="56"/>
      <c r="W875" s="56"/>
      <c r="X875" s="55"/>
      <c r="Y875" s="56"/>
      <c r="Z875" s="56"/>
      <c r="AA875" s="56"/>
      <c r="AB875" s="56"/>
      <c r="AC875" s="56"/>
      <c r="AD875" s="56"/>
      <c r="AE875" s="56"/>
      <c r="AF875" s="56"/>
      <c r="AG875" s="56"/>
      <c r="AH875" s="56"/>
      <c r="AI875" s="56"/>
      <c r="AJ875" s="56"/>
      <c r="AK875" s="56"/>
      <c r="AL875" s="56"/>
      <c r="AM875" s="18"/>
      <c r="AN875" s="18"/>
    </row>
    <row r="876" spans="14:40" x14ac:dyDescent="0.25">
      <c r="N876" s="55"/>
      <c r="O876" s="55"/>
      <c r="P876" s="55"/>
      <c r="Q876" s="55"/>
      <c r="R876" s="55"/>
      <c r="S876" s="55"/>
      <c r="T876" s="55"/>
      <c r="U876" s="55"/>
      <c r="V876" s="56"/>
      <c r="W876" s="56"/>
      <c r="X876" s="55"/>
      <c r="Y876" s="56"/>
      <c r="Z876" s="56"/>
      <c r="AA876" s="56"/>
      <c r="AB876" s="56"/>
      <c r="AC876" s="56"/>
      <c r="AD876" s="56"/>
      <c r="AE876" s="56"/>
      <c r="AF876" s="56"/>
      <c r="AG876" s="56"/>
      <c r="AH876" s="56"/>
      <c r="AI876" s="56"/>
      <c r="AJ876" s="56"/>
      <c r="AK876" s="56"/>
      <c r="AL876" s="56"/>
      <c r="AM876" s="18"/>
      <c r="AN876" s="18"/>
    </row>
    <row r="877" spans="14:40" x14ac:dyDescent="0.25">
      <c r="N877" s="55"/>
      <c r="O877" s="55"/>
      <c r="P877" s="55"/>
      <c r="Q877" s="55"/>
      <c r="R877" s="55"/>
      <c r="S877" s="55"/>
      <c r="T877" s="55"/>
      <c r="U877" s="55"/>
      <c r="V877" s="56"/>
      <c r="W877" s="56"/>
      <c r="X877" s="55"/>
      <c r="Y877" s="56"/>
      <c r="Z877" s="56"/>
      <c r="AA877" s="56"/>
      <c r="AB877" s="56"/>
      <c r="AC877" s="56"/>
      <c r="AD877" s="56"/>
      <c r="AE877" s="56"/>
      <c r="AF877" s="56"/>
      <c r="AG877" s="56"/>
      <c r="AH877" s="56"/>
      <c r="AI877" s="56"/>
      <c r="AJ877" s="56"/>
      <c r="AK877" s="56"/>
      <c r="AL877" s="56"/>
      <c r="AM877" s="18"/>
      <c r="AN877" s="18"/>
    </row>
    <row r="878" spans="14:40" x14ac:dyDescent="0.25">
      <c r="N878" s="55"/>
      <c r="O878" s="55"/>
      <c r="P878" s="55"/>
      <c r="Q878" s="55"/>
      <c r="R878" s="55"/>
      <c r="S878" s="55"/>
      <c r="T878" s="55"/>
      <c r="U878" s="55"/>
      <c r="V878" s="56"/>
      <c r="W878" s="56"/>
      <c r="X878" s="55"/>
      <c r="Y878" s="56"/>
      <c r="Z878" s="56"/>
      <c r="AA878" s="56"/>
      <c r="AB878" s="56"/>
      <c r="AC878" s="56"/>
      <c r="AD878" s="56"/>
      <c r="AE878" s="56"/>
      <c r="AF878" s="56"/>
      <c r="AG878" s="56"/>
      <c r="AH878" s="56"/>
      <c r="AI878" s="56"/>
      <c r="AJ878" s="56"/>
      <c r="AK878" s="56"/>
      <c r="AL878" s="56"/>
      <c r="AM878" s="18"/>
      <c r="AN878" s="18"/>
    </row>
    <row r="879" spans="14:40" x14ac:dyDescent="0.25">
      <c r="N879" s="55"/>
      <c r="O879" s="55"/>
      <c r="P879" s="55"/>
      <c r="Q879" s="55"/>
      <c r="R879" s="55"/>
      <c r="S879" s="55"/>
      <c r="T879" s="55"/>
      <c r="U879" s="55"/>
      <c r="V879" s="56"/>
      <c r="W879" s="56"/>
      <c r="X879" s="55"/>
      <c r="Y879" s="56"/>
      <c r="Z879" s="56"/>
      <c r="AA879" s="56"/>
      <c r="AB879" s="56"/>
      <c r="AC879" s="56"/>
      <c r="AD879" s="56"/>
      <c r="AE879" s="56"/>
      <c r="AF879" s="56"/>
      <c r="AG879" s="56"/>
      <c r="AH879" s="56"/>
      <c r="AI879" s="56"/>
      <c r="AJ879" s="56"/>
      <c r="AK879" s="56"/>
      <c r="AL879" s="56"/>
      <c r="AM879" s="18"/>
      <c r="AN879" s="18"/>
    </row>
    <row r="880" spans="14:40" x14ac:dyDescent="0.25">
      <c r="N880" s="55"/>
      <c r="O880" s="55"/>
      <c r="P880" s="55"/>
      <c r="Q880" s="55"/>
      <c r="R880" s="55"/>
      <c r="S880" s="55"/>
      <c r="T880" s="55"/>
      <c r="U880" s="55"/>
      <c r="V880" s="56"/>
      <c r="W880" s="56"/>
      <c r="X880" s="55"/>
      <c r="Y880" s="56"/>
      <c r="Z880" s="56"/>
      <c r="AA880" s="56"/>
      <c r="AB880" s="56"/>
      <c r="AC880" s="56"/>
      <c r="AD880" s="56"/>
      <c r="AE880" s="56"/>
      <c r="AF880" s="56"/>
      <c r="AG880" s="56"/>
      <c r="AH880" s="56"/>
      <c r="AI880" s="56"/>
      <c r="AJ880" s="56"/>
      <c r="AK880" s="56"/>
      <c r="AL880" s="56"/>
      <c r="AM880" s="18"/>
      <c r="AN880" s="18"/>
    </row>
    <row r="881" spans="14:40" x14ac:dyDescent="0.25">
      <c r="N881" s="55"/>
      <c r="O881" s="55"/>
      <c r="P881" s="55"/>
      <c r="Q881" s="55"/>
      <c r="R881" s="55"/>
      <c r="S881" s="55"/>
      <c r="T881" s="55"/>
      <c r="U881" s="55"/>
      <c r="V881" s="56"/>
      <c r="W881" s="56"/>
      <c r="X881" s="55"/>
      <c r="Y881" s="56"/>
      <c r="Z881" s="56"/>
      <c r="AA881" s="56"/>
      <c r="AB881" s="56"/>
      <c r="AC881" s="56"/>
      <c r="AD881" s="56"/>
      <c r="AE881" s="56"/>
      <c r="AF881" s="56"/>
      <c r="AG881" s="56"/>
      <c r="AH881" s="56"/>
      <c r="AI881" s="56"/>
      <c r="AJ881" s="56"/>
      <c r="AK881" s="56"/>
      <c r="AL881" s="56"/>
      <c r="AM881" s="18"/>
      <c r="AN881" s="18"/>
    </row>
    <row r="882" spans="14:40" x14ac:dyDescent="0.25">
      <c r="N882" s="55"/>
      <c r="O882" s="55"/>
      <c r="P882" s="55"/>
      <c r="Q882" s="55"/>
      <c r="R882" s="55"/>
      <c r="S882" s="55"/>
      <c r="T882" s="55"/>
      <c r="U882" s="55"/>
      <c r="V882" s="56"/>
      <c r="W882" s="56"/>
      <c r="X882" s="55"/>
      <c r="Y882" s="56"/>
      <c r="Z882" s="56"/>
      <c r="AA882" s="56"/>
      <c r="AB882" s="56"/>
      <c r="AC882" s="56"/>
      <c r="AD882" s="56"/>
      <c r="AE882" s="56"/>
      <c r="AF882" s="56"/>
      <c r="AG882" s="56"/>
      <c r="AH882" s="56"/>
      <c r="AI882" s="56"/>
      <c r="AJ882" s="56"/>
      <c r="AK882" s="56"/>
      <c r="AL882" s="56"/>
      <c r="AM882" s="18"/>
      <c r="AN882" s="18"/>
    </row>
    <row r="883" spans="14:40" x14ac:dyDescent="0.25">
      <c r="N883" s="55"/>
      <c r="O883" s="55"/>
      <c r="P883" s="55"/>
      <c r="Q883" s="55"/>
      <c r="R883" s="55"/>
      <c r="S883" s="55"/>
      <c r="T883" s="55"/>
      <c r="U883" s="55"/>
      <c r="V883" s="56"/>
      <c r="W883" s="56"/>
      <c r="X883" s="55"/>
      <c r="Y883" s="56"/>
      <c r="Z883" s="56"/>
      <c r="AA883" s="56"/>
      <c r="AB883" s="56"/>
      <c r="AC883" s="56"/>
      <c r="AD883" s="56"/>
      <c r="AE883" s="56"/>
      <c r="AF883" s="56"/>
      <c r="AG883" s="56"/>
      <c r="AH883" s="56"/>
      <c r="AI883" s="56"/>
      <c r="AJ883" s="56"/>
      <c r="AK883" s="56"/>
      <c r="AL883" s="56"/>
      <c r="AM883" s="18"/>
      <c r="AN883" s="18"/>
    </row>
    <row r="884" spans="14:40" x14ac:dyDescent="0.25">
      <c r="N884" s="55"/>
      <c r="O884" s="55"/>
      <c r="P884" s="55"/>
      <c r="Q884" s="55"/>
      <c r="R884" s="55"/>
      <c r="S884" s="55"/>
      <c r="T884" s="55"/>
      <c r="U884" s="55"/>
      <c r="V884" s="56"/>
      <c r="W884" s="56"/>
      <c r="X884" s="55"/>
      <c r="Y884" s="56"/>
      <c r="Z884" s="56"/>
      <c r="AA884" s="56"/>
      <c r="AB884" s="56"/>
      <c r="AC884" s="56"/>
      <c r="AD884" s="56"/>
      <c r="AE884" s="56"/>
      <c r="AF884" s="56"/>
      <c r="AG884" s="56"/>
      <c r="AH884" s="56"/>
      <c r="AI884" s="56"/>
      <c r="AJ884" s="56"/>
      <c r="AK884" s="56"/>
      <c r="AL884" s="56"/>
      <c r="AM884" s="18"/>
      <c r="AN884" s="18"/>
    </row>
    <row r="885" spans="14:40" x14ac:dyDescent="0.25">
      <c r="N885" s="55"/>
      <c r="O885" s="55"/>
      <c r="P885" s="55"/>
      <c r="Q885" s="55"/>
      <c r="R885" s="55"/>
      <c r="S885" s="55"/>
      <c r="T885" s="55"/>
      <c r="U885" s="55"/>
      <c r="V885" s="56"/>
      <c r="W885" s="56"/>
      <c r="X885" s="55"/>
      <c r="Y885" s="56"/>
      <c r="Z885" s="56"/>
      <c r="AA885" s="56"/>
      <c r="AB885" s="56"/>
      <c r="AC885" s="56"/>
      <c r="AD885" s="56"/>
      <c r="AE885" s="56"/>
      <c r="AF885" s="56"/>
      <c r="AG885" s="56"/>
      <c r="AH885" s="56"/>
      <c r="AI885" s="56"/>
      <c r="AJ885" s="56"/>
      <c r="AK885" s="56"/>
      <c r="AL885" s="56"/>
      <c r="AM885" s="18"/>
      <c r="AN885" s="18"/>
    </row>
    <row r="886" spans="14:40" x14ac:dyDescent="0.25">
      <c r="N886" s="55"/>
      <c r="O886" s="55"/>
      <c r="P886" s="55"/>
      <c r="Q886" s="55"/>
      <c r="R886" s="55"/>
      <c r="S886" s="55"/>
      <c r="T886" s="55"/>
      <c r="U886" s="55"/>
      <c r="V886" s="56"/>
      <c r="W886" s="56"/>
      <c r="X886" s="55"/>
      <c r="Y886" s="56"/>
      <c r="Z886" s="56"/>
      <c r="AA886" s="56"/>
      <c r="AB886" s="56"/>
      <c r="AC886" s="56"/>
      <c r="AD886" s="56"/>
      <c r="AE886" s="56"/>
      <c r="AF886" s="56"/>
      <c r="AG886" s="56"/>
      <c r="AH886" s="56"/>
      <c r="AI886" s="56"/>
      <c r="AJ886" s="56"/>
      <c r="AK886" s="56"/>
      <c r="AL886" s="56"/>
      <c r="AM886" s="18"/>
      <c r="AN886" s="18"/>
    </row>
    <row r="887" spans="14:40" x14ac:dyDescent="0.25">
      <c r="N887" s="55"/>
      <c r="O887" s="55"/>
      <c r="P887" s="55"/>
      <c r="Q887" s="55"/>
      <c r="R887" s="55"/>
      <c r="S887" s="55"/>
      <c r="T887" s="55"/>
      <c r="U887" s="55"/>
      <c r="V887" s="56"/>
      <c r="W887" s="56"/>
      <c r="X887" s="55"/>
      <c r="Y887" s="56"/>
      <c r="Z887" s="56"/>
      <c r="AA887" s="56"/>
      <c r="AB887" s="56"/>
      <c r="AC887" s="56"/>
      <c r="AD887" s="56"/>
      <c r="AE887" s="56"/>
      <c r="AF887" s="56"/>
      <c r="AG887" s="56"/>
      <c r="AH887" s="56"/>
      <c r="AI887" s="56"/>
      <c r="AJ887" s="56"/>
      <c r="AK887" s="56"/>
      <c r="AL887" s="56"/>
      <c r="AM887" s="18"/>
      <c r="AN887" s="18"/>
    </row>
    <row r="888" spans="14:40" x14ac:dyDescent="0.25">
      <c r="N888" s="55"/>
      <c r="O888" s="55"/>
      <c r="P888" s="55"/>
      <c r="Q888" s="55"/>
      <c r="R888" s="55"/>
      <c r="S888" s="55"/>
      <c r="T888" s="55"/>
      <c r="U888" s="55"/>
      <c r="V888" s="56"/>
      <c r="W888" s="56"/>
      <c r="X888" s="55"/>
      <c r="Y888" s="56"/>
      <c r="Z888" s="56"/>
      <c r="AA888" s="56"/>
      <c r="AB888" s="56"/>
      <c r="AC888" s="56"/>
      <c r="AD888" s="56"/>
      <c r="AE888" s="56"/>
      <c r="AF888" s="56"/>
      <c r="AG888" s="56"/>
      <c r="AH888" s="56"/>
      <c r="AI888" s="56"/>
      <c r="AJ888" s="56"/>
      <c r="AK888" s="56"/>
      <c r="AL888" s="56"/>
      <c r="AM888" s="18"/>
      <c r="AN888" s="18"/>
    </row>
    <row r="889" spans="14:40" x14ac:dyDescent="0.25">
      <c r="N889" s="55"/>
      <c r="O889" s="55"/>
      <c r="P889" s="55"/>
      <c r="Q889" s="55"/>
      <c r="R889" s="55"/>
      <c r="S889" s="55"/>
      <c r="T889" s="55"/>
      <c r="U889" s="55"/>
      <c r="V889" s="56"/>
      <c r="W889" s="56"/>
      <c r="X889" s="55"/>
      <c r="Y889" s="56"/>
      <c r="Z889" s="56"/>
      <c r="AA889" s="56"/>
      <c r="AB889" s="56"/>
      <c r="AC889" s="56"/>
      <c r="AD889" s="56"/>
      <c r="AE889" s="56"/>
      <c r="AF889" s="56"/>
      <c r="AG889" s="56"/>
      <c r="AH889" s="56"/>
      <c r="AI889" s="56"/>
      <c r="AJ889" s="56"/>
      <c r="AK889" s="56"/>
      <c r="AL889" s="56"/>
      <c r="AM889" s="18"/>
      <c r="AN889" s="18"/>
    </row>
    <row r="890" spans="14:40" x14ac:dyDescent="0.25">
      <c r="N890" s="55"/>
      <c r="O890" s="55"/>
      <c r="P890" s="55"/>
      <c r="Q890" s="55"/>
      <c r="R890" s="55"/>
      <c r="S890" s="55"/>
      <c r="T890" s="55"/>
      <c r="U890" s="55"/>
      <c r="V890" s="56"/>
      <c r="W890" s="56"/>
      <c r="X890" s="55"/>
      <c r="Y890" s="56"/>
      <c r="Z890" s="56"/>
      <c r="AA890" s="56"/>
      <c r="AB890" s="56"/>
      <c r="AC890" s="56"/>
      <c r="AD890" s="56"/>
      <c r="AE890" s="56"/>
      <c r="AF890" s="56"/>
      <c r="AG890" s="56"/>
      <c r="AH890" s="56"/>
      <c r="AI890" s="56"/>
      <c r="AJ890" s="56"/>
      <c r="AK890" s="56"/>
      <c r="AL890" s="56"/>
      <c r="AM890" s="18"/>
      <c r="AN890" s="18"/>
    </row>
    <row r="891" spans="14:40" x14ac:dyDescent="0.25">
      <c r="N891" s="55"/>
      <c r="O891" s="55"/>
      <c r="P891" s="55"/>
      <c r="Q891" s="55"/>
      <c r="R891" s="55"/>
      <c r="S891" s="55"/>
      <c r="T891" s="55"/>
      <c r="U891" s="55"/>
      <c r="V891" s="56"/>
      <c r="W891" s="56"/>
      <c r="X891" s="55"/>
      <c r="Y891" s="56"/>
      <c r="Z891" s="56"/>
      <c r="AA891" s="56"/>
      <c r="AB891" s="56"/>
      <c r="AC891" s="56"/>
      <c r="AD891" s="56"/>
      <c r="AE891" s="56"/>
      <c r="AF891" s="56"/>
      <c r="AG891" s="56"/>
      <c r="AH891" s="56"/>
      <c r="AI891" s="56"/>
      <c r="AJ891" s="56"/>
      <c r="AK891" s="56"/>
      <c r="AL891" s="56"/>
      <c r="AM891" s="18"/>
      <c r="AN891" s="18"/>
    </row>
    <row r="892" spans="14:40" x14ac:dyDescent="0.25">
      <c r="N892" s="55"/>
      <c r="O892" s="55"/>
      <c r="P892" s="55"/>
      <c r="Q892" s="55"/>
      <c r="R892" s="55"/>
      <c r="S892" s="55"/>
      <c r="T892" s="55"/>
      <c r="U892" s="55"/>
      <c r="V892" s="56"/>
      <c r="W892" s="56"/>
      <c r="X892" s="55"/>
      <c r="Y892" s="56"/>
      <c r="Z892" s="56"/>
      <c r="AA892" s="56"/>
      <c r="AB892" s="56"/>
      <c r="AC892" s="56"/>
      <c r="AD892" s="56"/>
      <c r="AE892" s="56"/>
      <c r="AF892" s="56"/>
      <c r="AG892" s="56"/>
      <c r="AH892" s="56"/>
      <c r="AI892" s="56"/>
      <c r="AJ892" s="56"/>
      <c r="AK892" s="56"/>
      <c r="AL892" s="56"/>
      <c r="AM892" s="18"/>
      <c r="AN892" s="18"/>
    </row>
    <row r="893" spans="14:40" x14ac:dyDescent="0.25">
      <c r="N893" s="55"/>
      <c r="O893" s="55"/>
      <c r="P893" s="55"/>
      <c r="Q893" s="55"/>
      <c r="R893" s="55"/>
      <c r="S893" s="55"/>
      <c r="T893" s="55"/>
      <c r="U893" s="55"/>
      <c r="V893" s="56"/>
      <c r="W893" s="56"/>
      <c r="X893" s="55"/>
      <c r="Y893" s="56"/>
      <c r="Z893" s="56"/>
      <c r="AA893" s="56"/>
      <c r="AB893" s="56"/>
      <c r="AC893" s="56"/>
      <c r="AD893" s="56"/>
      <c r="AE893" s="56"/>
      <c r="AF893" s="56"/>
      <c r="AG893" s="56"/>
      <c r="AH893" s="56"/>
      <c r="AI893" s="56"/>
      <c r="AJ893" s="56"/>
      <c r="AK893" s="56"/>
      <c r="AL893" s="56"/>
      <c r="AM893" s="18"/>
      <c r="AN893" s="18"/>
    </row>
    <row r="894" spans="14:40" x14ac:dyDescent="0.25">
      <c r="N894" s="55"/>
      <c r="O894" s="55"/>
      <c r="P894" s="55"/>
      <c r="Q894" s="55"/>
      <c r="R894" s="55"/>
      <c r="S894" s="55"/>
      <c r="T894" s="55"/>
      <c r="U894" s="55"/>
      <c r="V894" s="56"/>
      <c r="W894" s="56"/>
      <c r="X894" s="55"/>
      <c r="Y894" s="56"/>
      <c r="Z894" s="56"/>
      <c r="AA894" s="56"/>
      <c r="AB894" s="56"/>
      <c r="AC894" s="56"/>
      <c r="AD894" s="56"/>
      <c r="AE894" s="56"/>
      <c r="AF894" s="56"/>
      <c r="AG894" s="56"/>
      <c r="AH894" s="56"/>
      <c r="AI894" s="56"/>
      <c r="AJ894" s="56"/>
      <c r="AK894" s="56"/>
      <c r="AL894" s="56"/>
      <c r="AM894" s="18"/>
      <c r="AN894" s="18"/>
    </row>
    <row r="895" spans="14:40" x14ac:dyDescent="0.25">
      <c r="N895" s="55"/>
      <c r="O895" s="55"/>
      <c r="P895" s="55"/>
      <c r="Q895" s="55"/>
      <c r="R895" s="55"/>
      <c r="S895" s="55"/>
      <c r="T895" s="55"/>
      <c r="U895" s="55"/>
      <c r="V895" s="56"/>
      <c r="W895" s="56"/>
      <c r="X895" s="55"/>
      <c r="Y895" s="56"/>
      <c r="Z895" s="56"/>
      <c r="AA895" s="56"/>
      <c r="AB895" s="56"/>
      <c r="AC895" s="56"/>
      <c r="AD895" s="56"/>
      <c r="AE895" s="56"/>
      <c r="AF895" s="56"/>
      <c r="AG895" s="56"/>
      <c r="AH895" s="56"/>
      <c r="AI895" s="56"/>
      <c r="AJ895" s="56"/>
      <c r="AK895" s="56"/>
      <c r="AL895" s="56"/>
      <c r="AM895" s="18"/>
      <c r="AN895" s="18"/>
    </row>
    <row r="896" spans="14:40" x14ac:dyDescent="0.25">
      <c r="N896" s="55"/>
      <c r="O896" s="55"/>
      <c r="P896" s="55"/>
      <c r="Q896" s="55"/>
      <c r="R896" s="55"/>
      <c r="S896" s="55"/>
      <c r="T896" s="55"/>
      <c r="U896" s="55"/>
      <c r="V896" s="56"/>
      <c r="W896" s="56"/>
      <c r="X896" s="55"/>
      <c r="Y896" s="56"/>
      <c r="Z896" s="56"/>
      <c r="AA896" s="56"/>
      <c r="AB896" s="56"/>
      <c r="AC896" s="56"/>
      <c r="AD896" s="56"/>
      <c r="AE896" s="56"/>
      <c r="AF896" s="56"/>
      <c r="AG896" s="56"/>
      <c r="AH896" s="56"/>
      <c r="AI896" s="56"/>
      <c r="AJ896" s="56"/>
      <c r="AK896" s="56"/>
      <c r="AL896" s="56"/>
      <c r="AM896" s="18"/>
      <c r="AN896" s="18"/>
    </row>
    <row r="897" spans="14:40" x14ac:dyDescent="0.25">
      <c r="N897" s="55"/>
      <c r="O897" s="55"/>
      <c r="P897" s="55"/>
      <c r="Q897" s="55"/>
      <c r="R897" s="55"/>
      <c r="S897" s="55"/>
      <c r="T897" s="55"/>
      <c r="U897" s="55"/>
      <c r="V897" s="56"/>
      <c r="W897" s="56"/>
      <c r="X897" s="55"/>
      <c r="Y897" s="56"/>
      <c r="Z897" s="56"/>
      <c r="AA897" s="56"/>
      <c r="AB897" s="56"/>
      <c r="AC897" s="56"/>
      <c r="AD897" s="56"/>
      <c r="AE897" s="56"/>
      <c r="AF897" s="56"/>
      <c r="AG897" s="56"/>
      <c r="AH897" s="56"/>
      <c r="AI897" s="56"/>
      <c r="AJ897" s="56"/>
      <c r="AK897" s="56"/>
      <c r="AL897" s="56"/>
      <c r="AM897" s="18"/>
      <c r="AN897" s="18"/>
    </row>
    <row r="898" spans="14:40" x14ac:dyDescent="0.25">
      <c r="N898" s="55"/>
      <c r="O898" s="55"/>
      <c r="P898" s="55"/>
      <c r="Q898" s="55"/>
      <c r="R898" s="55"/>
      <c r="S898" s="55"/>
      <c r="T898" s="55"/>
      <c r="U898" s="55"/>
      <c r="V898" s="56"/>
      <c r="W898" s="56"/>
      <c r="X898" s="55"/>
      <c r="Y898" s="56"/>
      <c r="Z898" s="56"/>
      <c r="AA898" s="56"/>
      <c r="AB898" s="56"/>
      <c r="AC898" s="56"/>
      <c r="AD898" s="56"/>
      <c r="AE898" s="56"/>
      <c r="AF898" s="56"/>
      <c r="AG898" s="56"/>
      <c r="AH898" s="56"/>
      <c r="AI898" s="56"/>
      <c r="AJ898" s="56"/>
      <c r="AK898" s="56"/>
      <c r="AL898" s="56"/>
      <c r="AM898" s="18"/>
      <c r="AN898" s="18"/>
    </row>
    <row r="899" spans="14:40" x14ac:dyDescent="0.25">
      <c r="N899" s="55"/>
      <c r="O899" s="55"/>
      <c r="P899" s="55"/>
      <c r="Q899" s="55"/>
      <c r="R899" s="55"/>
      <c r="S899" s="55"/>
      <c r="T899" s="55"/>
      <c r="U899" s="55"/>
      <c r="V899" s="56"/>
      <c r="W899" s="56"/>
      <c r="X899" s="55"/>
      <c r="Y899" s="56"/>
      <c r="Z899" s="56"/>
      <c r="AA899" s="56"/>
      <c r="AB899" s="56"/>
      <c r="AC899" s="56"/>
      <c r="AD899" s="56"/>
      <c r="AE899" s="56"/>
      <c r="AF899" s="56"/>
      <c r="AG899" s="56"/>
      <c r="AH899" s="56"/>
      <c r="AI899" s="56"/>
      <c r="AJ899" s="56"/>
      <c r="AK899" s="56"/>
      <c r="AL899" s="56"/>
      <c r="AM899" s="18"/>
      <c r="AN899" s="18"/>
    </row>
    <row r="900" spans="14:40" x14ac:dyDescent="0.25">
      <c r="N900" s="55"/>
      <c r="O900" s="55"/>
      <c r="P900" s="55"/>
      <c r="Q900" s="55"/>
      <c r="R900" s="55"/>
      <c r="S900" s="55"/>
      <c r="T900" s="55"/>
      <c r="U900" s="55"/>
      <c r="V900" s="56"/>
      <c r="W900" s="56"/>
      <c r="X900" s="55"/>
      <c r="Y900" s="56"/>
      <c r="Z900" s="56"/>
      <c r="AA900" s="56"/>
      <c r="AB900" s="56"/>
      <c r="AC900" s="56"/>
      <c r="AD900" s="56"/>
      <c r="AE900" s="56"/>
      <c r="AF900" s="56"/>
      <c r="AG900" s="56"/>
      <c r="AH900" s="56"/>
      <c r="AI900" s="56"/>
      <c r="AJ900" s="56"/>
      <c r="AK900" s="56"/>
      <c r="AL900" s="56"/>
      <c r="AM900" s="18"/>
      <c r="AN900" s="18"/>
    </row>
    <row r="901" spans="14:40" x14ac:dyDescent="0.25">
      <c r="N901" s="55"/>
      <c r="O901" s="55"/>
      <c r="P901" s="55"/>
      <c r="Q901" s="55"/>
      <c r="R901" s="55"/>
      <c r="S901" s="55"/>
      <c r="T901" s="55"/>
      <c r="U901" s="55"/>
      <c r="V901" s="56"/>
      <c r="W901" s="56"/>
      <c r="X901" s="55"/>
      <c r="Y901" s="56"/>
      <c r="Z901" s="56"/>
      <c r="AA901" s="56"/>
      <c r="AB901" s="56"/>
      <c r="AC901" s="56"/>
      <c r="AD901" s="56"/>
      <c r="AE901" s="56"/>
      <c r="AF901" s="56"/>
      <c r="AG901" s="56"/>
      <c r="AH901" s="56"/>
      <c r="AI901" s="56"/>
      <c r="AJ901" s="56"/>
      <c r="AK901" s="56"/>
      <c r="AL901" s="56"/>
      <c r="AM901" s="18"/>
      <c r="AN901" s="18"/>
    </row>
    <row r="902" spans="14:40" x14ac:dyDescent="0.25">
      <c r="N902" s="55"/>
      <c r="O902" s="55"/>
      <c r="P902" s="55"/>
      <c r="Q902" s="55"/>
      <c r="R902" s="55"/>
      <c r="S902" s="55"/>
      <c r="T902" s="55"/>
      <c r="U902" s="55"/>
      <c r="V902" s="56"/>
      <c r="W902" s="56"/>
      <c r="X902" s="55"/>
      <c r="Y902" s="56"/>
      <c r="Z902" s="56"/>
      <c r="AA902" s="56"/>
      <c r="AB902" s="56"/>
      <c r="AC902" s="56"/>
      <c r="AD902" s="56"/>
      <c r="AE902" s="56"/>
      <c r="AF902" s="56"/>
      <c r="AG902" s="56"/>
      <c r="AH902" s="56"/>
      <c r="AI902" s="56"/>
      <c r="AJ902" s="56"/>
      <c r="AK902" s="56"/>
      <c r="AL902" s="56"/>
      <c r="AM902" s="18"/>
      <c r="AN902" s="18"/>
    </row>
    <row r="903" spans="14:40" x14ac:dyDescent="0.25">
      <c r="N903" s="55"/>
      <c r="O903" s="55"/>
      <c r="P903" s="55"/>
      <c r="Q903" s="55"/>
      <c r="R903" s="55"/>
      <c r="S903" s="55"/>
      <c r="T903" s="55"/>
      <c r="U903" s="55"/>
      <c r="V903" s="56"/>
      <c r="W903" s="56"/>
      <c r="X903" s="55"/>
      <c r="Y903" s="56"/>
      <c r="Z903" s="56"/>
      <c r="AA903" s="56"/>
      <c r="AB903" s="56"/>
      <c r="AC903" s="56"/>
      <c r="AD903" s="56"/>
      <c r="AE903" s="56"/>
      <c r="AF903" s="56"/>
      <c r="AG903" s="56"/>
      <c r="AH903" s="56"/>
      <c r="AI903" s="56"/>
      <c r="AJ903" s="56"/>
      <c r="AK903" s="56"/>
      <c r="AL903" s="56"/>
      <c r="AM903" s="18"/>
      <c r="AN903" s="18"/>
    </row>
    <row r="904" spans="14:40" x14ac:dyDescent="0.25">
      <c r="N904" s="55"/>
      <c r="O904" s="55"/>
      <c r="P904" s="55"/>
      <c r="Q904" s="55"/>
      <c r="R904" s="55"/>
      <c r="S904" s="55"/>
      <c r="T904" s="55"/>
      <c r="U904" s="55"/>
      <c r="V904" s="56"/>
      <c r="W904" s="56"/>
      <c r="X904" s="55"/>
      <c r="Y904" s="56"/>
      <c r="Z904" s="56"/>
      <c r="AA904" s="56"/>
      <c r="AB904" s="56"/>
      <c r="AC904" s="56"/>
      <c r="AD904" s="56"/>
      <c r="AE904" s="56"/>
      <c r="AF904" s="56"/>
      <c r="AG904" s="56"/>
      <c r="AH904" s="56"/>
      <c r="AI904" s="56"/>
      <c r="AJ904" s="56"/>
      <c r="AK904" s="56"/>
      <c r="AL904" s="56"/>
      <c r="AM904" s="18"/>
      <c r="AN904" s="18"/>
    </row>
    <row r="905" spans="14:40" x14ac:dyDescent="0.25">
      <c r="N905" s="55"/>
      <c r="O905" s="55"/>
      <c r="P905" s="55"/>
      <c r="Q905" s="55"/>
      <c r="R905" s="55"/>
      <c r="S905" s="55"/>
      <c r="T905" s="55"/>
      <c r="U905" s="55"/>
      <c r="V905" s="56"/>
      <c r="W905" s="56"/>
      <c r="X905" s="55"/>
      <c r="Y905" s="56"/>
      <c r="Z905" s="56"/>
      <c r="AA905" s="56"/>
      <c r="AB905" s="56"/>
      <c r="AC905" s="56"/>
      <c r="AD905" s="56"/>
      <c r="AE905" s="56"/>
      <c r="AF905" s="56"/>
      <c r="AG905" s="56"/>
      <c r="AH905" s="56"/>
      <c r="AI905" s="56"/>
      <c r="AJ905" s="56"/>
      <c r="AK905" s="56"/>
      <c r="AL905" s="56"/>
      <c r="AM905" s="18"/>
      <c r="AN905" s="18"/>
    </row>
    <row r="906" spans="14:40" x14ac:dyDescent="0.25">
      <c r="N906" s="55"/>
      <c r="O906" s="55"/>
      <c r="P906" s="55"/>
      <c r="Q906" s="55"/>
      <c r="R906" s="55"/>
      <c r="S906" s="55"/>
      <c r="T906" s="55"/>
      <c r="U906" s="55"/>
      <c r="V906" s="56"/>
      <c r="W906" s="56"/>
      <c r="X906" s="55"/>
      <c r="Y906" s="56"/>
      <c r="Z906" s="56"/>
      <c r="AA906" s="56"/>
      <c r="AB906" s="56"/>
      <c r="AC906" s="56"/>
      <c r="AD906" s="56"/>
      <c r="AE906" s="56"/>
      <c r="AF906" s="56"/>
      <c r="AG906" s="56"/>
      <c r="AH906" s="56"/>
      <c r="AI906" s="56"/>
      <c r="AJ906" s="56"/>
      <c r="AK906" s="56"/>
      <c r="AL906" s="56"/>
      <c r="AM906" s="18"/>
      <c r="AN906" s="18"/>
    </row>
    <row r="907" spans="14:40" x14ac:dyDescent="0.25">
      <c r="N907" s="55"/>
      <c r="O907" s="55"/>
      <c r="P907" s="55"/>
      <c r="Q907" s="55"/>
      <c r="R907" s="55"/>
      <c r="S907" s="55"/>
      <c r="T907" s="55"/>
      <c r="U907" s="55"/>
      <c r="V907" s="56"/>
      <c r="W907" s="56"/>
      <c r="X907" s="55"/>
      <c r="Y907" s="56"/>
      <c r="Z907" s="56"/>
      <c r="AA907" s="56"/>
      <c r="AB907" s="56"/>
      <c r="AC907" s="56"/>
      <c r="AD907" s="56"/>
      <c r="AE907" s="56"/>
      <c r="AF907" s="56"/>
      <c r="AG907" s="56"/>
      <c r="AH907" s="56"/>
      <c r="AI907" s="56"/>
      <c r="AJ907" s="56"/>
      <c r="AK907" s="56"/>
      <c r="AL907" s="56"/>
      <c r="AM907" s="18"/>
      <c r="AN907" s="18"/>
    </row>
    <row r="908" spans="14:40" x14ac:dyDescent="0.25">
      <c r="N908" s="55"/>
      <c r="O908" s="55"/>
      <c r="P908" s="55"/>
      <c r="Q908" s="55"/>
      <c r="R908" s="55"/>
      <c r="S908" s="55"/>
      <c r="T908" s="55"/>
      <c r="U908" s="55"/>
      <c r="V908" s="56"/>
      <c r="W908" s="56"/>
      <c r="X908" s="55"/>
      <c r="Y908" s="56"/>
      <c r="Z908" s="56"/>
      <c r="AA908" s="56"/>
      <c r="AB908" s="56"/>
      <c r="AC908" s="56"/>
      <c r="AD908" s="56"/>
      <c r="AE908" s="56"/>
      <c r="AF908" s="56"/>
      <c r="AG908" s="56"/>
      <c r="AH908" s="56"/>
      <c r="AI908" s="56"/>
      <c r="AJ908" s="56"/>
      <c r="AK908" s="56"/>
      <c r="AL908" s="56"/>
      <c r="AM908" s="18"/>
      <c r="AN908" s="18"/>
    </row>
    <row r="909" spans="14:40" x14ac:dyDescent="0.25">
      <c r="N909" s="55"/>
      <c r="O909" s="55"/>
      <c r="P909" s="55"/>
      <c r="Q909" s="55"/>
      <c r="R909" s="55"/>
      <c r="S909" s="55"/>
      <c r="T909" s="55"/>
      <c r="U909" s="55"/>
      <c r="V909" s="56"/>
      <c r="W909" s="56"/>
      <c r="X909" s="55"/>
      <c r="Y909" s="56"/>
      <c r="Z909" s="56"/>
      <c r="AA909" s="56"/>
      <c r="AB909" s="56"/>
      <c r="AC909" s="56"/>
      <c r="AD909" s="56"/>
      <c r="AE909" s="56"/>
      <c r="AF909" s="56"/>
      <c r="AG909" s="56"/>
      <c r="AH909" s="56"/>
      <c r="AI909" s="56"/>
      <c r="AJ909" s="56"/>
      <c r="AK909" s="56"/>
      <c r="AL909" s="56"/>
      <c r="AM909" s="18"/>
      <c r="AN909" s="18"/>
    </row>
    <row r="910" spans="14:40" x14ac:dyDescent="0.25">
      <c r="N910" s="55"/>
      <c r="O910" s="55"/>
      <c r="P910" s="55"/>
      <c r="Q910" s="55"/>
      <c r="R910" s="55"/>
      <c r="S910" s="55"/>
      <c r="T910" s="55"/>
      <c r="U910" s="55"/>
      <c r="V910" s="56"/>
      <c r="W910" s="56"/>
      <c r="X910" s="55"/>
      <c r="Y910" s="56"/>
      <c r="Z910" s="56"/>
      <c r="AA910" s="56"/>
      <c r="AB910" s="56"/>
      <c r="AC910" s="56"/>
      <c r="AD910" s="56"/>
      <c r="AE910" s="56"/>
      <c r="AF910" s="56"/>
      <c r="AG910" s="56"/>
      <c r="AH910" s="56"/>
      <c r="AI910" s="56"/>
      <c r="AJ910" s="56"/>
      <c r="AK910" s="56"/>
      <c r="AL910" s="56"/>
      <c r="AM910" s="18"/>
      <c r="AN910" s="18"/>
    </row>
    <row r="911" spans="14:40" x14ac:dyDescent="0.25">
      <c r="N911" s="55"/>
      <c r="O911" s="55"/>
      <c r="P911" s="55"/>
      <c r="Q911" s="55"/>
      <c r="R911" s="55"/>
      <c r="S911" s="55"/>
      <c r="T911" s="55"/>
      <c r="U911" s="55"/>
      <c r="V911" s="56"/>
      <c r="W911" s="56"/>
      <c r="X911" s="55"/>
      <c r="Y911" s="56"/>
      <c r="Z911" s="56"/>
      <c r="AA911" s="56"/>
      <c r="AB911" s="56"/>
      <c r="AC911" s="56"/>
      <c r="AD911" s="56"/>
      <c r="AE911" s="56"/>
      <c r="AF911" s="56"/>
      <c r="AG911" s="56"/>
      <c r="AH911" s="56"/>
      <c r="AI911" s="56"/>
      <c r="AJ911" s="56"/>
      <c r="AK911" s="56"/>
      <c r="AL911" s="56"/>
      <c r="AM911" s="18"/>
      <c r="AN911" s="18"/>
    </row>
    <row r="912" spans="14:40" x14ac:dyDescent="0.25">
      <c r="N912" s="55"/>
      <c r="O912" s="55"/>
      <c r="P912" s="55"/>
      <c r="Q912" s="55"/>
      <c r="R912" s="55"/>
      <c r="S912" s="55"/>
      <c r="T912" s="55"/>
      <c r="U912" s="55"/>
      <c r="V912" s="56"/>
      <c r="W912" s="56"/>
      <c r="X912" s="55"/>
      <c r="Y912" s="56"/>
      <c r="Z912" s="56"/>
      <c r="AA912" s="56"/>
      <c r="AB912" s="56"/>
      <c r="AC912" s="56"/>
      <c r="AD912" s="56"/>
      <c r="AE912" s="56"/>
      <c r="AF912" s="56"/>
      <c r="AG912" s="56"/>
      <c r="AH912" s="56"/>
      <c r="AI912" s="56"/>
      <c r="AJ912" s="56"/>
      <c r="AK912" s="56"/>
      <c r="AL912" s="56"/>
      <c r="AM912" s="18"/>
      <c r="AN912" s="18"/>
    </row>
    <row r="913" spans="14:40" x14ac:dyDescent="0.25">
      <c r="N913" s="55"/>
      <c r="O913" s="55"/>
      <c r="P913" s="55"/>
      <c r="Q913" s="55"/>
      <c r="R913" s="55"/>
      <c r="S913" s="55"/>
      <c r="T913" s="55"/>
      <c r="U913" s="55"/>
      <c r="V913" s="56"/>
      <c r="W913" s="56"/>
      <c r="X913" s="55"/>
      <c r="Y913" s="56"/>
      <c r="Z913" s="56"/>
      <c r="AA913" s="56"/>
      <c r="AB913" s="56"/>
      <c r="AC913" s="56"/>
      <c r="AD913" s="56"/>
      <c r="AE913" s="56"/>
      <c r="AF913" s="56"/>
      <c r="AG913" s="56"/>
      <c r="AH913" s="56"/>
      <c r="AI913" s="56"/>
      <c r="AJ913" s="56"/>
      <c r="AK913" s="56"/>
      <c r="AL913" s="56"/>
      <c r="AM913" s="18"/>
      <c r="AN913" s="18"/>
    </row>
    <row r="914" spans="14:40" x14ac:dyDescent="0.25">
      <c r="N914" s="55"/>
      <c r="O914" s="55"/>
      <c r="P914" s="55"/>
      <c r="Q914" s="55"/>
      <c r="R914" s="55"/>
      <c r="S914" s="55"/>
      <c r="T914" s="55"/>
      <c r="U914" s="55"/>
      <c r="V914" s="56"/>
      <c r="W914" s="56"/>
      <c r="X914" s="55"/>
      <c r="Y914" s="56"/>
      <c r="Z914" s="56"/>
      <c r="AA914" s="56"/>
      <c r="AB914" s="56"/>
      <c r="AC914" s="56"/>
      <c r="AD914" s="56"/>
      <c r="AE914" s="56"/>
      <c r="AF914" s="56"/>
      <c r="AG914" s="56"/>
      <c r="AH914" s="56"/>
      <c r="AI914" s="56"/>
      <c r="AJ914" s="56"/>
      <c r="AK914" s="56"/>
      <c r="AL914" s="56"/>
      <c r="AM914" s="18"/>
      <c r="AN914" s="18"/>
    </row>
    <row r="915" spans="14:40" x14ac:dyDescent="0.25">
      <c r="N915" s="55"/>
      <c r="O915" s="55"/>
      <c r="P915" s="55"/>
      <c r="Q915" s="55"/>
      <c r="R915" s="55"/>
      <c r="S915" s="55"/>
      <c r="T915" s="55"/>
      <c r="U915" s="55"/>
      <c r="V915" s="56"/>
      <c r="W915" s="56"/>
      <c r="X915" s="55"/>
      <c r="Y915" s="56"/>
      <c r="Z915" s="56"/>
      <c r="AA915" s="56"/>
      <c r="AB915" s="56"/>
      <c r="AC915" s="56"/>
      <c r="AD915" s="56"/>
      <c r="AE915" s="56"/>
      <c r="AF915" s="56"/>
      <c r="AG915" s="56"/>
      <c r="AH915" s="56"/>
      <c r="AI915" s="56"/>
      <c r="AJ915" s="56"/>
      <c r="AK915" s="56"/>
      <c r="AL915" s="56"/>
      <c r="AM915" s="18"/>
      <c r="AN915" s="18"/>
    </row>
    <row r="916" spans="14:40" x14ac:dyDescent="0.25">
      <c r="N916" s="55"/>
      <c r="O916" s="55"/>
      <c r="P916" s="55"/>
      <c r="Q916" s="55"/>
      <c r="R916" s="55"/>
      <c r="S916" s="55"/>
      <c r="T916" s="55"/>
      <c r="U916" s="55"/>
      <c r="V916" s="56"/>
      <c r="W916" s="56"/>
      <c r="X916" s="55"/>
      <c r="Y916" s="56"/>
      <c r="Z916" s="56"/>
      <c r="AA916" s="56"/>
      <c r="AB916" s="56"/>
      <c r="AC916" s="56"/>
      <c r="AD916" s="56"/>
      <c r="AE916" s="56"/>
      <c r="AF916" s="56"/>
      <c r="AG916" s="56"/>
      <c r="AH916" s="56"/>
      <c r="AI916" s="56"/>
      <c r="AJ916" s="56"/>
      <c r="AK916" s="56"/>
      <c r="AL916" s="56"/>
      <c r="AM916" s="18"/>
      <c r="AN916" s="18"/>
    </row>
    <row r="917" spans="14:40" x14ac:dyDescent="0.25">
      <c r="N917" s="55"/>
      <c r="O917" s="55"/>
      <c r="P917" s="55"/>
      <c r="Q917" s="55"/>
      <c r="R917" s="55"/>
      <c r="S917" s="55"/>
      <c r="T917" s="55"/>
      <c r="U917" s="55"/>
      <c r="V917" s="56"/>
      <c r="W917" s="56"/>
      <c r="X917" s="55"/>
      <c r="Y917" s="56"/>
      <c r="Z917" s="56"/>
      <c r="AA917" s="56"/>
      <c r="AB917" s="56"/>
      <c r="AC917" s="56"/>
      <c r="AD917" s="56"/>
      <c r="AE917" s="56"/>
      <c r="AF917" s="56"/>
      <c r="AG917" s="56"/>
      <c r="AH917" s="56"/>
      <c r="AI917" s="56"/>
      <c r="AJ917" s="56"/>
      <c r="AK917" s="56"/>
      <c r="AL917" s="56"/>
      <c r="AM917" s="18"/>
      <c r="AN917" s="18"/>
    </row>
    <row r="918" spans="14:40" x14ac:dyDescent="0.25">
      <c r="N918" s="55"/>
      <c r="O918" s="55"/>
      <c r="P918" s="55"/>
      <c r="Q918" s="55"/>
      <c r="R918" s="55"/>
      <c r="S918" s="55"/>
      <c r="T918" s="55"/>
      <c r="U918" s="55"/>
      <c r="V918" s="56"/>
      <c r="W918" s="56"/>
      <c r="X918" s="55"/>
      <c r="Y918" s="56"/>
      <c r="Z918" s="56"/>
      <c r="AA918" s="56"/>
      <c r="AB918" s="56"/>
      <c r="AC918" s="56"/>
      <c r="AD918" s="56"/>
      <c r="AE918" s="56"/>
      <c r="AF918" s="56"/>
      <c r="AG918" s="56"/>
      <c r="AH918" s="56"/>
      <c r="AI918" s="56"/>
      <c r="AJ918" s="56"/>
      <c r="AK918" s="56"/>
      <c r="AL918" s="56"/>
      <c r="AM918" s="18"/>
      <c r="AN918" s="18"/>
    </row>
    <row r="919" spans="14:40" x14ac:dyDescent="0.25">
      <c r="N919" s="55"/>
      <c r="O919" s="55"/>
      <c r="P919" s="55"/>
      <c r="Q919" s="55"/>
      <c r="R919" s="55"/>
      <c r="S919" s="55"/>
      <c r="T919" s="55"/>
      <c r="U919" s="55"/>
      <c r="V919" s="56"/>
      <c r="W919" s="56"/>
      <c r="X919" s="55"/>
      <c r="Y919" s="56"/>
      <c r="Z919" s="56"/>
      <c r="AA919" s="56"/>
      <c r="AB919" s="56"/>
      <c r="AC919" s="56"/>
      <c r="AD919" s="56"/>
      <c r="AE919" s="56"/>
      <c r="AF919" s="56"/>
      <c r="AG919" s="56"/>
      <c r="AH919" s="56"/>
      <c r="AI919" s="56"/>
      <c r="AJ919" s="56"/>
      <c r="AK919" s="56"/>
      <c r="AL919" s="56"/>
      <c r="AM919" s="18"/>
      <c r="AN919" s="18"/>
    </row>
    <row r="920" spans="14:40" x14ac:dyDescent="0.25">
      <c r="N920" s="55"/>
      <c r="O920" s="55"/>
      <c r="P920" s="55"/>
      <c r="Q920" s="55"/>
      <c r="R920" s="55"/>
      <c r="S920" s="55"/>
      <c r="T920" s="55"/>
      <c r="U920" s="55"/>
      <c r="V920" s="56"/>
      <c r="W920" s="56"/>
      <c r="X920" s="55"/>
      <c r="Y920" s="56"/>
      <c r="Z920" s="56"/>
      <c r="AA920" s="56"/>
      <c r="AB920" s="56"/>
      <c r="AC920" s="56"/>
      <c r="AD920" s="56"/>
      <c r="AE920" s="56"/>
      <c r="AF920" s="56"/>
      <c r="AG920" s="56"/>
      <c r="AH920" s="56"/>
      <c r="AI920" s="56"/>
      <c r="AJ920" s="56"/>
      <c r="AK920" s="56"/>
      <c r="AL920" s="56"/>
      <c r="AM920" s="18"/>
      <c r="AN920" s="18"/>
    </row>
    <row r="921" spans="14:40" x14ac:dyDescent="0.25">
      <c r="N921" s="55"/>
      <c r="O921" s="55"/>
      <c r="P921" s="55"/>
      <c r="Q921" s="55"/>
      <c r="R921" s="55"/>
      <c r="S921" s="55"/>
      <c r="T921" s="55"/>
      <c r="U921" s="55"/>
      <c r="V921" s="56"/>
      <c r="W921" s="56"/>
      <c r="X921" s="55"/>
      <c r="Y921" s="56"/>
      <c r="Z921" s="56"/>
      <c r="AA921" s="56"/>
      <c r="AB921" s="56"/>
      <c r="AC921" s="56"/>
      <c r="AD921" s="56"/>
      <c r="AE921" s="56"/>
      <c r="AF921" s="56"/>
      <c r="AG921" s="56"/>
      <c r="AH921" s="56"/>
      <c r="AI921" s="56"/>
      <c r="AJ921" s="56"/>
      <c r="AK921" s="56"/>
      <c r="AL921" s="56"/>
      <c r="AM921" s="18"/>
      <c r="AN921" s="18"/>
    </row>
    <row r="922" spans="14:40" x14ac:dyDescent="0.25">
      <c r="N922" s="55"/>
      <c r="O922" s="55"/>
      <c r="P922" s="55"/>
      <c r="Q922" s="55"/>
      <c r="R922" s="55"/>
      <c r="S922" s="55"/>
      <c r="T922" s="55"/>
      <c r="U922" s="55"/>
      <c r="V922" s="56"/>
      <c r="W922" s="56"/>
      <c r="X922" s="55"/>
      <c r="Y922" s="56"/>
      <c r="Z922" s="56"/>
      <c r="AA922" s="56"/>
      <c r="AB922" s="56"/>
      <c r="AC922" s="56"/>
      <c r="AD922" s="56"/>
      <c r="AE922" s="56"/>
      <c r="AF922" s="56"/>
      <c r="AG922" s="56"/>
      <c r="AH922" s="56"/>
      <c r="AI922" s="56"/>
      <c r="AJ922" s="56"/>
      <c r="AK922" s="56"/>
      <c r="AL922" s="56"/>
      <c r="AM922" s="18"/>
      <c r="AN922" s="18"/>
    </row>
    <row r="923" spans="14:40" x14ac:dyDescent="0.25">
      <c r="N923" s="55"/>
      <c r="O923" s="55"/>
      <c r="P923" s="55"/>
      <c r="Q923" s="55"/>
      <c r="R923" s="55"/>
      <c r="S923" s="55"/>
      <c r="T923" s="55"/>
      <c r="U923" s="55"/>
      <c r="V923" s="56"/>
      <c r="W923" s="56"/>
      <c r="X923" s="55"/>
      <c r="Y923" s="56"/>
      <c r="Z923" s="56"/>
      <c r="AA923" s="56"/>
      <c r="AB923" s="56"/>
      <c r="AC923" s="56"/>
      <c r="AD923" s="56"/>
      <c r="AE923" s="56"/>
      <c r="AF923" s="56"/>
      <c r="AG923" s="56"/>
      <c r="AH923" s="56"/>
      <c r="AI923" s="56"/>
      <c r="AJ923" s="56"/>
      <c r="AK923" s="56"/>
      <c r="AL923" s="56"/>
      <c r="AM923" s="18"/>
      <c r="AN923" s="18"/>
    </row>
    <row r="924" spans="14:40" x14ac:dyDescent="0.25">
      <c r="N924" s="55"/>
      <c r="O924" s="55"/>
      <c r="P924" s="55"/>
      <c r="Q924" s="55"/>
      <c r="R924" s="55"/>
      <c r="S924" s="55"/>
      <c r="T924" s="55"/>
      <c r="U924" s="55"/>
      <c r="V924" s="56"/>
      <c r="W924" s="56"/>
      <c r="X924" s="55"/>
      <c r="Y924" s="56"/>
      <c r="Z924" s="56"/>
      <c r="AA924" s="56"/>
      <c r="AB924" s="56"/>
      <c r="AC924" s="56"/>
      <c r="AD924" s="56"/>
      <c r="AE924" s="56"/>
      <c r="AF924" s="56"/>
      <c r="AG924" s="56"/>
      <c r="AH924" s="56"/>
      <c r="AI924" s="56"/>
      <c r="AJ924" s="56"/>
      <c r="AK924" s="56"/>
      <c r="AL924" s="56"/>
      <c r="AM924" s="18"/>
      <c r="AN924" s="18"/>
    </row>
    <row r="925" spans="14:40" x14ac:dyDescent="0.25">
      <c r="N925" s="55"/>
      <c r="O925" s="55"/>
      <c r="P925" s="55"/>
      <c r="Q925" s="55"/>
      <c r="R925" s="55"/>
      <c r="S925" s="55"/>
      <c r="T925" s="55"/>
      <c r="U925" s="55"/>
      <c r="V925" s="56"/>
      <c r="W925" s="56"/>
      <c r="X925" s="55"/>
      <c r="Y925" s="56"/>
      <c r="Z925" s="56"/>
      <c r="AA925" s="56"/>
      <c r="AB925" s="56"/>
      <c r="AC925" s="56"/>
      <c r="AD925" s="56"/>
      <c r="AE925" s="56"/>
      <c r="AF925" s="56"/>
      <c r="AG925" s="56"/>
      <c r="AH925" s="56"/>
      <c r="AI925" s="56"/>
      <c r="AJ925" s="56"/>
      <c r="AK925" s="56"/>
      <c r="AL925" s="56"/>
      <c r="AM925" s="18"/>
      <c r="AN925" s="18"/>
    </row>
    <row r="926" spans="14:40" x14ac:dyDescent="0.25">
      <c r="N926" s="55"/>
      <c r="O926" s="55"/>
      <c r="P926" s="55"/>
      <c r="Q926" s="55"/>
      <c r="R926" s="55"/>
      <c r="S926" s="55"/>
      <c r="T926" s="55"/>
      <c r="U926" s="55"/>
      <c r="V926" s="56"/>
      <c r="W926" s="56"/>
      <c r="X926" s="55"/>
      <c r="Y926" s="56"/>
      <c r="Z926" s="56"/>
      <c r="AA926" s="56"/>
      <c r="AB926" s="56"/>
      <c r="AC926" s="56"/>
      <c r="AD926" s="56"/>
      <c r="AE926" s="56"/>
      <c r="AF926" s="56"/>
      <c r="AG926" s="56"/>
      <c r="AH926" s="56"/>
      <c r="AI926" s="56"/>
      <c r="AJ926" s="56"/>
      <c r="AK926" s="56"/>
      <c r="AL926" s="56"/>
      <c r="AM926" s="18"/>
      <c r="AN926" s="18"/>
    </row>
    <row r="927" spans="14:40" x14ac:dyDescent="0.25">
      <c r="N927" s="55"/>
      <c r="O927" s="55"/>
      <c r="P927" s="55"/>
      <c r="Q927" s="55"/>
      <c r="R927" s="55"/>
      <c r="S927" s="55"/>
      <c r="T927" s="55"/>
      <c r="U927" s="55"/>
      <c r="V927" s="56"/>
      <c r="W927" s="56"/>
      <c r="X927" s="55"/>
      <c r="Y927" s="56"/>
      <c r="Z927" s="56"/>
      <c r="AA927" s="56"/>
      <c r="AB927" s="56"/>
      <c r="AC927" s="56"/>
      <c r="AD927" s="56"/>
      <c r="AE927" s="56"/>
      <c r="AF927" s="56"/>
      <c r="AG927" s="56"/>
      <c r="AH927" s="56"/>
      <c r="AI927" s="56"/>
      <c r="AJ927" s="56"/>
      <c r="AK927" s="56"/>
      <c r="AL927" s="56"/>
      <c r="AM927" s="18"/>
      <c r="AN927" s="18"/>
    </row>
    <row r="928" spans="14:40" x14ac:dyDescent="0.25">
      <c r="N928" s="55"/>
      <c r="O928" s="55"/>
      <c r="P928" s="55"/>
      <c r="Q928" s="55"/>
      <c r="R928" s="55"/>
      <c r="S928" s="55"/>
      <c r="T928" s="55"/>
      <c r="U928" s="55"/>
      <c r="V928" s="56"/>
      <c r="W928" s="56"/>
      <c r="X928" s="55"/>
      <c r="Y928" s="56"/>
      <c r="Z928" s="56"/>
      <c r="AA928" s="56"/>
      <c r="AB928" s="56"/>
      <c r="AC928" s="56"/>
      <c r="AD928" s="56"/>
      <c r="AE928" s="56"/>
      <c r="AF928" s="56"/>
      <c r="AG928" s="56"/>
      <c r="AH928" s="56"/>
      <c r="AI928" s="56"/>
      <c r="AJ928" s="56"/>
      <c r="AK928" s="56"/>
      <c r="AL928" s="56"/>
      <c r="AM928" s="18"/>
      <c r="AN928" s="18"/>
    </row>
    <row r="929" spans="14:40" x14ac:dyDescent="0.25">
      <c r="N929" s="55"/>
      <c r="O929" s="55"/>
      <c r="P929" s="55"/>
      <c r="Q929" s="55"/>
      <c r="R929" s="55"/>
      <c r="S929" s="55"/>
      <c r="T929" s="55"/>
      <c r="U929" s="55"/>
      <c r="V929" s="56"/>
      <c r="W929" s="56"/>
      <c r="X929" s="55"/>
      <c r="Y929" s="56"/>
      <c r="Z929" s="56"/>
      <c r="AA929" s="56"/>
      <c r="AB929" s="56"/>
      <c r="AC929" s="56"/>
      <c r="AD929" s="56"/>
      <c r="AE929" s="56"/>
      <c r="AF929" s="56"/>
      <c r="AG929" s="56"/>
      <c r="AH929" s="56"/>
      <c r="AI929" s="56"/>
      <c r="AJ929" s="56"/>
      <c r="AK929" s="56"/>
      <c r="AL929" s="56"/>
      <c r="AM929" s="18"/>
      <c r="AN929" s="18"/>
    </row>
    <row r="930" spans="14:40" x14ac:dyDescent="0.25">
      <c r="N930" s="55"/>
      <c r="O930" s="55"/>
      <c r="P930" s="55"/>
      <c r="Q930" s="55"/>
      <c r="R930" s="55"/>
      <c r="S930" s="55"/>
      <c r="T930" s="55"/>
      <c r="U930" s="55"/>
      <c r="V930" s="56"/>
      <c r="W930" s="56"/>
      <c r="X930" s="55"/>
      <c r="Y930" s="56"/>
      <c r="Z930" s="56"/>
      <c r="AA930" s="56"/>
      <c r="AB930" s="56"/>
      <c r="AC930" s="56"/>
      <c r="AD930" s="56"/>
      <c r="AE930" s="56"/>
      <c r="AF930" s="56"/>
      <c r="AG930" s="56"/>
      <c r="AH930" s="56"/>
      <c r="AI930" s="56"/>
      <c r="AJ930" s="56"/>
      <c r="AK930" s="56"/>
      <c r="AL930" s="56"/>
      <c r="AM930" s="18"/>
      <c r="AN930" s="18"/>
    </row>
    <row r="931" spans="14:40" x14ac:dyDescent="0.25">
      <c r="N931" s="55"/>
      <c r="O931" s="55"/>
      <c r="P931" s="55"/>
      <c r="Q931" s="55"/>
      <c r="R931" s="55"/>
      <c r="S931" s="55"/>
      <c r="T931" s="55"/>
      <c r="U931" s="55"/>
      <c r="V931" s="56"/>
      <c r="W931" s="56"/>
      <c r="X931" s="55"/>
      <c r="Y931" s="56"/>
      <c r="Z931" s="56"/>
      <c r="AA931" s="56"/>
      <c r="AB931" s="56"/>
      <c r="AC931" s="56"/>
      <c r="AD931" s="56"/>
      <c r="AE931" s="56"/>
      <c r="AF931" s="56"/>
      <c r="AG931" s="56"/>
      <c r="AH931" s="56"/>
      <c r="AI931" s="56"/>
      <c r="AJ931" s="56"/>
      <c r="AK931" s="56"/>
      <c r="AL931" s="56"/>
      <c r="AM931" s="18"/>
      <c r="AN931" s="18"/>
    </row>
    <row r="932" spans="14:40" x14ac:dyDescent="0.25">
      <c r="N932" s="55"/>
      <c r="O932" s="55"/>
      <c r="P932" s="55"/>
      <c r="Q932" s="55"/>
      <c r="R932" s="55"/>
      <c r="S932" s="55"/>
      <c r="T932" s="55"/>
      <c r="U932" s="55"/>
      <c r="V932" s="56"/>
      <c r="W932" s="56"/>
      <c r="X932" s="55"/>
      <c r="Y932" s="56"/>
      <c r="Z932" s="56"/>
      <c r="AA932" s="56"/>
      <c r="AB932" s="56"/>
      <c r="AC932" s="56"/>
      <c r="AD932" s="56"/>
      <c r="AE932" s="56"/>
      <c r="AF932" s="56"/>
      <c r="AG932" s="56"/>
      <c r="AH932" s="56"/>
      <c r="AI932" s="56"/>
      <c r="AJ932" s="56"/>
      <c r="AK932" s="56"/>
      <c r="AL932" s="56"/>
      <c r="AM932" s="18"/>
      <c r="AN932" s="18"/>
    </row>
    <row r="933" spans="14:40" x14ac:dyDescent="0.25">
      <c r="N933" s="55"/>
      <c r="O933" s="55"/>
      <c r="P933" s="55"/>
      <c r="Q933" s="55"/>
      <c r="R933" s="55"/>
      <c r="S933" s="55"/>
      <c r="T933" s="55"/>
      <c r="U933" s="55"/>
      <c r="V933" s="56"/>
      <c r="W933" s="56"/>
      <c r="X933" s="55"/>
      <c r="Y933" s="56"/>
      <c r="Z933" s="56"/>
      <c r="AA933" s="56"/>
      <c r="AB933" s="56"/>
      <c r="AC933" s="56"/>
      <c r="AD933" s="56"/>
      <c r="AE933" s="56"/>
      <c r="AF933" s="56"/>
      <c r="AG933" s="56"/>
      <c r="AH933" s="56"/>
      <c r="AI933" s="56"/>
      <c r="AJ933" s="56"/>
      <c r="AK933" s="56"/>
      <c r="AL933" s="56"/>
      <c r="AM933" s="18"/>
      <c r="AN933" s="18"/>
    </row>
    <row r="934" spans="14:40" x14ac:dyDescent="0.25">
      <c r="N934" s="55"/>
      <c r="O934" s="55"/>
      <c r="P934" s="55"/>
      <c r="Q934" s="55"/>
      <c r="R934" s="55"/>
      <c r="S934" s="55"/>
      <c r="T934" s="55"/>
      <c r="U934" s="55"/>
      <c r="V934" s="56"/>
      <c r="W934" s="56"/>
      <c r="X934" s="55"/>
      <c r="Y934" s="56"/>
      <c r="Z934" s="56"/>
      <c r="AA934" s="56"/>
      <c r="AB934" s="56"/>
      <c r="AC934" s="56"/>
      <c r="AD934" s="56"/>
      <c r="AE934" s="56"/>
      <c r="AF934" s="56"/>
      <c r="AG934" s="56"/>
      <c r="AH934" s="56"/>
      <c r="AI934" s="56"/>
      <c r="AJ934" s="56"/>
      <c r="AK934" s="56"/>
      <c r="AL934" s="56"/>
      <c r="AM934" s="18"/>
      <c r="AN934" s="18"/>
    </row>
    <row r="935" spans="14:40" x14ac:dyDescent="0.25">
      <c r="N935" s="55"/>
      <c r="O935" s="55"/>
      <c r="P935" s="55"/>
      <c r="Q935" s="55"/>
      <c r="R935" s="55"/>
      <c r="S935" s="55"/>
      <c r="T935" s="55"/>
      <c r="U935" s="55"/>
      <c r="V935" s="56"/>
      <c r="W935" s="56"/>
      <c r="X935" s="55"/>
      <c r="Y935" s="56"/>
      <c r="Z935" s="56"/>
      <c r="AA935" s="56"/>
      <c r="AB935" s="56"/>
      <c r="AC935" s="56"/>
      <c r="AD935" s="56"/>
      <c r="AE935" s="56"/>
      <c r="AF935" s="56"/>
      <c r="AG935" s="56"/>
      <c r="AH935" s="56"/>
      <c r="AI935" s="56"/>
      <c r="AJ935" s="56"/>
      <c r="AK935" s="56"/>
      <c r="AL935" s="56"/>
      <c r="AM935" s="18"/>
      <c r="AN935" s="18"/>
    </row>
    <row r="936" spans="14:40" x14ac:dyDescent="0.25">
      <c r="N936" s="55"/>
      <c r="O936" s="55"/>
      <c r="P936" s="55"/>
      <c r="Q936" s="55"/>
      <c r="R936" s="55"/>
      <c r="S936" s="55"/>
      <c r="T936" s="55"/>
      <c r="U936" s="55"/>
      <c r="V936" s="56"/>
      <c r="W936" s="56"/>
      <c r="X936" s="55"/>
      <c r="Y936" s="56"/>
      <c r="Z936" s="56"/>
      <c r="AA936" s="56"/>
      <c r="AB936" s="56"/>
      <c r="AC936" s="56"/>
      <c r="AD936" s="56"/>
      <c r="AE936" s="56"/>
      <c r="AF936" s="56"/>
      <c r="AG936" s="56"/>
      <c r="AH936" s="56"/>
      <c r="AI936" s="56"/>
      <c r="AJ936" s="56"/>
      <c r="AK936" s="56"/>
      <c r="AL936" s="56"/>
      <c r="AM936" s="18"/>
      <c r="AN936" s="18"/>
    </row>
    <row r="937" spans="14:40" x14ac:dyDescent="0.25">
      <c r="N937" s="55"/>
      <c r="O937" s="55"/>
      <c r="P937" s="55"/>
      <c r="Q937" s="55"/>
      <c r="R937" s="55"/>
      <c r="S937" s="55"/>
      <c r="T937" s="55"/>
      <c r="U937" s="55"/>
      <c r="V937" s="56"/>
      <c r="W937" s="56"/>
      <c r="X937" s="55"/>
      <c r="Y937" s="56"/>
      <c r="Z937" s="56"/>
      <c r="AA937" s="56"/>
      <c r="AB937" s="56"/>
      <c r="AC937" s="56"/>
      <c r="AD937" s="56"/>
      <c r="AE937" s="56"/>
      <c r="AF937" s="56"/>
      <c r="AG937" s="56"/>
      <c r="AH937" s="56"/>
      <c r="AI937" s="56"/>
      <c r="AJ937" s="56"/>
      <c r="AK937" s="56"/>
      <c r="AL937" s="56"/>
      <c r="AM937" s="18"/>
      <c r="AN937" s="18"/>
    </row>
    <row r="938" spans="14:40" x14ac:dyDescent="0.25">
      <c r="N938" s="55"/>
      <c r="O938" s="55"/>
      <c r="P938" s="55"/>
      <c r="Q938" s="55"/>
      <c r="R938" s="55"/>
      <c r="S938" s="55"/>
      <c r="T938" s="55"/>
      <c r="U938" s="55"/>
      <c r="V938" s="56"/>
      <c r="W938" s="56"/>
      <c r="X938" s="55"/>
      <c r="Y938" s="56"/>
      <c r="Z938" s="56"/>
      <c r="AA938" s="56"/>
      <c r="AB938" s="56"/>
      <c r="AC938" s="56"/>
      <c r="AD938" s="56"/>
      <c r="AE938" s="56"/>
      <c r="AF938" s="56"/>
      <c r="AG938" s="56"/>
      <c r="AH938" s="56"/>
      <c r="AI938" s="56"/>
      <c r="AJ938" s="56"/>
      <c r="AK938" s="56"/>
      <c r="AL938" s="56"/>
      <c r="AM938" s="18"/>
      <c r="AN938" s="18"/>
    </row>
    <row r="939" spans="14:40" x14ac:dyDescent="0.25">
      <c r="N939" s="55"/>
      <c r="O939" s="55"/>
      <c r="P939" s="55"/>
      <c r="Q939" s="55"/>
      <c r="R939" s="55"/>
      <c r="S939" s="55"/>
      <c r="T939" s="55"/>
      <c r="U939" s="55"/>
      <c r="V939" s="56"/>
      <c r="W939" s="56"/>
      <c r="X939" s="55"/>
      <c r="Y939" s="56"/>
      <c r="Z939" s="56"/>
      <c r="AA939" s="56"/>
      <c r="AB939" s="56"/>
      <c r="AC939" s="56"/>
      <c r="AD939" s="56"/>
      <c r="AE939" s="56"/>
      <c r="AF939" s="56"/>
      <c r="AG939" s="56"/>
      <c r="AH939" s="56"/>
      <c r="AI939" s="56"/>
      <c r="AJ939" s="56"/>
      <c r="AK939" s="56"/>
      <c r="AL939" s="56"/>
      <c r="AM939" s="18"/>
      <c r="AN939" s="18"/>
    </row>
    <row r="940" spans="14:40" x14ac:dyDescent="0.25">
      <c r="N940" s="55"/>
      <c r="O940" s="55"/>
      <c r="P940" s="55"/>
      <c r="Q940" s="55"/>
      <c r="R940" s="55"/>
      <c r="S940" s="55"/>
      <c r="T940" s="55"/>
      <c r="U940" s="55"/>
      <c r="V940" s="56"/>
      <c r="W940" s="56"/>
      <c r="X940" s="55"/>
      <c r="Y940" s="56"/>
      <c r="Z940" s="56"/>
      <c r="AA940" s="56"/>
      <c r="AB940" s="56"/>
      <c r="AC940" s="56"/>
      <c r="AD940" s="56"/>
      <c r="AE940" s="56"/>
      <c r="AF940" s="56"/>
      <c r="AG940" s="56"/>
      <c r="AH940" s="56"/>
      <c r="AI940" s="56"/>
      <c r="AJ940" s="56"/>
      <c r="AK940" s="56"/>
      <c r="AL940" s="56"/>
      <c r="AM940" s="18"/>
      <c r="AN940" s="18"/>
    </row>
    <row r="941" spans="14:40" x14ac:dyDescent="0.25">
      <c r="N941" s="55"/>
      <c r="O941" s="55"/>
      <c r="P941" s="55"/>
      <c r="Q941" s="55"/>
      <c r="R941" s="55"/>
      <c r="S941" s="55"/>
      <c r="T941" s="55"/>
      <c r="U941" s="55"/>
      <c r="V941" s="56"/>
      <c r="W941" s="56"/>
      <c r="X941" s="55"/>
      <c r="Y941" s="56"/>
      <c r="Z941" s="56"/>
      <c r="AA941" s="56"/>
      <c r="AB941" s="56"/>
      <c r="AC941" s="56"/>
      <c r="AD941" s="56"/>
      <c r="AE941" s="56"/>
      <c r="AF941" s="56"/>
      <c r="AG941" s="56"/>
      <c r="AH941" s="56"/>
      <c r="AI941" s="56"/>
      <c r="AJ941" s="56"/>
      <c r="AK941" s="56"/>
      <c r="AL941" s="56"/>
      <c r="AM941" s="18"/>
      <c r="AN941" s="18"/>
    </row>
    <row r="942" spans="14:40" x14ac:dyDescent="0.25">
      <c r="N942" s="55"/>
      <c r="O942" s="55"/>
      <c r="P942" s="55"/>
      <c r="Q942" s="55"/>
      <c r="R942" s="55"/>
      <c r="S942" s="55"/>
      <c r="T942" s="55"/>
      <c r="U942" s="55"/>
      <c r="V942" s="56"/>
      <c r="W942" s="56"/>
      <c r="X942" s="55"/>
      <c r="Y942" s="56"/>
      <c r="Z942" s="56"/>
      <c r="AA942" s="56"/>
      <c r="AB942" s="56"/>
      <c r="AC942" s="56"/>
      <c r="AD942" s="56"/>
      <c r="AE942" s="56"/>
      <c r="AF942" s="56"/>
      <c r="AG942" s="56"/>
      <c r="AH942" s="56"/>
      <c r="AI942" s="56"/>
      <c r="AJ942" s="56"/>
      <c r="AK942" s="56"/>
      <c r="AL942" s="56"/>
      <c r="AM942" s="18"/>
      <c r="AN942" s="18"/>
    </row>
    <row r="943" spans="14:40" x14ac:dyDescent="0.25">
      <c r="N943" s="55"/>
      <c r="O943" s="55"/>
      <c r="P943" s="55"/>
      <c r="Q943" s="55"/>
      <c r="R943" s="55"/>
      <c r="S943" s="55"/>
      <c r="T943" s="55"/>
      <c r="U943" s="55"/>
      <c r="V943" s="56"/>
      <c r="W943" s="56"/>
      <c r="X943" s="55"/>
      <c r="Y943" s="56"/>
      <c r="Z943" s="56"/>
      <c r="AA943" s="56"/>
      <c r="AB943" s="56"/>
      <c r="AC943" s="56"/>
      <c r="AD943" s="56"/>
      <c r="AE943" s="56"/>
      <c r="AF943" s="56"/>
      <c r="AG943" s="56"/>
      <c r="AH943" s="56"/>
      <c r="AI943" s="56"/>
      <c r="AJ943" s="56"/>
      <c r="AK943" s="56"/>
      <c r="AL943" s="56"/>
      <c r="AM943" s="18"/>
      <c r="AN943" s="18"/>
    </row>
    <row r="944" spans="14:40" x14ac:dyDescent="0.25">
      <c r="N944" s="55"/>
      <c r="O944" s="55"/>
      <c r="P944" s="55"/>
      <c r="Q944" s="55"/>
      <c r="R944" s="55"/>
      <c r="S944" s="55"/>
      <c r="T944" s="55"/>
      <c r="U944" s="55"/>
      <c r="V944" s="56"/>
      <c r="W944" s="56"/>
      <c r="X944" s="55"/>
      <c r="Y944" s="56"/>
      <c r="Z944" s="56"/>
      <c r="AA944" s="56"/>
      <c r="AB944" s="56"/>
      <c r="AC944" s="56"/>
      <c r="AD944" s="56"/>
      <c r="AE944" s="56"/>
      <c r="AF944" s="56"/>
      <c r="AG944" s="56"/>
      <c r="AH944" s="56"/>
      <c r="AI944" s="56"/>
      <c r="AJ944" s="56"/>
      <c r="AK944" s="56"/>
      <c r="AL944" s="56"/>
      <c r="AM944" s="18"/>
      <c r="AN944" s="18"/>
    </row>
    <row r="945" spans="14:40" x14ac:dyDescent="0.25">
      <c r="N945" s="55"/>
      <c r="O945" s="55"/>
      <c r="P945" s="55"/>
      <c r="Q945" s="55"/>
      <c r="R945" s="55"/>
      <c r="S945" s="55"/>
      <c r="T945" s="55"/>
      <c r="U945" s="55"/>
      <c r="V945" s="56"/>
      <c r="W945" s="56"/>
      <c r="X945" s="55"/>
      <c r="Y945" s="56"/>
      <c r="Z945" s="56"/>
      <c r="AA945" s="56"/>
      <c r="AB945" s="56"/>
      <c r="AC945" s="56"/>
      <c r="AD945" s="56"/>
      <c r="AE945" s="56"/>
      <c r="AF945" s="56"/>
      <c r="AG945" s="56"/>
      <c r="AH945" s="56"/>
      <c r="AI945" s="56"/>
      <c r="AJ945" s="56"/>
      <c r="AK945" s="56"/>
      <c r="AL945" s="56"/>
      <c r="AM945" s="18"/>
      <c r="AN945" s="18"/>
    </row>
    <row r="946" spans="14:40" x14ac:dyDescent="0.25">
      <c r="N946" s="55"/>
      <c r="O946" s="55"/>
      <c r="P946" s="55"/>
      <c r="Q946" s="55"/>
      <c r="R946" s="55"/>
      <c r="S946" s="55"/>
      <c r="T946" s="55"/>
      <c r="U946" s="55"/>
      <c r="V946" s="56"/>
      <c r="W946" s="56"/>
      <c r="X946" s="55"/>
      <c r="Y946" s="56"/>
      <c r="Z946" s="56"/>
      <c r="AA946" s="56"/>
      <c r="AB946" s="56"/>
      <c r="AC946" s="56"/>
      <c r="AD946" s="56"/>
      <c r="AE946" s="56"/>
      <c r="AF946" s="56"/>
      <c r="AG946" s="56"/>
      <c r="AH946" s="56"/>
      <c r="AI946" s="56"/>
      <c r="AJ946" s="56"/>
      <c r="AK946" s="56"/>
      <c r="AL946" s="56"/>
      <c r="AM946" s="18"/>
      <c r="AN946" s="18"/>
    </row>
    <row r="947" spans="14:40" x14ac:dyDescent="0.25">
      <c r="N947" s="55"/>
      <c r="O947" s="55"/>
      <c r="P947" s="55"/>
      <c r="Q947" s="55"/>
      <c r="R947" s="55"/>
      <c r="S947" s="55"/>
      <c r="T947" s="55"/>
      <c r="U947" s="55"/>
      <c r="V947" s="56"/>
      <c r="W947" s="56"/>
      <c r="X947" s="55"/>
      <c r="Y947" s="56"/>
      <c r="Z947" s="56"/>
      <c r="AA947" s="56"/>
      <c r="AB947" s="56"/>
      <c r="AC947" s="56"/>
      <c r="AD947" s="56"/>
      <c r="AE947" s="56"/>
      <c r="AF947" s="56"/>
      <c r="AG947" s="56"/>
      <c r="AH947" s="56"/>
      <c r="AI947" s="56"/>
      <c r="AJ947" s="56"/>
      <c r="AK947" s="56"/>
      <c r="AL947" s="56"/>
      <c r="AM947" s="18"/>
      <c r="AN947" s="18"/>
    </row>
    <row r="948" spans="14:40" x14ac:dyDescent="0.25">
      <c r="N948" s="55"/>
      <c r="O948" s="55"/>
      <c r="P948" s="55"/>
      <c r="Q948" s="55"/>
      <c r="R948" s="55"/>
      <c r="S948" s="55"/>
      <c r="T948" s="55"/>
      <c r="U948" s="55"/>
      <c r="V948" s="56"/>
      <c r="W948" s="56"/>
      <c r="X948" s="55"/>
      <c r="Y948" s="56"/>
      <c r="Z948" s="56"/>
      <c r="AA948" s="56"/>
      <c r="AB948" s="56"/>
      <c r="AC948" s="56"/>
      <c r="AD948" s="56"/>
      <c r="AE948" s="56"/>
      <c r="AF948" s="56"/>
      <c r="AG948" s="56"/>
      <c r="AH948" s="56"/>
      <c r="AI948" s="56"/>
      <c r="AJ948" s="56"/>
      <c r="AK948" s="56"/>
      <c r="AL948" s="56"/>
      <c r="AM948" s="18"/>
      <c r="AN948" s="18"/>
    </row>
    <row r="949" spans="14:40" x14ac:dyDescent="0.25">
      <c r="N949" s="55"/>
      <c r="O949" s="55"/>
      <c r="P949" s="55"/>
      <c r="Q949" s="55"/>
      <c r="R949" s="55"/>
      <c r="S949" s="55"/>
      <c r="T949" s="55"/>
      <c r="U949" s="55"/>
      <c r="V949" s="56"/>
      <c r="W949" s="56"/>
      <c r="X949" s="55"/>
      <c r="Y949" s="56"/>
      <c r="Z949" s="56"/>
      <c r="AA949" s="56"/>
      <c r="AB949" s="56"/>
      <c r="AC949" s="56"/>
      <c r="AD949" s="56"/>
      <c r="AE949" s="56"/>
      <c r="AF949" s="56"/>
      <c r="AG949" s="56"/>
      <c r="AH949" s="56"/>
      <c r="AI949" s="56"/>
      <c r="AJ949" s="56"/>
      <c r="AK949" s="56"/>
      <c r="AL949" s="56"/>
      <c r="AM949" s="18"/>
      <c r="AN949" s="18"/>
    </row>
    <row r="950" spans="14:40" x14ac:dyDescent="0.25">
      <c r="N950" s="55"/>
      <c r="O950" s="55"/>
      <c r="P950" s="55"/>
      <c r="Q950" s="55"/>
      <c r="R950" s="55"/>
      <c r="S950" s="55"/>
      <c r="T950" s="55"/>
      <c r="U950" s="55"/>
      <c r="V950" s="56"/>
      <c r="W950" s="56"/>
      <c r="X950" s="55"/>
      <c r="Y950" s="56"/>
      <c r="Z950" s="56"/>
      <c r="AA950" s="56"/>
      <c r="AB950" s="56"/>
      <c r="AC950" s="56"/>
      <c r="AD950" s="56"/>
      <c r="AE950" s="56"/>
      <c r="AF950" s="56"/>
      <c r="AG950" s="56"/>
      <c r="AH950" s="56"/>
      <c r="AI950" s="56"/>
      <c r="AJ950" s="56"/>
      <c r="AK950" s="56"/>
      <c r="AL950" s="56"/>
      <c r="AM950" s="18"/>
      <c r="AN950" s="18"/>
    </row>
    <row r="951" spans="14:40" x14ac:dyDescent="0.25">
      <c r="N951" s="55"/>
      <c r="O951" s="55"/>
      <c r="P951" s="55"/>
      <c r="Q951" s="55"/>
      <c r="R951" s="55"/>
      <c r="S951" s="55"/>
      <c r="T951" s="55"/>
      <c r="U951" s="55"/>
      <c r="V951" s="56"/>
      <c r="W951" s="56"/>
      <c r="X951" s="55"/>
      <c r="Y951" s="56"/>
      <c r="Z951" s="56"/>
      <c r="AA951" s="56"/>
      <c r="AB951" s="56"/>
      <c r="AC951" s="56"/>
      <c r="AD951" s="56"/>
      <c r="AE951" s="56"/>
      <c r="AF951" s="56"/>
      <c r="AG951" s="56"/>
      <c r="AH951" s="56"/>
      <c r="AI951" s="56"/>
      <c r="AJ951" s="56"/>
      <c r="AK951" s="56"/>
      <c r="AL951" s="56"/>
      <c r="AM951" s="18"/>
      <c r="AN951" s="18"/>
    </row>
    <row r="952" spans="14:40" x14ac:dyDescent="0.25">
      <c r="N952" s="55"/>
      <c r="O952" s="55"/>
      <c r="P952" s="55"/>
      <c r="Q952" s="55"/>
      <c r="R952" s="55"/>
      <c r="S952" s="55"/>
      <c r="T952" s="55"/>
      <c r="U952" s="55"/>
      <c r="V952" s="56"/>
      <c r="W952" s="56"/>
      <c r="X952" s="55"/>
      <c r="Y952" s="56"/>
      <c r="Z952" s="56"/>
      <c r="AA952" s="56"/>
      <c r="AB952" s="56"/>
      <c r="AC952" s="56"/>
      <c r="AD952" s="56"/>
      <c r="AE952" s="56"/>
      <c r="AF952" s="56"/>
      <c r="AG952" s="56"/>
      <c r="AH952" s="56"/>
      <c r="AI952" s="56"/>
      <c r="AJ952" s="56"/>
      <c r="AK952" s="56"/>
      <c r="AL952" s="56"/>
      <c r="AM952" s="18"/>
      <c r="AN952" s="18"/>
    </row>
    <row r="953" spans="14:40" x14ac:dyDescent="0.25">
      <c r="N953" s="55"/>
      <c r="O953" s="55"/>
      <c r="P953" s="55"/>
      <c r="Q953" s="55"/>
      <c r="R953" s="55"/>
      <c r="S953" s="55"/>
      <c r="T953" s="55"/>
      <c r="U953" s="55"/>
      <c r="V953" s="56"/>
      <c r="W953" s="56"/>
      <c r="X953" s="55"/>
      <c r="Y953" s="56"/>
      <c r="Z953" s="56"/>
      <c r="AA953" s="56"/>
      <c r="AB953" s="56"/>
      <c r="AC953" s="56"/>
      <c r="AD953" s="56"/>
      <c r="AE953" s="56"/>
      <c r="AF953" s="56"/>
      <c r="AG953" s="56"/>
      <c r="AH953" s="56"/>
      <c r="AI953" s="56"/>
      <c r="AJ953" s="56"/>
      <c r="AK953" s="56"/>
      <c r="AL953" s="56"/>
      <c r="AM953" s="18"/>
      <c r="AN953" s="18"/>
    </row>
    <row r="954" spans="14:40" x14ac:dyDescent="0.25">
      <c r="N954" s="55"/>
      <c r="O954" s="55"/>
      <c r="P954" s="55"/>
      <c r="Q954" s="55"/>
      <c r="R954" s="55"/>
      <c r="S954" s="55"/>
      <c r="T954" s="55"/>
      <c r="U954" s="55"/>
      <c r="V954" s="56"/>
      <c r="W954" s="56"/>
      <c r="X954" s="55"/>
      <c r="Y954" s="56"/>
      <c r="Z954" s="56"/>
      <c r="AA954" s="56"/>
      <c r="AB954" s="56"/>
      <c r="AC954" s="56"/>
      <c r="AD954" s="56"/>
      <c r="AE954" s="56"/>
      <c r="AF954" s="56"/>
      <c r="AG954" s="56"/>
      <c r="AH954" s="56"/>
      <c r="AI954" s="56"/>
      <c r="AJ954" s="56"/>
      <c r="AK954" s="56"/>
      <c r="AL954" s="56"/>
      <c r="AM954" s="18"/>
      <c r="AN954" s="18"/>
    </row>
    <row r="955" spans="14:40" x14ac:dyDescent="0.25">
      <c r="N955" s="55"/>
      <c r="O955" s="55"/>
      <c r="P955" s="55"/>
      <c r="Q955" s="55"/>
      <c r="R955" s="55"/>
      <c r="S955" s="55"/>
      <c r="T955" s="55"/>
      <c r="U955" s="55"/>
      <c r="V955" s="56"/>
      <c r="W955" s="56"/>
      <c r="X955" s="55"/>
      <c r="Y955" s="56"/>
      <c r="Z955" s="56"/>
      <c r="AA955" s="56"/>
      <c r="AB955" s="56"/>
      <c r="AC955" s="56"/>
      <c r="AD955" s="56"/>
      <c r="AE955" s="56"/>
      <c r="AF955" s="56"/>
      <c r="AG955" s="56"/>
      <c r="AH955" s="56"/>
      <c r="AI955" s="56"/>
      <c r="AJ955" s="56"/>
      <c r="AK955" s="56"/>
      <c r="AL955" s="56"/>
      <c r="AM955" s="18"/>
      <c r="AN955" s="18"/>
    </row>
    <row r="956" spans="14:40" x14ac:dyDescent="0.25">
      <c r="N956" s="55"/>
      <c r="O956" s="55"/>
      <c r="P956" s="55"/>
      <c r="Q956" s="55"/>
      <c r="R956" s="55"/>
      <c r="S956" s="55"/>
      <c r="T956" s="55"/>
      <c r="U956" s="55"/>
      <c r="V956" s="56"/>
      <c r="W956" s="56"/>
      <c r="X956" s="55"/>
      <c r="Y956" s="56"/>
      <c r="Z956" s="56"/>
      <c r="AA956" s="56"/>
      <c r="AB956" s="56"/>
      <c r="AC956" s="56"/>
      <c r="AD956" s="56"/>
      <c r="AE956" s="56"/>
      <c r="AF956" s="56"/>
      <c r="AG956" s="56"/>
      <c r="AH956" s="56"/>
      <c r="AI956" s="56"/>
      <c r="AJ956" s="56"/>
      <c r="AK956" s="56"/>
      <c r="AL956" s="56"/>
      <c r="AM956" s="18"/>
      <c r="AN956" s="18"/>
    </row>
    <row r="957" spans="14:40" x14ac:dyDescent="0.25">
      <c r="N957" s="55"/>
      <c r="O957" s="55"/>
      <c r="P957" s="55"/>
      <c r="Q957" s="55"/>
      <c r="R957" s="55"/>
      <c r="S957" s="55"/>
      <c r="T957" s="55"/>
      <c r="U957" s="55"/>
      <c r="V957" s="56"/>
      <c r="W957" s="56"/>
      <c r="X957" s="55"/>
      <c r="Y957" s="56"/>
      <c r="Z957" s="56"/>
      <c r="AA957" s="56"/>
      <c r="AB957" s="56"/>
      <c r="AC957" s="56"/>
      <c r="AD957" s="56"/>
      <c r="AE957" s="56"/>
      <c r="AF957" s="56"/>
      <c r="AG957" s="56"/>
      <c r="AH957" s="56"/>
      <c r="AI957" s="56"/>
      <c r="AJ957" s="56"/>
      <c r="AK957" s="56"/>
      <c r="AL957" s="56"/>
      <c r="AM957" s="18"/>
      <c r="AN957" s="18"/>
    </row>
    <row r="958" spans="14:40" x14ac:dyDescent="0.25">
      <c r="N958" s="55"/>
      <c r="O958" s="55"/>
      <c r="P958" s="55"/>
      <c r="Q958" s="55"/>
      <c r="R958" s="55"/>
      <c r="S958" s="55"/>
      <c r="T958" s="55"/>
      <c r="U958" s="55"/>
      <c r="V958" s="56"/>
      <c r="W958" s="56"/>
      <c r="X958" s="55"/>
      <c r="Y958" s="56"/>
      <c r="Z958" s="56"/>
      <c r="AA958" s="56"/>
      <c r="AB958" s="56"/>
      <c r="AC958" s="56"/>
      <c r="AD958" s="56"/>
      <c r="AE958" s="56"/>
      <c r="AF958" s="56"/>
      <c r="AG958" s="56"/>
      <c r="AH958" s="56"/>
      <c r="AI958" s="56"/>
      <c r="AJ958" s="56"/>
      <c r="AK958" s="56"/>
      <c r="AL958" s="56"/>
      <c r="AM958" s="18"/>
      <c r="AN958" s="18"/>
    </row>
    <row r="959" spans="14:40" x14ac:dyDescent="0.25">
      <c r="N959" s="55"/>
      <c r="O959" s="55"/>
      <c r="P959" s="55"/>
      <c r="Q959" s="55"/>
      <c r="R959" s="55"/>
      <c r="S959" s="55"/>
      <c r="T959" s="55"/>
      <c r="U959" s="55"/>
      <c r="V959" s="56"/>
      <c r="W959" s="56"/>
      <c r="X959" s="55"/>
      <c r="Y959" s="56"/>
      <c r="Z959" s="56"/>
      <c r="AA959" s="56"/>
      <c r="AB959" s="56"/>
      <c r="AC959" s="56"/>
      <c r="AD959" s="56"/>
      <c r="AE959" s="56"/>
      <c r="AF959" s="56"/>
      <c r="AG959" s="56"/>
      <c r="AH959" s="56"/>
      <c r="AI959" s="56"/>
      <c r="AJ959" s="56"/>
      <c r="AK959" s="56"/>
      <c r="AL959" s="56"/>
      <c r="AM959" s="18"/>
      <c r="AN959" s="18"/>
    </row>
    <row r="960" spans="14:40" x14ac:dyDescent="0.25">
      <c r="N960" s="55"/>
      <c r="O960" s="55"/>
      <c r="P960" s="55"/>
      <c r="Q960" s="55"/>
      <c r="R960" s="55"/>
      <c r="S960" s="55"/>
      <c r="T960" s="55"/>
      <c r="U960" s="55"/>
      <c r="V960" s="56"/>
      <c r="W960" s="56"/>
      <c r="X960" s="55"/>
      <c r="Y960" s="56"/>
      <c r="Z960" s="56"/>
      <c r="AA960" s="56"/>
      <c r="AB960" s="56"/>
      <c r="AC960" s="56"/>
      <c r="AD960" s="56"/>
      <c r="AE960" s="56"/>
      <c r="AF960" s="56"/>
      <c r="AG960" s="56"/>
      <c r="AH960" s="56"/>
      <c r="AI960" s="56"/>
      <c r="AJ960" s="56"/>
      <c r="AK960" s="56"/>
      <c r="AL960" s="56"/>
      <c r="AM960" s="18"/>
      <c r="AN960" s="18"/>
    </row>
    <row r="961" spans="14:40" x14ac:dyDescent="0.25">
      <c r="N961" s="55"/>
      <c r="O961" s="55"/>
      <c r="P961" s="55"/>
      <c r="Q961" s="55"/>
      <c r="R961" s="55"/>
      <c r="S961" s="55"/>
      <c r="T961" s="55"/>
      <c r="U961" s="55"/>
      <c r="V961" s="56"/>
      <c r="W961" s="56"/>
      <c r="X961" s="55"/>
      <c r="Y961" s="56"/>
      <c r="Z961" s="56"/>
      <c r="AA961" s="56"/>
      <c r="AB961" s="56"/>
      <c r="AC961" s="56"/>
      <c r="AD961" s="56"/>
      <c r="AE961" s="56"/>
      <c r="AF961" s="56"/>
      <c r="AG961" s="56"/>
      <c r="AH961" s="56"/>
      <c r="AI961" s="56"/>
      <c r="AJ961" s="56"/>
      <c r="AK961" s="56"/>
      <c r="AL961" s="56"/>
      <c r="AM961" s="18"/>
      <c r="AN961" s="18"/>
    </row>
    <row r="962" spans="14:40" x14ac:dyDescent="0.25">
      <c r="N962" s="55"/>
      <c r="O962" s="55"/>
      <c r="P962" s="55"/>
      <c r="Q962" s="55"/>
      <c r="R962" s="55"/>
      <c r="S962" s="55"/>
      <c r="T962" s="55"/>
      <c r="U962" s="55"/>
      <c r="V962" s="56"/>
      <c r="W962" s="56"/>
      <c r="X962" s="55"/>
      <c r="Y962" s="56"/>
      <c r="Z962" s="56"/>
      <c r="AA962" s="56"/>
      <c r="AB962" s="56"/>
      <c r="AC962" s="56"/>
      <c r="AD962" s="56"/>
      <c r="AE962" s="56"/>
      <c r="AF962" s="56"/>
      <c r="AG962" s="56"/>
      <c r="AH962" s="56"/>
      <c r="AI962" s="56"/>
      <c r="AJ962" s="56"/>
      <c r="AK962" s="56"/>
      <c r="AL962" s="56"/>
      <c r="AM962" s="18"/>
      <c r="AN962" s="18"/>
    </row>
    <row r="963" spans="14:40" x14ac:dyDescent="0.25">
      <c r="N963" s="55"/>
      <c r="O963" s="55"/>
      <c r="P963" s="55"/>
      <c r="Q963" s="55"/>
      <c r="R963" s="55"/>
      <c r="S963" s="55"/>
      <c r="T963" s="55"/>
      <c r="U963" s="55"/>
      <c r="V963" s="56"/>
      <c r="W963" s="56"/>
      <c r="X963" s="55"/>
      <c r="Y963" s="56"/>
      <c r="Z963" s="56"/>
      <c r="AA963" s="56"/>
      <c r="AB963" s="56"/>
      <c r="AC963" s="56"/>
      <c r="AD963" s="56"/>
      <c r="AE963" s="56"/>
      <c r="AF963" s="56"/>
      <c r="AG963" s="56"/>
      <c r="AH963" s="56"/>
      <c r="AI963" s="56"/>
      <c r="AJ963" s="56"/>
      <c r="AK963" s="56"/>
      <c r="AL963" s="56"/>
      <c r="AM963" s="18"/>
      <c r="AN963" s="18"/>
    </row>
    <row r="964" spans="14:40" x14ac:dyDescent="0.25">
      <c r="N964" s="55"/>
      <c r="O964" s="55"/>
      <c r="P964" s="55"/>
      <c r="Q964" s="55"/>
      <c r="R964" s="55"/>
      <c r="S964" s="55"/>
      <c r="T964" s="55"/>
      <c r="U964" s="55"/>
      <c r="V964" s="56"/>
      <c r="W964" s="56"/>
      <c r="X964" s="55"/>
      <c r="Y964" s="56"/>
      <c r="Z964" s="56"/>
      <c r="AA964" s="56"/>
      <c r="AB964" s="56"/>
      <c r="AC964" s="56"/>
      <c r="AD964" s="56"/>
      <c r="AE964" s="56"/>
      <c r="AF964" s="56"/>
      <c r="AG964" s="56"/>
      <c r="AH964" s="56"/>
      <c r="AI964" s="56"/>
      <c r="AJ964" s="56"/>
      <c r="AK964" s="56"/>
      <c r="AL964" s="56"/>
      <c r="AM964" s="18"/>
      <c r="AN964" s="18"/>
    </row>
    <row r="965" spans="14:40" x14ac:dyDescent="0.25">
      <c r="N965" s="55"/>
      <c r="O965" s="55"/>
      <c r="P965" s="55"/>
      <c r="Q965" s="55"/>
      <c r="R965" s="55"/>
      <c r="S965" s="55"/>
      <c r="T965" s="55"/>
      <c r="U965" s="55"/>
      <c r="V965" s="56"/>
      <c r="W965" s="56"/>
      <c r="X965" s="55"/>
      <c r="Y965" s="56"/>
      <c r="Z965" s="56"/>
      <c r="AA965" s="56"/>
      <c r="AB965" s="56"/>
      <c r="AC965" s="56"/>
      <c r="AD965" s="56"/>
      <c r="AE965" s="56"/>
      <c r="AF965" s="56"/>
      <c r="AG965" s="56"/>
      <c r="AH965" s="56"/>
      <c r="AI965" s="56"/>
      <c r="AJ965" s="56"/>
      <c r="AK965" s="56"/>
      <c r="AL965" s="56"/>
      <c r="AM965" s="18"/>
      <c r="AN965" s="18"/>
    </row>
    <row r="966" spans="14:40" x14ac:dyDescent="0.25">
      <c r="N966" s="55"/>
      <c r="O966" s="55"/>
      <c r="P966" s="55"/>
      <c r="Q966" s="55"/>
      <c r="R966" s="55"/>
      <c r="S966" s="55"/>
      <c r="T966" s="55"/>
      <c r="U966" s="55"/>
      <c r="V966" s="56"/>
      <c r="W966" s="56"/>
      <c r="X966" s="55"/>
      <c r="Y966" s="56"/>
      <c r="Z966" s="56"/>
      <c r="AA966" s="56"/>
      <c r="AB966" s="56"/>
      <c r="AC966" s="56"/>
      <c r="AD966" s="56"/>
      <c r="AE966" s="56"/>
      <c r="AF966" s="56"/>
      <c r="AG966" s="56"/>
      <c r="AH966" s="56"/>
      <c r="AI966" s="56"/>
      <c r="AJ966" s="56"/>
      <c r="AK966" s="56"/>
      <c r="AL966" s="56"/>
      <c r="AM966" s="18"/>
      <c r="AN966" s="18"/>
    </row>
    <row r="967" spans="14:40" x14ac:dyDescent="0.25">
      <c r="N967" s="55"/>
      <c r="O967" s="55"/>
      <c r="P967" s="55"/>
      <c r="Q967" s="55"/>
      <c r="R967" s="55"/>
      <c r="S967" s="55"/>
      <c r="T967" s="55"/>
      <c r="U967" s="55"/>
      <c r="V967" s="56"/>
      <c r="W967" s="56"/>
      <c r="X967" s="55"/>
      <c r="Y967" s="56"/>
      <c r="Z967" s="56"/>
      <c r="AA967" s="56"/>
      <c r="AB967" s="56"/>
      <c r="AC967" s="56"/>
      <c r="AD967" s="56"/>
      <c r="AE967" s="56"/>
      <c r="AF967" s="56"/>
      <c r="AG967" s="56"/>
      <c r="AH967" s="56"/>
      <c r="AI967" s="56"/>
      <c r="AJ967" s="56"/>
      <c r="AK967" s="56"/>
      <c r="AL967" s="56"/>
      <c r="AM967" s="18"/>
      <c r="AN967" s="18"/>
    </row>
    <row r="968" spans="14:40" x14ac:dyDescent="0.25">
      <c r="N968" s="55"/>
      <c r="O968" s="55"/>
      <c r="P968" s="55"/>
      <c r="Q968" s="55"/>
      <c r="R968" s="55"/>
      <c r="S968" s="55"/>
      <c r="T968" s="55"/>
      <c r="U968" s="55"/>
      <c r="V968" s="56"/>
      <c r="W968" s="56"/>
      <c r="X968" s="55"/>
      <c r="Y968" s="56"/>
      <c r="Z968" s="56"/>
      <c r="AA968" s="56"/>
      <c r="AB968" s="56"/>
      <c r="AC968" s="56"/>
      <c r="AD968" s="56"/>
      <c r="AE968" s="56"/>
      <c r="AF968" s="56"/>
      <c r="AG968" s="56"/>
      <c r="AH968" s="56"/>
      <c r="AI968" s="56"/>
      <c r="AJ968" s="56"/>
      <c r="AK968" s="56"/>
      <c r="AL968" s="56"/>
      <c r="AM968" s="18"/>
      <c r="AN968" s="18"/>
    </row>
    <row r="969" spans="14:40" x14ac:dyDescent="0.25">
      <c r="N969" s="55"/>
      <c r="O969" s="55"/>
      <c r="P969" s="55"/>
      <c r="Q969" s="55"/>
      <c r="R969" s="55"/>
      <c r="S969" s="55"/>
      <c r="T969" s="55"/>
      <c r="U969" s="55"/>
      <c r="V969" s="56"/>
      <c r="W969" s="56"/>
      <c r="X969" s="55"/>
      <c r="Y969" s="56"/>
      <c r="Z969" s="56"/>
      <c r="AA969" s="56"/>
      <c r="AB969" s="56"/>
      <c r="AC969" s="56"/>
      <c r="AD969" s="56"/>
      <c r="AE969" s="56"/>
      <c r="AF969" s="56"/>
      <c r="AG969" s="56"/>
      <c r="AH969" s="56"/>
      <c r="AI969" s="56"/>
      <c r="AJ969" s="56"/>
      <c r="AK969" s="56"/>
      <c r="AL969" s="56"/>
      <c r="AM969" s="18"/>
      <c r="AN969" s="18"/>
    </row>
    <row r="970" spans="14:40" x14ac:dyDescent="0.25">
      <c r="N970" s="55"/>
      <c r="O970" s="55"/>
      <c r="P970" s="55"/>
      <c r="Q970" s="55"/>
      <c r="R970" s="55"/>
      <c r="S970" s="55"/>
      <c r="T970" s="55"/>
      <c r="U970" s="55"/>
      <c r="V970" s="56"/>
      <c r="W970" s="56"/>
      <c r="X970" s="55"/>
      <c r="Y970" s="56"/>
      <c r="Z970" s="56"/>
      <c r="AA970" s="56"/>
      <c r="AB970" s="56"/>
      <c r="AC970" s="56"/>
      <c r="AD970" s="56"/>
      <c r="AE970" s="56"/>
      <c r="AF970" s="56"/>
      <c r="AG970" s="56"/>
      <c r="AH970" s="56"/>
      <c r="AI970" s="56"/>
      <c r="AJ970" s="56"/>
      <c r="AK970" s="56"/>
      <c r="AL970" s="56"/>
      <c r="AM970" s="18"/>
      <c r="AN970" s="18"/>
    </row>
    <row r="971" spans="14:40" x14ac:dyDescent="0.25">
      <c r="N971" s="55"/>
      <c r="O971" s="55"/>
      <c r="P971" s="55"/>
      <c r="Q971" s="55"/>
      <c r="R971" s="55"/>
      <c r="S971" s="55"/>
      <c r="T971" s="55"/>
      <c r="U971" s="55"/>
      <c r="V971" s="56"/>
      <c r="W971" s="56"/>
      <c r="X971" s="55"/>
      <c r="Y971" s="56"/>
      <c r="Z971" s="56"/>
      <c r="AA971" s="56"/>
      <c r="AB971" s="56"/>
      <c r="AC971" s="56"/>
      <c r="AD971" s="56"/>
      <c r="AE971" s="56"/>
      <c r="AF971" s="56"/>
      <c r="AG971" s="56"/>
      <c r="AH971" s="56"/>
      <c r="AI971" s="56"/>
      <c r="AJ971" s="56"/>
      <c r="AK971" s="56"/>
      <c r="AL971" s="56"/>
      <c r="AM971" s="18"/>
      <c r="AN971" s="18"/>
    </row>
    <row r="972" spans="14:40" x14ac:dyDescent="0.25">
      <c r="N972" s="55"/>
      <c r="O972" s="55"/>
      <c r="P972" s="55"/>
      <c r="Q972" s="55"/>
      <c r="R972" s="55"/>
      <c r="S972" s="55"/>
      <c r="T972" s="55"/>
      <c r="U972" s="55"/>
      <c r="V972" s="56"/>
      <c r="W972" s="56"/>
      <c r="X972" s="55"/>
      <c r="Y972" s="56"/>
      <c r="Z972" s="56"/>
      <c r="AA972" s="56"/>
      <c r="AB972" s="56"/>
      <c r="AC972" s="56"/>
      <c r="AD972" s="56"/>
      <c r="AE972" s="56"/>
      <c r="AF972" s="56"/>
      <c r="AG972" s="56"/>
      <c r="AH972" s="56"/>
      <c r="AI972" s="56"/>
      <c r="AJ972" s="56"/>
      <c r="AK972" s="56"/>
      <c r="AL972" s="56"/>
      <c r="AM972" s="18"/>
      <c r="AN972" s="18"/>
    </row>
    <row r="973" spans="14:40" x14ac:dyDescent="0.25">
      <c r="N973" s="55"/>
      <c r="O973" s="55"/>
      <c r="P973" s="55"/>
      <c r="Q973" s="55"/>
      <c r="R973" s="55"/>
      <c r="S973" s="55"/>
      <c r="T973" s="55"/>
      <c r="U973" s="55"/>
      <c r="V973" s="56"/>
      <c r="W973" s="56"/>
      <c r="X973" s="55"/>
      <c r="Y973" s="56"/>
      <c r="Z973" s="56"/>
      <c r="AA973" s="56"/>
      <c r="AB973" s="56"/>
      <c r="AC973" s="56"/>
      <c r="AD973" s="56"/>
      <c r="AE973" s="56"/>
      <c r="AF973" s="56"/>
      <c r="AG973" s="56"/>
      <c r="AH973" s="56"/>
      <c r="AI973" s="56"/>
      <c r="AJ973" s="56"/>
      <c r="AK973" s="56"/>
      <c r="AL973" s="56"/>
      <c r="AM973" s="18"/>
      <c r="AN973" s="18"/>
    </row>
    <row r="974" spans="14:40" x14ac:dyDescent="0.25">
      <c r="N974" s="55"/>
      <c r="O974" s="55"/>
      <c r="P974" s="55"/>
      <c r="Q974" s="55"/>
      <c r="R974" s="55"/>
      <c r="S974" s="55"/>
      <c r="T974" s="55"/>
      <c r="U974" s="55"/>
      <c r="V974" s="56"/>
      <c r="W974" s="56"/>
      <c r="X974" s="55"/>
      <c r="Y974" s="56"/>
      <c r="Z974" s="56"/>
      <c r="AA974" s="56"/>
      <c r="AB974" s="56"/>
      <c r="AC974" s="56"/>
      <c r="AD974" s="56"/>
      <c r="AE974" s="56"/>
      <c r="AF974" s="56"/>
      <c r="AG974" s="56"/>
      <c r="AH974" s="56"/>
      <c r="AI974" s="56"/>
      <c r="AJ974" s="56"/>
      <c r="AK974" s="56"/>
      <c r="AL974" s="56"/>
      <c r="AM974" s="18"/>
      <c r="AN974" s="18"/>
    </row>
    <row r="975" spans="14:40" x14ac:dyDescent="0.25">
      <c r="N975" s="55"/>
      <c r="O975" s="55"/>
      <c r="P975" s="55"/>
      <c r="Q975" s="55"/>
      <c r="R975" s="55"/>
      <c r="S975" s="55"/>
      <c r="T975" s="55"/>
      <c r="U975" s="55"/>
      <c r="V975" s="56"/>
      <c r="W975" s="56"/>
      <c r="X975" s="55"/>
      <c r="Y975" s="56"/>
      <c r="Z975" s="56"/>
      <c r="AA975" s="56"/>
      <c r="AB975" s="56"/>
      <c r="AC975" s="56"/>
      <c r="AD975" s="56"/>
      <c r="AE975" s="56"/>
      <c r="AF975" s="56"/>
      <c r="AG975" s="56"/>
      <c r="AH975" s="56"/>
      <c r="AI975" s="56"/>
      <c r="AJ975" s="56"/>
      <c r="AK975" s="56"/>
      <c r="AL975" s="56"/>
      <c r="AM975" s="18"/>
      <c r="AN975" s="18"/>
    </row>
    <row r="976" spans="14:40" x14ac:dyDescent="0.25">
      <c r="N976" s="55"/>
      <c r="O976" s="55"/>
      <c r="P976" s="55"/>
      <c r="Q976" s="55"/>
      <c r="R976" s="55"/>
      <c r="S976" s="55"/>
      <c r="T976" s="55"/>
      <c r="U976" s="55"/>
      <c r="V976" s="56"/>
      <c r="W976" s="56"/>
      <c r="X976" s="55"/>
      <c r="Y976" s="56"/>
      <c r="Z976" s="56"/>
      <c r="AA976" s="56"/>
      <c r="AB976" s="56"/>
      <c r="AC976" s="56"/>
      <c r="AD976" s="56"/>
      <c r="AE976" s="56"/>
      <c r="AF976" s="56"/>
      <c r="AG976" s="56"/>
      <c r="AH976" s="56"/>
      <c r="AI976" s="56"/>
      <c r="AJ976" s="56"/>
      <c r="AK976" s="56"/>
      <c r="AL976" s="56"/>
      <c r="AM976" s="18"/>
      <c r="AN976" s="18"/>
    </row>
    <row r="977" spans="14:40" x14ac:dyDescent="0.25">
      <c r="N977" s="55"/>
      <c r="O977" s="55"/>
      <c r="P977" s="55"/>
      <c r="Q977" s="55"/>
      <c r="R977" s="55"/>
      <c r="S977" s="55"/>
      <c r="T977" s="55"/>
      <c r="U977" s="55"/>
      <c r="V977" s="56"/>
      <c r="W977" s="56"/>
      <c r="X977" s="55"/>
      <c r="Y977" s="56"/>
      <c r="Z977" s="56"/>
      <c r="AA977" s="56"/>
      <c r="AB977" s="56"/>
      <c r="AC977" s="56"/>
      <c r="AD977" s="56"/>
      <c r="AE977" s="56"/>
      <c r="AF977" s="56"/>
      <c r="AG977" s="56"/>
      <c r="AH977" s="56"/>
      <c r="AI977" s="56"/>
      <c r="AJ977" s="56"/>
      <c r="AK977" s="56"/>
      <c r="AL977" s="56"/>
      <c r="AM977" s="18"/>
      <c r="AN977" s="18"/>
    </row>
    <row r="978" spans="14:40" x14ac:dyDescent="0.25">
      <c r="N978" s="55"/>
      <c r="O978" s="55"/>
      <c r="P978" s="55"/>
      <c r="Q978" s="55"/>
      <c r="R978" s="55"/>
      <c r="S978" s="55"/>
      <c r="T978" s="55"/>
      <c r="U978" s="55"/>
      <c r="V978" s="56"/>
      <c r="W978" s="56"/>
      <c r="X978" s="55"/>
      <c r="Y978" s="56"/>
      <c r="Z978" s="56"/>
      <c r="AA978" s="56"/>
      <c r="AB978" s="56"/>
      <c r="AC978" s="56"/>
      <c r="AD978" s="56"/>
      <c r="AE978" s="56"/>
      <c r="AF978" s="56"/>
      <c r="AG978" s="56"/>
      <c r="AH978" s="56"/>
      <c r="AI978" s="56"/>
      <c r="AJ978" s="56"/>
      <c r="AK978" s="56"/>
      <c r="AL978" s="56"/>
      <c r="AM978" s="18"/>
      <c r="AN978" s="18"/>
    </row>
    <row r="979" spans="14:40" x14ac:dyDescent="0.25">
      <c r="N979" s="55"/>
      <c r="O979" s="55"/>
      <c r="P979" s="55"/>
      <c r="Q979" s="55"/>
      <c r="R979" s="55"/>
      <c r="S979" s="55"/>
      <c r="T979" s="55"/>
      <c r="U979" s="55"/>
      <c r="V979" s="56"/>
      <c r="W979" s="56"/>
      <c r="X979" s="55"/>
      <c r="Y979" s="56"/>
      <c r="Z979" s="56"/>
      <c r="AA979" s="56"/>
      <c r="AB979" s="56"/>
      <c r="AC979" s="56"/>
      <c r="AD979" s="56"/>
      <c r="AE979" s="56"/>
      <c r="AF979" s="56"/>
      <c r="AG979" s="56"/>
      <c r="AH979" s="56"/>
      <c r="AI979" s="56"/>
      <c r="AJ979" s="56"/>
      <c r="AK979" s="56"/>
      <c r="AL979" s="56"/>
      <c r="AM979" s="18"/>
      <c r="AN979" s="18"/>
    </row>
    <row r="980" spans="14:40" x14ac:dyDescent="0.25">
      <c r="N980" s="55"/>
      <c r="O980" s="55"/>
      <c r="P980" s="55"/>
      <c r="Q980" s="55"/>
      <c r="R980" s="55"/>
      <c r="S980" s="55"/>
      <c r="T980" s="55"/>
      <c r="U980" s="55"/>
      <c r="V980" s="56"/>
      <c r="W980" s="56"/>
      <c r="X980" s="55"/>
      <c r="Y980" s="56"/>
      <c r="Z980" s="56"/>
      <c r="AA980" s="56"/>
      <c r="AB980" s="56"/>
      <c r="AC980" s="56"/>
      <c r="AD980" s="56"/>
      <c r="AE980" s="56"/>
      <c r="AF980" s="56"/>
      <c r="AG980" s="56"/>
      <c r="AH980" s="56"/>
      <c r="AI980" s="56"/>
      <c r="AJ980" s="56"/>
      <c r="AK980" s="56"/>
      <c r="AL980" s="56"/>
      <c r="AM980" s="18"/>
      <c r="AN980" s="18"/>
    </row>
    <row r="981" spans="14:40" x14ac:dyDescent="0.25">
      <c r="N981" s="55"/>
      <c r="O981" s="55"/>
      <c r="P981" s="55"/>
      <c r="Q981" s="55"/>
      <c r="R981" s="55"/>
      <c r="S981" s="55"/>
      <c r="T981" s="55"/>
      <c r="U981" s="55"/>
      <c r="V981" s="56"/>
      <c r="W981" s="56"/>
      <c r="X981" s="55"/>
      <c r="Y981" s="56"/>
      <c r="Z981" s="56"/>
      <c r="AA981" s="56"/>
      <c r="AB981" s="56"/>
      <c r="AC981" s="56"/>
      <c r="AD981" s="56"/>
      <c r="AE981" s="56"/>
      <c r="AF981" s="56"/>
      <c r="AG981" s="56"/>
      <c r="AH981" s="56"/>
      <c r="AI981" s="56"/>
      <c r="AJ981" s="56"/>
      <c r="AK981" s="56"/>
      <c r="AL981" s="56"/>
      <c r="AM981" s="18"/>
      <c r="AN981" s="18"/>
    </row>
    <row r="982" spans="14:40" x14ac:dyDescent="0.25">
      <c r="N982" s="55"/>
      <c r="O982" s="55"/>
      <c r="P982" s="55"/>
      <c r="Q982" s="55"/>
      <c r="R982" s="55"/>
      <c r="S982" s="55"/>
      <c r="T982" s="55"/>
      <c r="U982" s="55"/>
      <c r="V982" s="56"/>
      <c r="W982" s="56"/>
      <c r="X982" s="55"/>
      <c r="Y982" s="56"/>
      <c r="Z982" s="56"/>
      <c r="AA982" s="56"/>
      <c r="AB982" s="56"/>
      <c r="AC982" s="56"/>
      <c r="AD982" s="56"/>
      <c r="AE982" s="56"/>
      <c r="AF982" s="56"/>
      <c r="AG982" s="56"/>
      <c r="AH982" s="56"/>
      <c r="AI982" s="56"/>
      <c r="AJ982" s="56"/>
      <c r="AK982" s="56"/>
      <c r="AL982" s="56"/>
      <c r="AM982" s="18"/>
      <c r="AN982" s="18"/>
    </row>
    <row r="983" spans="14:40" x14ac:dyDescent="0.25">
      <c r="N983" s="55"/>
      <c r="O983" s="55"/>
      <c r="P983" s="55"/>
      <c r="Q983" s="55"/>
      <c r="R983" s="55"/>
      <c r="S983" s="55"/>
      <c r="T983" s="55"/>
      <c r="U983" s="55"/>
      <c r="V983" s="56"/>
      <c r="W983" s="56"/>
      <c r="X983" s="55"/>
      <c r="Y983" s="56"/>
      <c r="Z983" s="56"/>
      <c r="AA983" s="56"/>
      <c r="AB983" s="56"/>
      <c r="AC983" s="56"/>
      <c r="AD983" s="56"/>
      <c r="AE983" s="56"/>
      <c r="AF983" s="56"/>
      <c r="AG983" s="56"/>
      <c r="AH983" s="56"/>
      <c r="AI983" s="56"/>
      <c r="AJ983" s="56"/>
      <c r="AK983" s="56"/>
      <c r="AL983" s="56"/>
      <c r="AM983" s="18"/>
      <c r="AN983" s="18"/>
    </row>
    <row r="984" spans="14:40" x14ac:dyDescent="0.25">
      <c r="N984" s="55"/>
      <c r="O984" s="55"/>
      <c r="P984" s="55"/>
      <c r="Q984" s="55"/>
      <c r="R984" s="55"/>
      <c r="S984" s="55"/>
      <c r="T984" s="55"/>
      <c r="U984" s="55"/>
      <c r="V984" s="56"/>
      <c r="W984" s="56"/>
      <c r="X984" s="55"/>
      <c r="Y984" s="56"/>
      <c r="Z984" s="56"/>
      <c r="AA984" s="56"/>
      <c r="AB984" s="56"/>
      <c r="AC984" s="56"/>
      <c r="AD984" s="56"/>
      <c r="AE984" s="56"/>
      <c r="AF984" s="56"/>
      <c r="AG984" s="56"/>
      <c r="AH984" s="56"/>
      <c r="AI984" s="56"/>
      <c r="AJ984" s="56"/>
      <c r="AK984" s="56"/>
      <c r="AL984" s="56"/>
      <c r="AM984" s="18"/>
      <c r="AN984" s="18"/>
    </row>
    <row r="985" spans="14:40" x14ac:dyDescent="0.25">
      <c r="N985" s="55"/>
      <c r="O985" s="55"/>
      <c r="P985" s="55"/>
      <c r="Q985" s="55"/>
      <c r="R985" s="55"/>
      <c r="S985" s="55"/>
      <c r="T985" s="55"/>
      <c r="U985" s="55"/>
      <c r="V985" s="56"/>
      <c r="W985" s="56"/>
      <c r="X985" s="55"/>
      <c r="Y985" s="56"/>
      <c r="Z985" s="56"/>
      <c r="AA985" s="56"/>
      <c r="AB985" s="56"/>
      <c r="AC985" s="56"/>
      <c r="AD985" s="56"/>
      <c r="AE985" s="56"/>
      <c r="AF985" s="56"/>
      <c r="AG985" s="56"/>
      <c r="AH985" s="56"/>
      <c r="AI985" s="56"/>
      <c r="AJ985" s="56"/>
      <c r="AK985" s="56"/>
      <c r="AL985" s="56"/>
      <c r="AM985" s="18"/>
      <c r="AN985" s="18"/>
    </row>
    <row r="986" spans="14:40" x14ac:dyDescent="0.25">
      <c r="N986" s="55"/>
      <c r="O986" s="55"/>
      <c r="P986" s="55"/>
      <c r="Q986" s="55"/>
      <c r="R986" s="55"/>
      <c r="S986" s="55"/>
      <c r="T986" s="55"/>
      <c r="U986" s="55"/>
      <c r="V986" s="56"/>
      <c r="W986" s="56"/>
      <c r="X986" s="55"/>
      <c r="Y986" s="56"/>
      <c r="Z986" s="56"/>
      <c r="AA986" s="56"/>
      <c r="AB986" s="56"/>
      <c r="AC986" s="56"/>
      <c r="AD986" s="56"/>
      <c r="AE986" s="56"/>
      <c r="AF986" s="56"/>
      <c r="AG986" s="56"/>
      <c r="AH986" s="56"/>
      <c r="AI986" s="56"/>
      <c r="AJ986" s="56"/>
      <c r="AK986" s="56"/>
      <c r="AL986" s="56"/>
      <c r="AM986" s="18"/>
      <c r="AN986" s="18"/>
    </row>
    <row r="987" spans="14:40" x14ac:dyDescent="0.25">
      <c r="N987" s="55"/>
      <c r="O987" s="55"/>
      <c r="P987" s="55"/>
      <c r="Q987" s="55"/>
      <c r="R987" s="55"/>
      <c r="S987" s="55"/>
      <c r="T987" s="55"/>
      <c r="U987" s="55"/>
      <c r="V987" s="56"/>
      <c r="W987" s="56"/>
      <c r="X987" s="55"/>
      <c r="Y987" s="56"/>
      <c r="Z987" s="56"/>
      <c r="AA987" s="56"/>
      <c r="AB987" s="56"/>
      <c r="AC987" s="56"/>
      <c r="AD987" s="56"/>
      <c r="AE987" s="56"/>
      <c r="AF987" s="56"/>
      <c r="AG987" s="56"/>
      <c r="AH987" s="56"/>
      <c r="AI987" s="56"/>
      <c r="AJ987" s="56"/>
      <c r="AK987" s="56"/>
      <c r="AL987" s="56"/>
      <c r="AM987" s="18"/>
      <c r="AN987" s="18"/>
    </row>
    <row r="988" spans="14:40" x14ac:dyDescent="0.25">
      <c r="N988" s="55"/>
      <c r="O988" s="55"/>
      <c r="P988" s="55"/>
      <c r="Q988" s="55"/>
      <c r="R988" s="55"/>
      <c r="S988" s="55"/>
      <c r="T988" s="55"/>
      <c r="U988" s="55"/>
      <c r="V988" s="56"/>
      <c r="W988" s="56"/>
      <c r="X988" s="55"/>
      <c r="Y988" s="56"/>
      <c r="Z988" s="56"/>
      <c r="AA988" s="56"/>
      <c r="AB988" s="56"/>
      <c r="AC988" s="56"/>
      <c r="AD988" s="56"/>
      <c r="AE988" s="56"/>
      <c r="AF988" s="56"/>
      <c r="AG988" s="56"/>
      <c r="AH988" s="56"/>
      <c r="AI988" s="56"/>
      <c r="AJ988" s="56"/>
      <c r="AK988" s="56"/>
      <c r="AL988" s="56"/>
      <c r="AM988" s="18"/>
      <c r="AN988" s="18"/>
    </row>
    <row r="989" spans="14:40" x14ac:dyDescent="0.25">
      <c r="N989" s="55"/>
      <c r="O989" s="55"/>
      <c r="P989" s="55"/>
      <c r="Q989" s="55"/>
      <c r="R989" s="55"/>
      <c r="S989" s="55"/>
      <c r="T989" s="55"/>
      <c r="U989" s="55"/>
      <c r="V989" s="56"/>
      <c r="W989" s="56"/>
      <c r="X989" s="55"/>
      <c r="Y989" s="56"/>
      <c r="Z989" s="56"/>
      <c r="AA989" s="56"/>
      <c r="AB989" s="56"/>
      <c r="AC989" s="56"/>
      <c r="AD989" s="56"/>
      <c r="AE989" s="56"/>
      <c r="AF989" s="56"/>
      <c r="AG989" s="56"/>
      <c r="AH989" s="56"/>
      <c r="AI989" s="56"/>
      <c r="AJ989" s="56"/>
      <c r="AK989" s="56"/>
      <c r="AL989" s="56"/>
      <c r="AM989" s="18"/>
      <c r="AN989" s="18"/>
    </row>
    <row r="990" spans="14:40" x14ac:dyDescent="0.25">
      <c r="N990" s="55"/>
      <c r="O990" s="55"/>
      <c r="P990" s="55"/>
      <c r="Q990" s="55"/>
      <c r="R990" s="55"/>
      <c r="S990" s="55"/>
      <c r="T990" s="55"/>
      <c r="U990" s="55"/>
      <c r="V990" s="56"/>
      <c r="W990" s="56"/>
      <c r="X990" s="55"/>
      <c r="Y990" s="56"/>
      <c r="Z990" s="56"/>
      <c r="AA990" s="56"/>
      <c r="AB990" s="56"/>
      <c r="AC990" s="56"/>
      <c r="AD990" s="56"/>
      <c r="AE990" s="56"/>
      <c r="AF990" s="56"/>
      <c r="AG990" s="56"/>
      <c r="AH990" s="56"/>
      <c r="AI990" s="56"/>
      <c r="AJ990" s="56"/>
      <c r="AK990" s="56"/>
      <c r="AL990" s="56"/>
      <c r="AM990" s="18"/>
      <c r="AN990" s="18"/>
    </row>
    <row r="991" spans="14:40" x14ac:dyDescent="0.25">
      <c r="N991" s="55"/>
      <c r="O991" s="55"/>
      <c r="P991" s="55"/>
      <c r="Q991" s="55"/>
      <c r="R991" s="55"/>
      <c r="S991" s="55"/>
      <c r="T991" s="55"/>
      <c r="U991" s="55"/>
      <c r="V991" s="56"/>
      <c r="W991" s="56"/>
      <c r="X991" s="55"/>
      <c r="Y991" s="56"/>
      <c r="Z991" s="56"/>
      <c r="AA991" s="56"/>
      <c r="AB991" s="56"/>
      <c r="AC991" s="56"/>
      <c r="AD991" s="56"/>
      <c r="AE991" s="56"/>
      <c r="AF991" s="56"/>
      <c r="AG991" s="56"/>
      <c r="AH991" s="56"/>
      <c r="AI991" s="56"/>
      <c r="AJ991" s="56"/>
      <c r="AK991" s="56"/>
      <c r="AL991" s="56"/>
      <c r="AM991" s="18"/>
      <c r="AN991" s="18"/>
    </row>
    <row r="992" spans="14:40" x14ac:dyDescent="0.25">
      <c r="N992" s="55"/>
      <c r="O992" s="55"/>
      <c r="P992" s="55"/>
      <c r="Q992" s="55"/>
      <c r="R992" s="55"/>
      <c r="S992" s="55"/>
      <c r="T992" s="55"/>
      <c r="U992" s="55"/>
      <c r="V992" s="56"/>
      <c r="W992" s="56"/>
      <c r="X992" s="55"/>
      <c r="Y992" s="56"/>
      <c r="Z992" s="56"/>
      <c r="AA992" s="56"/>
      <c r="AB992" s="56"/>
      <c r="AC992" s="56"/>
      <c r="AD992" s="56"/>
      <c r="AE992" s="56"/>
      <c r="AF992" s="56"/>
      <c r="AG992" s="56"/>
      <c r="AH992" s="56"/>
      <c r="AI992" s="56"/>
      <c r="AJ992" s="56"/>
      <c r="AK992" s="56"/>
      <c r="AL992" s="56"/>
      <c r="AM992" s="18"/>
      <c r="AN992" s="18"/>
    </row>
    <row r="993" spans="14:40" x14ac:dyDescent="0.25">
      <c r="N993" s="55"/>
      <c r="O993" s="55"/>
      <c r="P993" s="55"/>
      <c r="Q993" s="55"/>
      <c r="R993" s="55"/>
      <c r="S993" s="55"/>
      <c r="T993" s="55"/>
      <c r="U993" s="55"/>
      <c r="V993" s="56"/>
      <c r="W993" s="56"/>
      <c r="X993" s="55"/>
      <c r="Y993" s="56"/>
      <c r="Z993" s="56"/>
      <c r="AA993" s="56"/>
      <c r="AB993" s="56"/>
      <c r="AC993" s="56"/>
      <c r="AD993" s="56"/>
      <c r="AE993" s="56"/>
      <c r="AF993" s="56"/>
      <c r="AG993" s="56"/>
      <c r="AH993" s="56"/>
      <c r="AI993" s="56"/>
      <c r="AJ993" s="56"/>
      <c r="AK993" s="56"/>
      <c r="AL993" s="56"/>
      <c r="AM993" s="18"/>
      <c r="AN993" s="18"/>
    </row>
    <row r="994" spans="14:40" x14ac:dyDescent="0.25">
      <c r="N994" s="55"/>
      <c r="O994" s="55"/>
      <c r="P994" s="55"/>
      <c r="Q994" s="55"/>
      <c r="R994" s="55"/>
      <c r="S994" s="55"/>
      <c r="T994" s="55"/>
      <c r="U994" s="55"/>
      <c r="V994" s="56"/>
      <c r="W994" s="56"/>
      <c r="X994" s="55"/>
      <c r="Y994" s="56"/>
      <c r="Z994" s="56"/>
      <c r="AA994" s="56"/>
      <c r="AB994" s="56"/>
      <c r="AC994" s="56"/>
      <c r="AD994" s="56"/>
      <c r="AE994" s="56"/>
      <c r="AF994" s="56"/>
      <c r="AG994" s="56"/>
      <c r="AH994" s="56"/>
      <c r="AI994" s="56"/>
      <c r="AJ994" s="56"/>
      <c r="AK994" s="56"/>
      <c r="AL994" s="56"/>
      <c r="AM994" s="18"/>
      <c r="AN994" s="18"/>
    </row>
    <row r="995" spans="14:40" x14ac:dyDescent="0.25">
      <c r="N995" s="55"/>
      <c r="O995" s="55"/>
      <c r="P995" s="55"/>
      <c r="Q995" s="55"/>
      <c r="R995" s="55"/>
      <c r="S995" s="55"/>
      <c r="T995" s="55"/>
      <c r="U995" s="55"/>
      <c r="V995" s="56"/>
      <c r="W995" s="56"/>
      <c r="X995" s="55"/>
      <c r="Y995" s="56"/>
      <c r="Z995" s="56"/>
      <c r="AA995" s="56"/>
      <c r="AB995" s="56"/>
      <c r="AC995" s="56"/>
      <c r="AD995" s="56"/>
      <c r="AE995" s="56"/>
      <c r="AF995" s="56"/>
      <c r="AG995" s="56"/>
      <c r="AH995" s="56"/>
      <c r="AI995" s="56"/>
      <c r="AJ995" s="56"/>
      <c r="AK995" s="56"/>
      <c r="AL995" s="56"/>
      <c r="AM995" s="18"/>
      <c r="AN995" s="18"/>
    </row>
    <row r="996" spans="14:40" x14ac:dyDescent="0.25">
      <c r="N996" s="55"/>
      <c r="O996" s="55"/>
      <c r="P996" s="55"/>
      <c r="Q996" s="55"/>
      <c r="R996" s="55"/>
      <c r="S996" s="55"/>
      <c r="T996" s="55"/>
      <c r="U996" s="55"/>
      <c r="V996" s="56"/>
      <c r="W996" s="56"/>
      <c r="X996" s="55"/>
      <c r="Y996" s="56"/>
      <c r="Z996" s="56"/>
      <c r="AA996" s="56"/>
      <c r="AB996" s="56"/>
      <c r="AC996" s="56"/>
      <c r="AD996" s="56"/>
      <c r="AE996" s="56"/>
      <c r="AF996" s="56"/>
      <c r="AG996" s="56"/>
      <c r="AH996" s="56"/>
      <c r="AI996" s="56"/>
      <c r="AJ996" s="56"/>
      <c r="AK996" s="56"/>
      <c r="AL996" s="56"/>
      <c r="AM996" s="18"/>
      <c r="AN996" s="18"/>
    </row>
    <row r="997" spans="14:40" x14ac:dyDescent="0.25">
      <c r="N997" s="55"/>
      <c r="O997" s="55"/>
      <c r="P997" s="55"/>
      <c r="Q997" s="55"/>
      <c r="R997" s="55"/>
      <c r="S997" s="55"/>
      <c r="T997" s="55"/>
      <c r="U997" s="55"/>
      <c r="V997" s="56"/>
      <c r="W997" s="56"/>
      <c r="X997" s="55"/>
      <c r="Y997" s="56"/>
      <c r="Z997" s="56"/>
      <c r="AA997" s="56"/>
      <c r="AB997" s="56"/>
      <c r="AC997" s="56"/>
      <c r="AD997" s="56"/>
      <c r="AE997" s="56"/>
      <c r="AF997" s="56"/>
      <c r="AG997" s="56"/>
      <c r="AH997" s="56"/>
      <c r="AI997" s="56"/>
      <c r="AJ997" s="56"/>
      <c r="AK997" s="56"/>
      <c r="AL997" s="56"/>
      <c r="AM997" s="18"/>
      <c r="AN997" s="18"/>
    </row>
    <row r="998" spans="14:40" x14ac:dyDescent="0.25">
      <c r="N998" s="55"/>
      <c r="O998" s="55"/>
      <c r="P998" s="55"/>
      <c r="Q998" s="55"/>
      <c r="R998" s="55"/>
      <c r="S998" s="55"/>
      <c r="T998" s="55"/>
      <c r="U998" s="55"/>
      <c r="V998" s="56"/>
      <c r="W998" s="56"/>
      <c r="X998" s="55"/>
      <c r="Y998" s="56"/>
      <c r="Z998" s="56"/>
      <c r="AA998" s="56"/>
      <c r="AB998" s="56"/>
      <c r="AC998" s="56"/>
      <c r="AD998" s="56"/>
      <c r="AE998" s="56"/>
      <c r="AF998" s="56"/>
      <c r="AG998" s="56"/>
      <c r="AH998" s="56"/>
      <c r="AI998" s="56"/>
      <c r="AJ998" s="56"/>
      <c r="AK998" s="56"/>
      <c r="AL998" s="56"/>
      <c r="AM998" s="18"/>
      <c r="AN998" s="18"/>
    </row>
    <row r="999" spans="14:40" x14ac:dyDescent="0.25">
      <c r="N999" s="55"/>
      <c r="O999" s="55"/>
      <c r="P999" s="55"/>
      <c r="Q999" s="55"/>
      <c r="R999" s="55"/>
      <c r="S999" s="55"/>
      <c r="T999" s="55"/>
      <c r="U999" s="55"/>
      <c r="V999" s="56"/>
      <c r="W999" s="56"/>
      <c r="X999" s="55"/>
      <c r="Y999" s="56"/>
      <c r="Z999" s="56"/>
      <c r="AA999" s="56"/>
      <c r="AB999" s="56"/>
      <c r="AC999" s="56"/>
      <c r="AD999" s="56"/>
      <c r="AE999" s="56"/>
      <c r="AF999" s="56"/>
      <c r="AG999" s="56"/>
      <c r="AH999" s="56"/>
      <c r="AI999" s="56"/>
      <c r="AJ999" s="56"/>
      <c r="AK999" s="56"/>
      <c r="AL999" s="56"/>
      <c r="AM999" s="18"/>
      <c r="AN999" s="18"/>
    </row>
    <row r="1000" spans="14:40" x14ac:dyDescent="0.25">
      <c r="N1000" s="55"/>
      <c r="O1000" s="55"/>
      <c r="P1000" s="55"/>
      <c r="Q1000" s="55"/>
      <c r="R1000" s="55"/>
      <c r="S1000" s="55"/>
      <c r="T1000" s="55"/>
      <c r="U1000" s="55"/>
      <c r="V1000" s="56"/>
      <c r="W1000" s="56"/>
      <c r="X1000" s="55"/>
      <c r="Y1000" s="56"/>
      <c r="Z1000" s="56"/>
      <c r="AA1000" s="56"/>
      <c r="AB1000" s="56"/>
      <c r="AC1000" s="56"/>
      <c r="AD1000" s="56"/>
      <c r="AE1000" s="56"/>
      <c r="AF1000" s="56"/>
      <c r="AG1000" s="56"/>
      <c r="AH1000" s="56"/>
      <c r="AI1000" s="56"/>
      <c r="AJ1000" s="56"/>
      <c r="AK1000" s="56"/>
      <c r="AL1000" s="56"/>
      <c r="AM1000" s="18"/>
      <c r="AN1000" s="18"/>
    </row>
    <row r="1001" spans="14:40" x14ac:dyDescent="0.25">
      <c r="N1001" s="55"/>
      <c r="O1001" s="55"/>
      <c r="P1001" s="55"/>
      <c r="Q1001" s="55"/>
      <c r="R1001" s="55"/>
      <c r="S1001" s="55"/>
      <c r="T1001" s="55"/>
      <c r="U1001" s="55"/>
      <c r="V1001" s="56"/>
      <c r="W1001" s="56"/>
      <c r="X1001" s="55"/>
      <c r="Y1001" s="56"/>
      <c r="Z1001" s="56"/>
      <c r="AA1001" s="56"/>
      <c r="AB1001" s="56"/>
      <c r="AC1001" s="56"/>
      <c r="AD1001" s="56"/>
      <c r="AE1001" s="56"/>
      <c r="AF1001" s="56"/>
      <c r="AG1001" s="56"/>
      <c r="AH1001" s="56"/>
      <c r="AI1001" s="56"/>
      <c r="AJ1001" s="56"/>
      <c r="AK1001" s="56"/>
      <c r="AL1001" s="56"/>
      <c r="AM1001" s="18"/>
      <c r="AN1001" s="18"/>
    </row>
    <row r="1002" spans="14:40" x14ac:dyDescent="0.25">
      <c r="N1002" s="55"/>
      <c r="O1002" s="55"/>
      <c r="P1002" s="55"/>
      <c r="Q1002" s="55"/>
      <c r="R1002" s="55"/>
      <c r="S1002" s="55"/>
      <c r="T1002" s="55"/>
      <c r="U1002" s="55"/>
      <c r="V1002" s="56"/>
      <c r="W1002" s="56"/>
      <c r="X1002" s="55"/>
      <c r="Y1002" s="56"/>
      <c r="Z1002" s="56"/>
      <c r="AA1002" s="56"/>
      <c r="AB1002" s="56"/>
      <c r="AC1002" s="56"/>
      <c r="AD1002" s="56"/>
      <c r="AE1002" s="56"/>
      <c r="AF1002" s="56"/>
      <c r="AG1002" s="56"/>
      <c r="AH1002" s="56"/>
      <c r="AI1002" s="56"/>
      <c r="AJ1002" s="56"/>
      <c r="AK1002" s="56"/>
      <c r="AL1002" s="56"/>
      <c r="AM1002" s="18"/>
      <c r="AN1002" s="18"/>
    </row>
    <row r="1003" spans="14:40" x14ac:dyDescent="0.25">
      <c r="N1003" s="55"/>
      <c r="O1003" s="55"/>
      <c r="P1003" s="55"/>
      <c r="Q1003" s="55"/>
      <c r="R1003" s="55"/>
      <c r="S1003" s="55"/>
      <c r="T1003" s="55"/>
      <c r="U1003" s="55"/>
      <c r="V1003" s="56"/>
      <c r="W1003" s="56"/>
      <c r="X1003" s="55"/>
      <c r="Y1003" s="56"/>
      <c r="Z1003" s="56"/>
      <c r="AA1003" s="56"/>
      <c r="AB1003" s="56"/>
      <c r="AC1003" s="56"/>
      <c r="AD1003" s="56"/>
      <c r="AE1003" s="56"/>
      <c r="AF1003" s="56"/>
      <c r="AG1003" s="56"/>
      <c r="AH1003" s="56"/>
      <c r="AI1003" s="56"/>
      <c r="AJ1003" s="56"/>
      <c r="AK1003" s="56"/>
      <c r="AL1003" s="56"/>
      <c r="AM1003" s="18"/>
      <c r="AN1003" s="18"/>
    </row>
    <row r="1004" spans="14:40" x14ac:dyDescent="0.25">
      <c r="N1004" s="55"/>
      <c r="O1004" s="55"/>
      <c r="P1004" s="55"/>
      <c r="Q1004" s="55"/>
      <c r="R1004" s="55"/>
      <c r="S1004" s="55"/>
      <c r="T1004" s="55"/>
      <c r="U1004" s="55"/>
      <c r="V1004" s="56"/>
      <c r="W1004" s="56"/>
      <c r="X1004" s="55"/>
      <c r="Y1004" s="56"/>
      <c r="Z1004" s="56"/>
      <c r="AA1004" s="56"/>
      <c r="AB1004" s="56"/>
      <c r="AC1004" s="56"/>
      <c r="AD1004" s="56"/>
      <c r="AE1004" s="56"/>
      <c r="AF1004" s="56"/>
      <c r="AG1004" s="56"/>
      <c r="AH1004" s="56"/>
      <c r="AI1004" s="56"/>
      <c r="AJ1004" s="56"/>
      <c r="AK1004" s="56"/>
      <c r="AL1004" s="56"/>
      <c r="AM1004" s="18"/>
      <c r="AN1004" s="18"/>
    </row>
    <row r="1005" spans="14:40" x14ac:dyDescent="0.25">
      <c r="N1005" s="55"/>
      <c r="O1005" s="55"/>
      <c r="P1005" s="55"/>
      <c r="Q1005" s="55"/>
      <c r="R1005" s="55"/>
      <c r="S1005" s="55"/>
      <c r="T1005" s="55"/>
      <c r="U1005" s="55"/>
      <c r="V1005" s="56"/>
      <c r="W1005" s="56"/>
      <c r="X1005" s="55"/>
      <c r="Y1005" s="56"/>
      <c r="Z1005" s="56"/>
      <c r="AA1005" s="56"/>
      <c r="AB1005" s="56"/>
      <c r="AC1005" s="56"/>
      <c r="AD1005" s="56"/>
      <c r="AE1005" s="56"/>
      <c r="AF1005" s="56"/>
      <c r="AG1005" s="56"/>
      <c r="AH1005" s="56"/>
      <c r="AI1005" s="56"/>
      <c r="AJ1005" s="56"/>
      <c r="AK1005" s="56"/>
      <c r="AL1005" s="56"/>
      <c r="AM1005" s="18"/>
      <c r="AN1005" s="18"/>
    </row>
    <row r="1006" spans="14:40" x14ac:dyDescent="0.25">
      <c r="N1006" s="55"/>
      <c r="O1006" s="55"/>
      <c r="P1006" s="55"/>
      <c r="Q1006" s="55"/>
      <c r="R1006" s="55"/>
      <c r="S1006" s="55"/>
      <c r="T1006" s="55"/>
      <c r="U1006" s="55"/>
      <c r="V1006" s="56"/>
      <c r="W1006" s="56"/>
      <c r="X1006" s="55"/>
      <c r="Y1006" s="56"/>
      <c r="Z1006" s="56"/>
      <c r="AA1006" s="56"/>
      <c r="AB1006" s="56"/>
      <c r="AC1006" s="56"/>
      <c r="AD1006" s="56"/>
      <c r="AE1006" s="56"/>
      <c r="AF1006" s="56"/>
      <c r="AG1006" s="56"/>
      <c r="AH1006" s="56"/>
      <c r="AI1006" s="56"/>
      <c r="AJ1006" s="56"/>
      <c r="AK1006" s="56"/>
      <c r="AL1006" s="56"/>
      <c r="AM1006" s="18"/>
      <c r="AN1006" s="18"/>
    </row>
    <row r="1007" spans="14:40" x14ac:dyDescent="0.25">
      <c r="N1007" s="55"/>
      <c r="O1007" s="55"/>
      <c r="P1007" s="55"/>
      <c r="Q1007" s="55"/>
      <c r="R1007" s="55"/>
      <c r="S1007" s="55"/>
      <c r="T1007" s="55"/>
      <c r="U1007" s="55"/>
      <c r="V1007" s="56"/>
      <c r="W1007" s="56"/>
      <c r="X1007" s="55"/>
      <c r="Y1007" s="56"/>
      <c r="Z1007" s="56"/>
      <c r="AA1007" s="56"/>
      <c r="AB1007" s="56"/>
      <c r="AC1007" s="56"/>
      <c r="AD1007" s="56"/>
      <c r="AE1007" s="56"/>
      <c r="AF1007" s="56"/>
      <c r="AG1007" s="56"/>
      <c r="AH1007" s="56"/>
      <c r="AI1007" s="56"/>
      <c r="AJ1007" s="56"/>
      <c r="AK1007" s="56"/>
      <c r="AL1007" s="56"/>
      <c r="AM1007" s="18"/>
      <c r="AN1007" s="18"/>
    </row>
    <row r="1008" spans="14:40" x14ac:dyDescent="0.25">
      <c r="N1008" s="55"/>
      <c r="O1008" s="55"/>
      <c r="P1008" s="55"/>
      <c r="Q1008" s="55"/>
      <c r="R1008" s="55"/>
      <c r="S1008" s="55"/>
      <c r="T1008" s="55"/>
      <c r="U1008" s="55"/>
      <c r="V1008" s="56"/>
      <c r="W1008" s="56"/>
      <c r="X1008" s="55"/>
      <c r="Y1008" s="56"/>
      <c r="Z1008" s="56"/>
      <c r="AA1008" s="56"/>
      <c r="AB1008" s="56"/>
      <c r="AC1008" s="56"/>
      <c r="AD1008" s="56"/>
      <c r="AE1008" s="56"/>
      <c r="AF1008" s="56"/>
      <c r="AG1008" s="56"/>
      <c r="AH1008" s="56"/>
      <c r="AI1008" s="56"/>
      <c r="AJ1008" s="56"/>
      <c r="AK1008" s="56"/>
      <c r="AL1008" s="56"/>
      <c r="AM1008" s="18"/>
      <c r="AN1008" s="18"/>
    </row>
    <row r="1009" spans="14:40" x14ac:dyDescent="0.25">
      <c r="N1009" s="55"/>
      <c r="O1009" s="55"/>
      <c r="P1009" s="55"/>
      <c r="Q1009" s="55"/>
      <c r="R1009" s="55"/>
      <c r="S1009" s="55"/>
      <c r="T1009" s="55"/>
      <c r="U1009" s="55"/>
      <c r="V1009" s="56"/>
      <c r="W1009" s="56"/>
      <c r="X1009" s="55"/>
      <c r="Y1009" s="56"/>
      <c r="Z1009" s="56"/>
      <c r="AA1009" s="56"/>
      <c r="AB1009" s="56"/>
      <c r="AC1009" s="56"/>
      <c r="AD1009" s="56"/>
      <c r="AE1009" s="56"/>
      <c r="AF1009" s="56"/>
      <c r="AG1009" s="56"/>
      <c r="AH1009" s="56"/>
      <c r="AI1009" s="56"/>
      <c r="AJ1009" s="56"/>
      <c r="AK1009" s="56"/>
      <c r="AL1009" s="56"/>
      <c r="AM1009" s="18"/>
      <c r="AN1009" s="18"/>
    </row>
    <row r="1010" spans="14:40" x14ac:dyDescent="0.25">
      <c r="N1010" s="55"/>
      <c r="O1010" s="55"/>
      <c r="P1010" s="55"/>
      <c r="Q1010" s="55"/>
      <c r="R1010" s="55"/>
      <c r="S1010" s="55"/>
      <c r="T1010" s="55"/>
      <c r="U1010" s="55"/>
      <c r="V1010" s="56"/>
      <c r="W1010" s="56"/>
      <c r="X1010" s="55"/>
      <c r="Y1010" s="56"/>
      <c r="Z1010" s="56"/>
      <c r="AA1010" s="56"/>
      <c r="AB1010" s="56"/>
      <c r="AC1010" s="56"/>
      <c r="AD1010" s="56"/>
      <c r="AE1010" s="56"/>
      <c r="AF1010" s="56"/>
      <c r="AG1010" s="56"/>
      <c r="AH1010" s="56"/>
      <c r="AI1010" s="56"/>
      <c r="AJ1010" s="56"/>
      <c r="AK1010" s="56"/>
      <c r="AL1010" s="56"/>
      <c r="AM1010" s="18"/>
      <c r="AN1010" s="18"/>
    </row>
    <row r="1011" spans="14:40" x14ac:dyDescent="0.25">
      <c r="N1011" s="55"/>
      <c r="O1011" s="55"/>
      <c r="P1011" s="55"/>
      <c r="Q1011" s="55"/>
      <c r="R1011" s="55"/>
      <c r="S1011" s="55"/>
      <c r="T1011" s="55"/>
      <c r="U1011" s="55"/>
      <c r="V1011" s="56"/>
      <c r="W1011" s="56"/>
      <c r="X1011" s="55"/>
      <c r="Y1011" s="56"/>
      <c r="Z1011" s="56"/>
      <c r="AA1011" s="56"/>
      <c r="AB1011" s="56"/>
      <c r="AC1011" s="56"/>
      <c r="AD1011" s="56"/>
      <c r="AE1011" s="56"/>
      <c r="AF1011" s="56"/>
      <c r="AG1011" s="56"/>
      <c r="AH1011" s="56"/>
      <c r="AI1011" s="56"/>
      <c r="AJ1011" s="56"/>
      <c r="AK1011" s="56"/>
      <c r="AL1011" s="56"/>
      <c r="AM1011" s="18"/>
      <c r="AN1011" s="18"/>
    </row>
    <row r="1012" spans="14:40" x14ac:dyDescent="0.25">
      <c r="N1012" s="55"/>
      <c r="O1012" s="55"/>
      <c r="P1012" s="55"/>
      <c r="Q1012" s="55"/>
      <c r="R1012" s="55"/>
      <c r="S1012" s="55"/>
      <c r="T1012" s="55"/>
      <c r="U1012" s="55"/>
      <c r="V1012" s="56"/>
      <c r="W1012" s="56"/>
      <c r="X1012" s="55"/>
      <c r="Y1012" s="56"/>
      <c r="Z1012" s="56"/>
      <c r="AA1012" s="56"/>
      <c r="AB1012" s="56"/>
      <c r="AC1012" s="56"/>
      <c r="AD1012" s="56"/>
      <c r="AE1012" s="56"/>
      <c r="AF1012" s="56"/>
      <c r="AG1012" s="56"/>
      <c r="AH1012" s="56"/>
      <c r="AI1012" s="56"/>
      <c r="AJ1012" s="56"/>
      <c r="AK1012" s="56"/>
      <c r="AL1012" s="56"/>
      <c r="AM1012" s="18"/>
      <c r="AN1012" s="18"/>
    </row>
    <row r="1013" spans="14:40" x14ac:dyDescent="0.25">
      <c r="N1013" s="55"/>
      <c r="O1013" s="55"/>
      <c r="P1013" s="55"/>
      <c r="Q1013" s="55"/>
      <c r="R1013" s="55"/>
      <c r="S1013" s="55"/>
      <c r="T1013" s="55"/>
      <c r="U1013" s="55"/>
      <c r="V1013" s="56"/>
      <c r="W1013" s="56"/>
      <c r="X1013" s="55"/>
      <c r="Y1013" s="56"/>
      <c r="Z1013" s="56"/>
      <c r="AA1013" s="56"/>
      <c r="AB1013" s="56"/>
      <c r="AC1013" s="56"/>
      <c r="AD1013" s="56"/>
      <c r="AE1013" s="56"/>
      <c r="AF1013" s="56"/>
      <c r="AG1013" s="56"/>
      <c r="AH1013" s="56"/>
      <c r="AI1013" s="56"/>
      <c r="AJ1013" s="56"/>
      <c r="AK1013" s="56"/>
      <c r="AL1013" s="56"/>
      <c r="AM1013" s="18"/>
      <c r="AN1013" s="18"/>
    </row>
    <row r="1014" spans="14:40" x14ac:dyDescent="0.25">
      <c r="N1014" s="55"/>
      <c r="O1014" s="55"/>
      <c r="P1014" s="55"/>
      <c r="Q1014" s="55"/>
      <c r="R1014" s="55"/>
      <c r="S1014" s="55"/>
      <c r="T1014" s="55"/>
      <c r="U1014" s="55"/>
      <c r="V1014" s="56"/>
      <c r="W1014" s="56"/>
      <c r="X1014" s="55"/>
      <c r="Y1014" s="56"/>
      <c r="Z1014" s="56"/>
      <c r="AA1014" s="56"/>
      <c r="AB1014" s="56"/>
      <c r="AC1014" s="56"/>
      <c r="AD1014" s="56"/>
      <c r="AE1014" s="56"/>
      <c r="AF1014" s="56"/>
      <c r="AG1014" s="56"/>
      <c r="AH1014" s="56"/>
      <c r="AI1014" s="56"/>
      <c r="AJ1014" s="56"/>
      <c r="AK1014" s="56"/>
      <c r="AL1014" s="56"/>
      <c r="AM1014" s="18"/>
      <c r="AN1014" s="18"/>
    </row>
    <row r="1015" spans="14:40" x14ac:dyDescent="0.25">
      <c r="N1015" s="55"/>
      <c r="O1015" s="55"/>
      <c r="P1015" s="55"/>
      <c r="Q1015" s="55"/>
      <c r="R1015" s="55"/>
      <c r="S1015" s="55"/>
      <c r="T1015" s="55"/>
      <c r="U1015" s="55"/>
      <c r="V1015" s="56"/>
      <c r="W1015" s="56"/>
      <c r="X1015" s="55"/>
      <c r="Y1015" s="56"/>
      <c r="Z1015" s="56"/>
      <c r="AA1015" s="56"/>
      <c r="AB1015" s="56"/>
      <c r="AC1015" s="56"/>
      <c r="AD1015" s="56"/>
      <c r="AE1015" s="56"/>
      <c r="AF1015" s="56"/>
      <c r="AG1015" s="56"/>
      <c r="AH1015" s="56"/>
      <c r="AI1015" s="56"/>
      <c r="AJ1015" s="56"/>
      <c r="AK1015" s="56"/>
      <c r="AL1015" s="56"/>
      <c r="AM1015" s="18"/>
      <c r="AN1015" s="18"/>
    </row>
    <row r="1016" spans="14:40" x14ac:dyDescent="0.25">
      <c r="N1016" s="55"/>
      <c r="O1016" s="55"/>
      <c r="P1016" s="55"/>
      <c r="Q1016" s="55"/>
      <c r="R1016" s="55"/>
      <c r="S1016" s="55"/>
      <c r="T1016" s="55"/>
      <c r="U1016" s="55"/>
      <c r="V1016" s="56"/>
      <c r="W1016" s="56"/>
      <c r="X1016" s="55"/>
      <c r="Y1016" s="56"/>
      <c r="Z1016" s="56"/>
      <c r="AA1016" s="56"/>
      <c r="AB1016" s="56"/>
      <c r="AC1016" s="56"/>
      <c r="AD1016" s="56"/>
      <c r="AE1016" s="56"/>
      <c r="AF1016" s="56"/>
      <c r="AG1016" s="56"/>
      <c r="AH1016" s="56"/>
      <c r="AI1016" s="56"/>
      <c r="AJ1016" s="56"/>
      <c r="AK1016" s="56"/>
      <c r="AL1016" s="56"/>
      <c r="AM1016" s="18"/>
      <c r="AN1016" s="18"/>
    </row>
    <row r="1017" spans="14:40" x14ac:dyDescent="0.25">
      <c r="N1017" s="55"/>
      <c r="O1017" s="55"/>
      <c r="P1017" s="55"/>
      <c r="Q1017" s="55"/>
      <c r="R1017" s="55"/>
      <c r="S1017" s="55"/>
      <c r="T1017" s="55"/>
      <c r="U1017" s="55"/>
      <c r="V1017" s="56"/>
      <c r="W1017" s="56"/>
      <c r="X1017" s="55"/>
      <c r="Y1017" s="56"/>
      <c r="Z1017" s="56"/>
      <c r="AA1017" s="56"/>
      <c r="AB1017" s="56"/>
      <c r="AC1017" s="56"/>
      <c r="AD1017" s="56"/>
      <c r="AE1017" s="56"/>
      <c r="AF1017" s="56"/>
      <c r="AG1017" s="56"/>
      <c r="AH1017" s="56"/>
      <c r="AI1017" s="56"/>
      <c r="AJ1017" s="56"/>
      <c r="AK1017" s="56"/>
      <c r="AL1017" s="56"/>
      <c r="AM1017" s="18"/>
      <c r="AN1017" s="18"/>
    </row>
    <row r="1018" spans="14:40" x14ac:dyDescent="0.25">
      <c r="N1018" s="55"/>
      <c r="O1018" s="55"/>
      <c r="P1018" s="55"/>
      <c r="Q1018" s="55"/>
      <c r="R1018" s="55"/>
      <c r="S1018" s="55"/>
      <c r="T1018" s="55"/>
      <c r="U1018" s="55"/>
      <c r="V1018" s="56"/>
      <c r="W1018" s="56"/>
      <c r="X1018" s="55"/>
      <c r="Y1018" s="56"/>
      <c r="Z1018" s="56"/>
      <c r="AA1018" s="56"/>
      <c r="AB1018" s="56"/>
      <c r="AC1018" s="56"/>
      <c r="AD1018" s="56"/>
      <c r="AE1018" s="56"/>
      <c r="AF1018" s="56"/>
      <c r="AG1018" s="56"/>
      <c r="AH1018" s="56"/>
      <c r="AI1018" s="56"/>
      <c r="AJ1018" s="56"/>
      <c r="AK1018" s="56"/>
      <c r="AL1018" s="56"/>
      <c r="AM1018" s="18"/>
      <c r="AN1018" s="18"/>
    </row>
    <row r="1019" spans="14:40" x14ac:dyDescent="0.25">
      <c r="N1019" s="55"/>
      <c r="O1019" s="55"/>
      <c r="P1019" s="55"/>
      <c r="Q1019" s="55"/>
      <c r="R1019" s="55"/>
      <c r="S1019" s="55"/>
      <c r="T1019" s="55"/>
      <c r="U1019" s="55"/>
      <c r="V1019" s="56"/>
      <c r="W1019" s="56"/>
      <c r="X1019" s="55"/>
      <c r="Y1019" s="56"/>
      <c r="Z1019" s="56"/>
      <c r="AA1019" s="56"/>
      <c r="AB1019" s="56"/>
      <c r="AC1019" s="56"/>
      <c r="AD1019" s="56"/>
      <c r="AE1019" s="56"/>
      <c r="AF1019" s="56"/>
      <c r="AG1019" s="56"/>
      <c r="AH1019" s="56"/>
      <c r="AI1019" s="56"/>
      <c r="AJ1019" s="56"/>
      <c r="AK1019" s="56"/>
      <c r="AL1019" s="56"/>
      <c r="AM1019" s="18"/>
      <c r="AN1019" s="18"/>
    </row>
    <row r="1020" spans="14:40" x14ac:dyDescent="0.25">
      <c r="N1020" s="55"/>
      <c r="O1020" s="55"/>
      <c r="P1020" s="55"/>
      <c r="Q1020" s="55"/>
      <c r="R1020" s="55"/>
      <c r="S1020" s="55"/>
      <c r="T1020" s="55"/>
      <c r="U1020" s="55"/>
      <c r="V1020" s="56"/>
      <c r="W1020" s="56"/>
      <c r="X1020" s="55"/>
      <c r="Y1020" s="56"/>
      <c r="Z1020" s="56"/>
      <c r="AA1020" s="56"/>
      <c r="AB1020" s="56"/>
      <c r="AC1020" s="56"/>
      <c r="AD1020" s="56"/>
      <c r="AE1020" s="56"/>
      <c r="AF1020" s="56"/>
      <c r="AG1020" s="56"/>
      <c r="AH1020" s="56"/>
      <c r="AI1020" s="56"/>
      <c r="AJ1020" s="56"/>
      <c r="AK1020" s="56"/>
      <c r="AL1020" s="56"/>
      <c r="AM1020" s="18"/>
      <c r="AN1020" s="18"/>
    </row>
    <row r="1021" spans="14:40" x14ac:dyDescent="0.25">
      <c r="N1021" s="55"/>
      <c r="O1021" s="55"/>
      <c r="P1021" s="55"/>
      <c r="Q1021" s="55"/>
      <c r="R1021" s="55"/>
      <c r="S1021" s="55"/>
      <c r="T1021" s="55"/>
      <c r="U1021" s="55"/>
      <c r="V1021" s="56"/>
      <c r="W1021" s="56"/>
      <c r="X1021" s="55"/>
      <c r="Y1021" s="56"/>
      <c r="Z1021" s="56"/>
      <c r="AA1021" s="56"/>
      <c r="AB1021" s="56"/>
      <c r="AC1021" s="56"/>
      <c r="AD1021" s="56"/>
      <c r="AE1021" s="56"/>
      <c r="AF1021" s="56"/>
      <c r="AG1021" s="56"/>
      <c r="AH1021" s="56"/>
      <c r="AI1021" s="56"/>
      <c r="AJ1021" s="56"/>
      <c r="AK1021" s="56"/>
      <c r="AL1021" s="56"/>
      <c r="AM1021" s="18"/>
      <c r="AN1021" s="18"/>
    </row>
    <row r="1022" spans="14:40" x14ac:dyDescent="0.25">
      <c r="N1022" s="55"/>
      <c r="O1022" s="55"/>
      <c r="P1022" s="55"/>
      <c r="Q1022" s="55"/>
      <c r="R1022" s="55"/>
      <c r="S1022" s="55"/>
      <c r="T1022" s="55"/>
      <c r="U1022" s="55"/>
      <c r="V1022" s="56"/>
      <c r="W1022" s="56"/>
      <c r="X1022" s="55"/>
      <c r="Y1022" s="56"/>
      <c r="Z1022" s="56"/>
      <c r="AA1022" s="56"/>
      <c r="AB1022" s="56"/>
      <c r="AC1022" s="56"/>
      <c r="AD1022" s="56"/>
      <c r="AE1022" s="56"/>
      <c r="AF1022" s="56"/>
      <c r="AG1022" s="56"/>
      <c r="AH1022" s="56"/>
      <c r="AI1022" s="56"/>
      <c r="AJ1022" s="56"/>
      <c r="AK1022" s="56"/>
      <c r="AL1022" s="56"/>
      <c r="AM1022" s="18"/>
      <c r="AN1022" s="18"/>
    </row>
    <row r="1023" spans="14:40" x14ac:dyDescent="0.25">
      <c r="N1023" s="55"/>
      <c r="O1023" s="55"/>
      <c r="P1023" s="55"/>
      <c r="Q1023" s="55"/>
      <c r="R1023" s="55"/>
      <c r="S1023" s="55"/>
      <c r="T1023" s="55"/>
      <c r="U1023" s="55"/>
      <c r="V1023" s="56"/>
      <c r="W1023" s="56"/>
      <c r="X1023" s="55"/>
      <c r="Y1023" s="56"/>
      <c r="Z1023" s="56"/>
      <c r="AA1023" s="56"/>
      <c r="AB1023" s="56"/>
      <c r="AC1023" s="56"/>
      <c r="AD1023" s="56"/>
      <c r="AE1023" s="56"/>
      <c r="AF1023" s="56"/>
      <c r="AG1023" s="56"/>
      <c r="AH1023" s="56"/>
      <c r="AI1023" s="56"/>
      <c r="AJ1023" s="56"/>
      <c r="AK1023" s="56"/>
      <c r="AL1023" s="56"/>
      <c r="AM1023" s="18"/>
      <c r="AN1023" s="18"/>
    </row>
    <row r="1024" spans="14:40" x14ac:dyDescent="0.25">
      <c r="N1024" s="55"/>
      <c r="O1024" s="55"/>
      <c r="P1024" s="55"/>
      <c r="Q1024" s="55"/>
      <c r="R1024" s="55"/>
      <c r="S1024" s="55"/>
      <c r="T1024" s="55"/>
      <c r="U1024" s="55"/>
      <c r="V1024" s="56"/>
      <c r="W1024" s="56"/>
      <c r="X1024" s="55"/>
      <c r="Y1024" s="56"/>
      <c r="Z1024" s="56"/>
      <c r="AA1024" s="56"/>
      <c r="AB1024" s="56"/>
      <c r="AC1024" s="56"/>
      <c r="AD1024" s="56"/>
      <c r="AE1024" s="56"/>
      <c r="AF1024" s="56"/>
      <c r="AG1024" s="56"/>
      <c r="AH1024" s="56"/>
      <c r="AI1024" s="56"/>
      <c r="AJ1024" s="56"/>
      <c r="AK1024" s="56"/>
      <c r="AL1024" s="56"/>
      <c r="AM1024" s="18"/>
      <c r="AN1024" s="18"/>
    </row>
    <row r="1025" spans="14:40" x14ac:dyDescent="0.25">
      <c r="N1025" s="55"/>
      <c r="O1025" s="55"/>
      <c r="P1025" s="55"/>
      <c r="Q1025" s="55"/>
      <c r="R1025" s="55"/>
      <c r="S1025" s="55"/>
      <c r="T1025" s="55"/>
      <c r="U1025" s="55"/>
      <c r="V1025" s="56"/>
      <c r="W1025" s="56"/>
      <c r="X1025" s="55"/>
      <c r="Y1025" s="56"/>
      <c r="Z1025" s="56"/>
      <c r="AA1025" s="56"/>
      <c r="AB1025" s="56"/>
      <c r="AC1025" s="56"/>
      <c r="AD1025" s="56"/>
      <c r="AE1025" s="56"/>
      <c r="AF1025" s="56"/>
      <c r="AG1025" s="56"/>
      <c r="AH1025" s="56"/>
      <c r="AI1025" s="56"/>
      <c r="AJ1025" s="56"/>
      <c r="AK1025" s="56"/>
      <c r="AL1025" s="56"/>
      <c r="AM1025" s="18"/>
      <c r="AN1025" s="18"/>
    </row>
    <row r="1026" spans="14:40" x14ac:dyDescent="0.25">
      <c r="N1026" s="55"/>
      <c r="O1026" s="55"/>
      <c r="P1026" s="55"/>
      <c r="Q1026" s="55"/>
      <c r="R1026" s="55"/>
      <c r="S1026" s="55"/>
      <c r="T1026" s="55"/>
      <c r="U1026" s="55"/>
      <c r="V1026" s="56"/>
      <c r="W1026" s="56"/>
      <c r="X1026" s="55"/>
      <c r="Y1026" s="56"/>
      <c r="Z1026" s="56"/>
      <c r="AA1026" s="56"/>
      <c r="AB1026" s="56"/>
      <c r="AC1026" s="56"/>
      <c r="AD1026" s="56"/>
      <c r="AE1026" s="56"/>
      <c r="AF1026" s="56"/>
      <c r="AG1026" s="56"/>
      <c r="AH1026" s="56"/>
      <c r="AI1026" s="56"/>
      <c r="AJ1026" s="56"/>
      <c r="AK1026" s="56"/>
      <c r="AL1026" s="56"/>
      <c r="AM1026" s="18"/>
      <c r="AN1026" s="18"/>
    </row>
    <row r="1027" spans="14:40" x14ac:dyDescent="0.25">
      <c r="N1027" s="55"/>
      <c r="O1027" s="55"/>
      <c r="P1027" s="55"/>
      <c r="Q1027" s="55"/>
      <c r="R1027" s="55"/>
      <c r="S1027" s="55"/>
      <c r="T1027" s="55"/>
      <c r="U1027" s="55"/>
      <c r="V1027" s="56"/>
      <c r="W1027" s="56"/>
      <c r="X1027" s="55"/>
      <c r="Y1027" s="56"/>
      <c r="Z1027" s="56"/>
      <c r="AA1027" s="56"/>
      <c r="AB1027" s="56"/>
      <c r="AC1027" s="56"/>
      <c r="AD1027" s="56"/>
      <c r="AE1027" s="56"/>
      <c r="AF1027" s="56"/>
      <c r="AG1027" s="56"/>
      <c r="AH1027" s="56"/>
      <c r="AI1027" s="56"/>
      <c r="AJ1027" s="56"/>
      <c r="AK1027" s="56"/>
      <c r="AL1027" s="56"/>
      <c r="AM1027" s="18"/>
      <c r="AN1027" s="18"/>
    </row>
    <row r="1028" spans="14:40" x14ac:dyDescent="0.25">
      <c r="N1028" s="55"/>
      <c r="O1028" s="55"/>
      <c r="P1028" s="55"/>
      <c r="Q1028" s="55"/>
      <c r="R1028" s="55"/>
      <c r="S1028" s="55"/>
      <c r="T1028" s="55"/>
      <c r="U1028" s="55"/>
      <c r="V1028" s="56"/>
      <c r="W1028" s="56"/>
      <c r="X1028" s="55"/>
      <c r="Y1028" s="56"/>
      <c r="Z1028" s="56"/>
      <c r="AA1028" s="56"/>
      <c r="AB1028" s="56"/>
      <c r="AC1028" s="56"/>
      <c r="AD1028" s="56"/>
      <c r="AE1028" s="56"/>
      <c r="AF1028" s="56"/>
      <c r="AG1028" s="56"/>
      <c r="AH1028" s="56"/>
      <c r="AI1028" s="56"/>
      <c r="AJ1028" s="56"/>
      <c r="AK1028" s="56"/>
      <c r="AL1028" s="56"/>
      <c r="AM1028" s="18"/>
      <c r="AN1028" s="18"/>
    </row>
    <row r="1029" spans="14:40" x14ac:dyDescent="0.25">
      <c r="N1029" s="55"/>
      <c r="O1029" s="55"/>
      <c r="P1029" s="55"/>
      <c r="Q1029" s="55"/>
      <c r="R1029" s="55"/>
      <c r="S1029" s="55"/>
      <c r="T1029" s="55"/>
      <c r="U1029" s="55"/>
      <c r="V1029" s="56"/>
      <c r="W1029" s="56"/>
      <c r="X1029" s="55"/>
      <c r="Y1029" s="56"/>
      <c r="Z1029" s="56"/>
      <c r="AA1029" s="56"/>
      <c r="AB1029" s="56"/>
      <c r="AC1029" s="56"/>
      <c r="AD1029" s="56"/>
      <c r="AE1029" s="56"/>
      <c r="AF1029" s="56"/>
      <c r="AG1029" s="56"/>
      <c r="AH1029" s="56"/>
      <c r="AI1029" s="56"/>
      <c r="AJ1029" s="56"/>
      <c r="AK1029" s="56"/>
      <c r="AL1029" s="56"/>
      <c r="AM1029" s="18"/>
      <c r="AN1029" s="18"/>
    </row>
    <row r="1030" spans="14:40" x14ac:dyDescent="0.25">
      <c r="N1030" s="55"/>
      <c r="O1030" s="55"/>
      <c r="P1030" s="55"/>
      <c r="Q1030" s="55"/>
      <c r="R1030" s="55"/>
      <c r="S1030" s="55"/>
      <c r="T1030" s="55"/>
      <c r="U1030" s="55"/>
      <c r="V1030" s="56"/>
      <c r="W1030" s="56"/>
      <c r="X1030" s="55"/>
      <c r="Y1030" s="56"/>
      <c r="Z1030" s="56"/>
      <c r="AA1030" s="56"/>
      <c r="AB1030" s="56"/>
      <c r="AC1030" s="56"/>
      <c r="AD1030" s="56"/>
      <c r="AE1030" s="56"/>
      <c r="AF1030" s="56"/>
      <c r="AG1030" s="56"/>
      <c r="AH1030" s="56"/>
      <c r="AI1030" s="56"/>
      <c r="AJ1030" s="56"/>
      <c r="AK1030" s="56"/>
      <c r="AL1030" s="56"/>
      <c r="AM1030" s="18"/>
      <c r="AN1030" s="18"/>
    </row>
    <row r="1031" spans="14:40" x14ac:dyDescent="0.25">
      <c r="N1031" s="55"/>
      <c r="O1031" s="55"/>
      <c r="P1031" s="55"/>
      <c r="Q1031" s="55"/>
      <c r="R1031" s="55"/>
      <c r="S1031" s="55"/>
      <c r="T1031" s="55"/>
      <c r="U1031" s="55"/>
      <c r="V1031" s="56"/>
      <c r="W1031" s="56"/>
      <c r="X1031" s="55"/>
      <c r="Y1031" s="56"/>
      <c r="Z1031" s="56"/>
      <c r="AA1031" s="56"/>
      <c r="AB1031" s="56"/>
      <c r="AC1031" s="56"/>
      <c r="AD1031" s="56"/>
      <c r="AE1031" s="56"/>
      <c r="AF1031" s="56"/>
      <c r="AG1031" s="56"/>
      <c r="AH1031" s="56"/>
      <c r="AI1031" s="56"/>
      <c r="AJ1031" s="56"/>
      <c r="AK1031" s="56"/>
      <c r="AL1031" s="56"/>
      <c r="AM1031" s="18"/>
      <c r="AN1031" s="18"/>
    </row>
    <row r="1032" spans="14:40" x14ac:dyDescent="0.25">
      <c r="N1032" s="55"/>
      <c r="O1032" s="55"/>
      <c r="P1032" s="55"/>
      <c r="Q1032" s="55"/>
      <c r="R1032" s="55"/>
      <c r="S1032" s="55"/>
      <c r="T1032" s="55"/>
      <c r="U1032" s="55"/>
      <c r="V1032" s="56"/>
      <c r="W1032" s="56"/>
      <c r="X1032" s="55"/>
      <c r="Y1032" s="56"/>
      <c r="Z1032" s="56"/>
      <c r="AA1032" s="56"/>
      <c r="AB1032" s="56"/>
      <c r="AC1032" s="56"/>
      <c r="AD1032" s="56"/>
      <c r="AE1032" s="56"/>
      <c r="AF1032" s="56"/>
      <c r="AG1032" s="56"/>
      <c r="AH1032" s="56"/>
      <c r="AI1032" s="56"/>
      <c r="AJ1032" s="56"/>
      <c r="AK1032" s="56"/>
      <c r="AL1032" s="56"/>
      <c r="AM1032" s="18"/>
      <c r="AN1032" s="18"/>
    </row>
    <row r="1033" spans="14:40" x14ac:dyDescent="0.25">
      <c r="N1033" s="55"/>
      <c r="O1033" s="55"/>
      <c r="P1033" s="55"/>
      <c r="Q1033" s="55"/>
      <c r="R1033" s="55"/>
      <c r="S1033" s="55"/>
      <c r="T1033" s="55"/>
      <c r="U1033" s="55"/>
      <c r="V1033" s="56"/>
      <c r="W1033" s="56"/>
      <c r="X1033" s="55"/>
      <c r="Y1033" s="56"/>
      <c r="Z1033" s="56"/>
      <c r="AA1033" s="56"/>
      <c r="AB1033" s="56"/>
      <c r="AC1033" s="56"/>
      <c r="AD1033" s="56"/>
      <c r="AE1033" s="56"/>
      <c r="AF1033" s="56"/>
      <c r="AG1033" s="56"/>
      <c r="AH1033" s="56"/>
      <c r="AI1033" s="56"/>
      <c r="AJ1033" s="56"/>
      <c r="AK1033" s="56"/>
      <c r="AL1033" s="56"/>
      <c r="AM1033" s="18"/>
      <c r="AN1033" s="18"/>
    </row>
    <row r="1034" spans="14:40" x14ac:dyDescent="0.25">
      <c r="N1034" s="55"/>
      <c r="O1034" s="55"/>
      <c r="P1034" s="55"/>
      <c r="Q1034" s="55"/>
      <c r="R1034" s="55"/>
      <c r="S1034" s="55"/>
      <c r="T1034" s="55"/>
      <c r="U1034" s="55"/>
      <c r="V1034" s="56"/>
      <c r="W1034" s="56"/>
      <c r="X1034" s="55"/>
      <c r="Y1034" s="56"/>
      <c r="Z1034" s="56"/>
      <c r="AA1034" s="56"/>
      <c r="AB1034" s="56"/>
      <c r="AC1034" s="56"/>
      <c r="AD1034" s="56"/>
      <c r="AE1034" s="56"/>
      <c r="AF1034" s="56"/>
      <c r="AG1034" s="56"/>
      <c r="AH1034" s="56"/>
      <c r="AI1034" s="56"/>
      <c r="AJ1034" s="56"/>
      <c r="AK1034" s="56"/>
      <c r="AL1034" s="56"/>
      <c r="AM1034" s="18"/>
      <c r="AN1034" s="18"/>
    </row>
    <row r="1035" spans="14:40" x14ac:dyDescent="0.25">
      <c r="N1035" s="55"/>
      <c r="O1035" s="55"/>
      <c r="P1035" s="55"/>
      <c r="Q1035" s="55"/>
      <c r="R1035" s="55"/>
      <c r="S1035" s="55"/>
      <c r="T1035" s="55"/>
      <c r="U1035" s="55"/>
      <c r="V1035" s="56"/>
      <c r="W1035" s="56"/>
      <c r="X1035" s="55"/>
      <c r="Y1035" s="56"/>
      <c r="Z1035" s="56"/>
      <c r="AA1035" s="56"/>
      <c r="AB1035" s="56"/>
      <c r="AC1035" s="56"/>
      <c r="AD1035" s="56"/>
      <c r="AE1035" s="56"/>
      <c r="AF1035" s="56"/>
      <c r="AG1035" s="56"/>
      <c r="AH1035" s="56"/>
      <c r="AI1035" s="56"/>
      <c r="AJ1035" s="56"/>
      <c r="AK1035" s="56"/>
      <c r="AL1035" s="56"/>
      <c r="AM1035" s="18"/>
      <c r="AN1035" s="18"/>
    </row>
    <row r="1036" spans="14:40" x14ac:dyDescent="0.25">
      <c r="N1036" s="55"/>
      <c r="O1036" s="55"/>
      <c r="P1036" s="55"/>
      <c r="Q1036" s="55"/>
      <c r="R1036" s="55"/>
      <c r="S1036" s="55"/>
      <c r="T1036" s="55"/>
      <c r="U1036" s="55"/>
      <c r="V1036" s="56"/>
      <c r="W1036" s="56"/>
      <c r="X1036" s="55"/>
      <c r="Y1036" s="56"/>
      <c r="Z1036" s="56"/>
      <c r="AA1036" s="56"/>
      <c r="AB1036" s="56"/>
      <c r="AC1036" s="56"/>
      <c r="AD1036" s="56"/>
      <c r="AE1036" s="56"/>
      <c r="AF1036" s="56"/>
      <c r="AG1036" s="56"/>
      <c r="AH1036" s="56"/>
      <c r="AI1036" s="56"/>
      <c r="AJ1036" s="56"/>
      <c r="AK1036" s="56"/>
      <c r="AL1036" s="56"/>
      <c r="AM1036" s="18"/>
      <c r="AN1036" s="18"/>
    </row>
    <row r="1037" spans="14:40" x14ac:dyDescent="0.25">
      <c r="N1037" s="55"/>
      <c r="O1037" s="55"/>
      <c r="P1037" s="55"/>
      <c r="Q1037" s="55"/>
      <c r="R1037" s="55"/>
      <c r="S1037" s="55"/>
      <c r="T1037" s="55"/>
      <c r="U1037" s="55"/>
      <c r="V1037" s="56"/>
      <c r="W1037" s="56"/>
      <c r="X1037" s="55"/>
      <c r="Y1037" s="56"/>
      <c r="Z1037" s="56"/>
      <c r="AA1037" s="56"/>
      <c r="AB1037" s="56"/>
      <c r="AC1037" s="56"/>
      <c r="AD1037" s="56"/>
      <c r="AE1037" s="56"/>
      <c r="AF1037" s="56"/>
      <c r="AG1037" s="56"/>
      <c r="AH1037" s="56"/>
      <c r="AI1037" s="56"/>
      <c r="AJ1037" s="56"/>
      <c r="AK1037" s="56"/>
      <c r="AL1037" s="56"/>
      <c r="AM1037" s="18"/>
      <c r="AN1037" s="18"/>
    </row>
    <row r="1038" spans="14:40" x14ac:dyDescent="0.25">
      <c r="N1038" s="55"/>
      <c r="O1038" s="55"/>
      <c r="P1038" s="55"/>
      <c r="Q1038" s="55"/>
      <c r="R1038" s="55"/>
      <c r="S1038" s="55"/>
      <c r="T1038" s="55"/>
      <c r="U1038" s="55"/>
      <c r="V1038" s="56"/>
      <c r="W1038" s="56"/>
      <c r="X1038" s="55"/>
      <c r="Y1038" s="56"/>
      <c r="Z1038" s="56"/>
      <c r="AA1038" s="56"/>
      <c r="AB1038" s="56"/>
      <c r="AC1038" s="56"/>
      <c r="AD1038" s="56"/>
      <c r="AE1038" s="56"/>
      <c r="AF1038" s="56"/>
      <c r="AG1038" s="56"/>
      <c r="AH1038" s="56"/>
      <c r="AI1038" s="56"/>
      <c r="AJ1038" s="56"/>
      <c r="AK1038" s="56"/>
      <c r="AL1038" s="56"/>
      <c r="AM1038" s="18"/>
      <c r="AN1038" s="18"/>
    </row>
    <row r="1039" spans="14:40" x14ac:dyDescent="0.25">
      <c r="N1039" s="55"/>
      <c r="O1039" s="55"/>
      <c r="P1039" s="55"/>
      <c r="Q1039" s="55"/>
      <c r="R1039" s="55"/>
      <c r="S1039" s="55"/>
      <c r="T1039" s="55"/>
      <c r="U1039" s="55"/>
      <c r="V1039" s="56"/>
      <c r="W1039" s="56"/>
      <c r="X1039" s="55"/>
      <c r="Y1039" s="56"/>
      <c r="Z1039" s="56"/>
      <c r="AA1039" s="56"/>
      <c r="AB1039" s="56"/>
      <c r="AC1039" s="56"/>
      <c r="AD1039" s="56"/>
      <c r="AE1039" s="56"/>
      <c r="AF1039" s="56"/>
      <c r="AG1039" s="56"/>
      <c r="AH1039" s="56"/>
      <c r="AI1039" s="56"/>
      <c r="AJ1039" s="56"/>
      <c r="AK1039" s="56"/>
      <c r="AL1039" s="56"/>
      <c r="AM1039" s="18"/>
      <c r="AN1039" s="18"/>
    </row>
    <row r="1040" spans="14:40" x14ac:dyDescent="0.25">
      <c r="N1040" s="55"/>
      <c r="O1040" s="55"/>
      <c r="P1040" s="55"/>
      <c r="Q1040" s="55"/>
      <c r="R1040" s="55"/>
      <c r="S1040" s="55"/>
      <c r="T1040" s="55"/>
      <c r="U1040" s="55"/>
      <c r="V1040" s="56"/>
      <c r="W1040" s="56"/>
      <c r="X1040" s="55"/>
      <c r="Y1040" s="56"/>
      <c r="Z1040" s="56"/>
      <c r="AA1040" s="56"/>
      <c r="AB1040" s="56"/>
      <c r="AC1040" s="56"/>
      <c r="AD1040" s="56"/>
      <c r="AE1040" s="56"/>
      <c r="AF1040" s="56"/>
      <c r="AG1040" s="56"/>
      <c r="AH1040" s="56"/>
      <c r="AI1040" s="56"/>
      <c r="AJ1040" s="56"/>
      <c r="AK1040" s="56"/>
      <c r="AL1040" s="56"/>
      <c r="AM1040" s="18"/>
      <c r="AN1040" s="18"/>
    </row>
    <row r="1041" spans="14:40" x14ac:dyDescent="0.25">
      <c r="N1041" s="55"/>
      <c r="O1041" s="55"/>
      <c r="P1041" s="55"/>
      <c r="Q1041" s="55"/>
      <c r="R1041" s="55"/>
      <c r="S1041" s="55"/>
      <c r="T1041" s="55"/>
      <c r="U1041" s="55"/>
      <c r="V1041" s="56"/>
      <c r="W1041" s="56"/>
      <c r="X1041" s="55"/>
      <c r="Y1041" s="56"/>
      <c r="Z1041" s="56"/>
      <c r="AA1041" s="56"/>
      <c r="AB1041" s="56"/>
      <c r="AC1041" s="56"/>
      <c r="AD1041" s="56"/>
      <c r="AE1041" s="56"/>
      <c r="AF1041" s="56"/>
      <c r="AG1041" s="56"/>
      <c r="AH1041" s="56"/>
      <c r="AI1041" s="56"/>
      <c r="AJ1041" s="56"/>
      <c r="AK1041" s="56"/>
      <c r="AL1041" s="56"/>
      <c r="AM1041" s="18"/>
      <c r="AN1041" s="18"/>
    </row>
    <row r="1042" spans="14:40" x14ac:dyDescent="0.25">
      <c r="N1042" s="55"/>
      <c r="O1042" s="55"/>
      <c r="P1042" s="55"/>
      <c r="Q1042" s="55"/>
      <c r="R1042" s="55"/>
      <c r="S1042" s="55"/>
      <c r="T1042" s="55"/>
      <c r="U1042" s="55"/>
      <c r="V1042" s="56"/>
      <c r="W1042" s="56"/>
      <c r="X1042" s="55"/>
      <c r="Y1042" s="56"/>
      <c r="Z1042" s="56"/>
      <c r="AA1042" s="56"/>
      <c r="AB1042" s="56"/>
      <c r="AC1042" s="56"/>
      <c r="AD1042" s="56"/>
      <c r="AE1042" s="56"/>
      <c r="AF1042" s="56"/>
      <c r="AG1042" s="56"/>
      <c r="AH1042" s="56"/>
      <c r="AI1042" s="56"/>
      <c r="AJ1042" s="56"/>
      <c r="AK1042" s="56"/>
      <c r="AL1042" s="56"/>
      <c r="AM1042" s="18"/>
      <c r="AN1042" s="18"/>
    </row>
    <row r="1043" spans="14:40" x14ac:dyDescent="0.25">
      <c r="N1043" s="55"/>
      <c r="O1043" s="55"/>
      <c r="P1043" s="55"/>
      <c r="Q1043" s="55"/>
      <c r="R1043" s="55"/>
      <c r="S1043" s="55"/>
      <c r="T1043" s="55"/>
      <c r="U1043" s="55"/>
      <c r="V1043" s="56"/>
      <c r="W1043" s="56"/>
      <c r="X1043" s="55"/>
      <c r="Y1043" s="56"/>
      <c r="Z1043" s="56"/>
      <c r="AA1043" s="56"/>
      <c r="AB1043" s="56"/>
      <c r="AC1043" s="56"/>
      <c r="AD1043" s="56"/>
      <c r="AE1043" s="56"/>
      <c r="AF1043" s="56"/>
      <c r="AG1043" s="56"/>
      <c r="AH1043" s="56"/>
      <c r="AI1043" s="56"/>
      <c r="AJ1043" s="56"/>
      <c r="AK1043" s="56"/>
      <c r="AL1043" s="56"/>
      <c r="AM1043" s="18"/>
      <c r="AN1043" s="18"/>
    </row>
    <row r="1044" spans="14:40" x14ac:dyDescent="0.25">
      <c r="N1044" s="55"/>
      <c r="O1044" s="55"/>
      <c r="P1044" s="55"/>
      <c r="Q1044" s="55"/>
      <c r="R1044" s="55"/>
      <c r="S1044" s="55"/>
      <c r="T1044" s="55"/>
      <c r="U1044" s="55"/>
      <c r="V1044" s="56"/>
      <c r="W1044" s="56"/>
      <c r="X1044" s="55"/>
      <c r="Y1044" s="56"/>
      <c r="Z1044" s="56"/>
      <c r="AA1044" s="56"/>
      <c r="AB1044" s="56"/>
      <c r="AC1044" s="56"/>
      <c r="AD1044" s="56"/>
      <c r="AE1044" s="56"/>
      <c r="AF1044" s="56"/>
      <c r="AG1044" s="56"/>
      <c r="AH1044" s="56"/>
      <c r="AI1044" s="56"/>
      <c r="AJ1044" s="56"/>
      <c r="AK1044" s="56"/>
      <c r="AL1044" s="56"/>
      <c r="AM1044" s="18"/>
      <c r="AN1044" s="18"/>
    </row>
    <row r="1045" spans="14:40" x14ac:dyDescent="0.25">
      <c r="N1045" s="55"/>
      <c r="O1045" s="55"/>
      <c r="P1045" s="55"/>
      <c r="Q1045" s="55"/>
      <c r="R1045" s="55"/>
      <c r="S1045" s="55"/>
      <c r="T1045" s="55"/>
      <c r="U1045" s="55"/>
      <c r="V1045" s="56"/>
      <c r="W1045" s="56"/>
      <c r="X1045" s="55"/>
      <c r="Y1045" s="56"/>
      <c r="Z1045" s="56"/>
      <c r="AA1045" s="56"/>
      <c r="AB1045" s="56"/>
      <c r="AC1045" s="56"/>
      <c r="AD1045" s="56"/>
      <c r="AE1045" s="56"/>
      <c r="AF1045" s="56"/>
      <c r="AG1045" s="56"/>
      <c r="AH1045" s="56"/>
      <c r="AI1045" s="56"/>
      <c r="AJ1045" s="56"/>
      <c r="AK1045" s="56"/>
      <c r="AL1045" s="56"/>
      <c r="AM1045" s="18"/>
      <c r="AN1045" s="18"/>
    </row>
    <row r="1046" spans="14:40" x14ac:dyDescent="0.25">
      <c r="N1046" s="55"/>
      <c r="O1046" s="55"/>
      <c r="P1046" s="55"/>
      <c r="Q1046" s="55"/>
      <c r="R1046" s="55"/>
      <c r="S1046" s="55"/>
      <c r="T1046" s="55"/>
      <c r="U1046" s="55"/>
      <c r="V1046" s="56"/>
      <c r="W1046" s="56"/>
      <c r="X1046" s="55"/>
      <c r="Y1046" s="56"/>
      <c r="Z1046" s="56"/>
      <c r="AA1046" s="56"/>
      <c r="AB1046" s="56"/>
      <c r="AC1046" s="56"/>
      <c r="AD1046" s="56"/>
      <c r="AE1046" s="56"/>
      <c r="AF1046" s="56"/>
      <c r="AG1046" s="56"/>
      <c r="AH1046" s="56"/>
      <c r="AI1046" s="56"/>
      <c r="AJ1046" s="56"/>
      <c r="AK1046" s="56"/>
      <c r="AL1046" s="56"/>
      <c r="AM1046" s="18"/>
      <c r="AN1046" s="18"/>
    </row>
    <row r="1047" spans="14:40" x14ac:dyDescent="0.25">
      <c r="N1047" s="55"/>
      <c r="O1047" s="55"/>
      <c r="P1047" s="55"/>
      <c r="Q1047" s="55"/>
      <c r="R1047" s="55"/>
      <c r="S1047" s="55"/>
      <c r="T1047" s="55"/>
      <c r="U1047" s="55"/>
      <c r="V1047" s="56"/>
      <c r="W1047" s="56"/>
      <c r="X1047" s="55"/>
      <c r="Y1047" s="56"/>
      <c r="Z1047" s="56"/>
      <c r="AA1047" s="56"/>
      <c r="AB1047" s="56"/>
      <c r="AC1047" s="56"/>
      <c r="AD1047" s="56"/>
      <c r="AE1047" s="56"/>
      <c r="AF1047" s="56"/>
      <c r="AG1047" s="56"/>
      <c r="AH1047" s="56"/>
      <c r="AI1047" s="56"/>
      <c r="AJ1047" s="56"/>
      <c r="AK1047" s="56"/>
      <c r="AL1047" s="56"/>
      <c r="AM1047" s="18"/>
      <c r="AN1047" s="18"/>
    </row>
    <row r="1048" spans="14:40" x14ac:dyDescent="0.25">
      <c r="N1048" s="55"/>
      <c r="O1048" s="55"/>
      <c r="P1048" s="55"/>
      <c r="Q1048" s="55"/>
      <c r="R1048" s="55"/>
      <c r="S1048" s="55"/>
      <c r="T1048" s="55"/>
      <c r="U1048" s="55"/>
      <c r="V1048" s="56"/>
      <c r="W1048" s="56"/>
      <c r="X1048" s="55"/>
      <c r="Y1048" s="56"/>
      <c r="Z1048" s="56"/>
      <c r="AA1048" s="56"/>
      <c r="AB1048" s="56"/>
      <c r="AC1048" s="56"/>
      <c r="AD1048" s="56"/>
      <c r="AE1048" s="56"/>
      <c r="AF1048" s="56"/>
      <c r="AG1048" s="56"/>
      <c r="AH1048" s="56"/>
      <c r="AI1048" s="56"/>
      <c r="AJ1048" s="56"/>
      <c r="AK1048" s="56"/>
      <c r="AL1048" s="56"/>
      <c r="AM1048" s="18"/>
      <c r="AN1048" s="18"/>
    </row>
    <row r="1049" spans="14:40" x14ac:dyDescent="0.25">
      <c r="N1049" s="55"/>
      <c r="O1049" s="55"/>
      <c r="P1049" s="55"/>
      <c r="Q1049" s="55"/>
      <c r="R1049" s="55"/>
      <c r="S1049" s="55"/>
      <c r="T1049" s="55"/>
      <c r="U1049" s="55"/>
      <c r="V1049" s="56"/>
      <c r="W1049" s="56"/>
      <c r="X1049" s="55"/>
      <c r="Y1049" s="56"/>
      <c r="Z1049" s="56"/>
      <c r="AA1049" s="56"/>
      <c r="AB1049" s="56"/>
      <c r="AC1049" s="56"/>
      <c r="AD1049" s="56"/>
      <c r="AE1049" s="56"/>
      <c r="AF1049" s="56"/>
      <c r="AG1049" s="56"/>
      <c r="AH1049" s="56"/>
      <c r="AI1049" s="56"/>
      <c r="AJ1049" s="56"/>
      <c r="AK1049" s="56"/>
      <c r="AL1049" s="56"/>
      <c r="AM1049" s="18"/>
      <c r="AN1049" s="18"/>
    </row>
    <row r="1050" spans="14:40" x14ac:dyDescent="0.25">
      <c r="N1050" s="55"/>
      <c r="O1050" s="55"/>
      <c r="P1050" s="55"/>
      <c r="Q1050" s="55"/>
      <c r="R1050" s="55"/>
      <c r="S1050" s="55"/>
      <c r="T1050" s="55"/>
      <c r="U1050" s="55"/>
      <c r="V1050" s="56"/>
      <c r="W1050" s="56"/>
      <c r="X1050" s="55"/>
      <c r="Y1050" s="56"/>
      <c r="Z1050" s="56"/>
      <c r="AA1050" s="56"/>
      <c r="AB1050" s="56"/>
      <c r="AC1050" s="56"/>
      <c r="AD1050" s="56"/>
      <c r="AE1050" s="56"/>
      <c r="AF1050" s="56"/>
      <c r="AG1050" s="56"/>
      <c r="AH1050" s="56"/>
      <c r="AI1050" s="56"/>
      <c r="AJ1050" s="56"/>
      <c r="AK1050" s="56"/>
      <c r="AL1050" s="56"/>
      <c r="AM1050" s="18"/>
      <c r="AN1050" s="18"/>
    </row>
    <row r="1051" spans="14:40" x14ac:dyDescent="0.25">
      <c r="N1051" s="55"/>
      <c r="O1051" s="55"/>
      <c r="P1051" s="55"/>
      <c r="Q1051" s="55"/>
      <c r="R1051" s="55"/>
      <c r="S1051" s="55"/>
      <c r="T1051" s="55"/>
      <c r="U1051" s="55"/>
      <c r="V1051" s="56"/>
      <c r="W1051" s="56"/>
      <c r="X1051" s="55"/>
      <c r="Y1051" s="56"/>
      <c r="Z1051" s="56"/>
      <c r="AA1051" s="56"/>
      <c r="AB1051" s="56"/>
      <c r="AC1051" s="56"/>
      <c r="AD1051" s="56"/>
      <c r="AE1051" s="56"/>
      <c r="AF1051" s="56"/>
      <c r="AG1051" s="56"/>
      <c r="AH1051" s="56"/>
      <c r="AI1051" s="56"/>
      <c r="AJ1051" s="56"/>
      <c r="AK1051" s="56"/>
      <c r="AL1051" s="56"/>
      <c r="AM1051" s="18"/>
      <c r="AN1051" s="18"/>
    </row>
    <row r="1052" spans="14:40" x14ac:dyDescent="0.25">
      <c r="N1052" s="55"/>
      <c r="O1052" s="55"/>
      <c r="P1052" s="55"/>
      <c r="Q1052" s="55"/>
      <c r="R1052" s="55"/>
      <c r="S1052" s="55"/>
      <c r="T1052" s="55"/>
      <c r="U1052" s="55"/>
      <c r="V1052" s="56"/>
      <c r="W1052" s="56"/>
      <c r="X1052" s="55"/>
      <c r="Y1052" s="56"/>
      <c r="Z1052" s="56"/>
      <c r="AA1052" s="56"/>
      <c r="AB1052" s="56"/>
      <c r="AC1052" s="56"/>
      <c r="AD1052" s="56"/>
      <c r="AE1052" s="56"/>
      <c r="AF1052" s="56"/>
      <c r="AG1052" s="56"/>
      <c r="AH1052" s="56"/>
      <c r="AI1052" s="56"/>
      <c r="AJ1052" s="56"/>
      <c r="AK1052" s="56"/>
      <c r="AL1052" s="56"/>
      <c r="AM1052" s="18"/>
      <c r="AN1052" s="18"/>
    </row>
    <row r="1053" spans="14:40" x14ac:dyDescent="0.25">
      <c r="N1053" s="55"/>
      <c r="O1053" s="55"/>
      <c r="P1053" s="55"/>
      <c r="Q1053" s="55"/>
      <c r="R1053" s="55"/>
      <c r="S1053" s="55"/>
      <c r="T1053" s="55"/>
      <c r="U1053" s="55"/>
      <c r="V1053" s="56"/>
      <c r="W1053" s="56"/>
      <c r="X1053" s="55"/>
      <c r="Y1053" s="56"/>
      <c r="Z1053" s="56"/>
      <c r="AA1053" s="56"/>
      <c r="AB1053" s="56"/>
      <c r="AC1053" s="56"/>
      <c r="AD1053" s="56"/>
      <c r="AE1053" s="56"/>
      <c r="AF1053" s="56"/>
      <c r="AG1053" s="56"/>
      <c r="AH1053" s="56"/>
      <c r="AI1053" s="56"/>
      <c r="AJ1053" s="56"/>
      <c r="AK1053" s="56"/>
      <c r="AL1053" s="56"/>
      <c r="AM1053" s="18"/>
      <c r="AN1053" s="18"/>
    </row>
    <row r="1054" spans="14:40" x14ac:dyDescent="0.25">
      <c r="N1054" s="55"/>
      <c r="O1054" s="55"/>
      <c r="P1054" s="55"/>
      <c r="Q1054" s="55"/>
      <c r="R1054" s="55"/>
      <c r="S1054" s="55"/>
      <c r="T1054" s="55"/>
      <c r="U1054" s="55"/>
      <c r="V1054" s="56"/>
      <c r="W1054" s="56"/>
      <c r="X1054" s="55"/>
      <c r="Y1054" s="56"/>
      <c r="Z1054" s="56"/>
      <c r="AA1054" s="56"/>
      <c r="AB1054" s="56"/>
      <c r="AC1054" s="56"/>
      <c r="AD1054" s="56"/>
      <c r="AE1054" s="56"/>
      <c r="AF1054" s="56"/>
      <c r="AG1054" s="56"/>
      <c r="AH1054" s="56"/>
      <c r="AI1054" s="56"/>
      <c r="AJ1054" s="56"/>
      <c r="AK1054" s="56"/>
      <c r="AL1054" s="56"/>
      <c r="AM1054" s="18"/>
      <c r="AN1054" s="18"/>
    </row>
    <row r="1055" spans="14:40" x14ac:dyDescent="0.25">
      <c r="N1055" s="55"/>
      <c r="O1055" s="55"/>
      <c r="P1055" s="55"/>
      <c r="Q1055" s="55"/>
      <c r="R1055" s="55"/>
      <c r="S1055" s="55"/>
      <c r="T1055" s="55"/>
      <c r="U1055" s="55"/>
      <c r="V1055" s="56"/>
      <c r="W1055" s="56"/>
      <c r="X1055" s="55"/>
      <c r="Y1055" s="56"/>
      <c r="Z1055" s="56"/>
      <c r="AA1055" s="56"/>
      <c r="AB1055" s="56"/>
      <c r="AC1055" s="56"/>
      <c r="AD1055" s="56"/>
      <c r="AE1055" s="56"/>
      <c r="AF1055" s="56"/>
      <c r="AG1055" s="56"/>
      <c r="AH1055" s="56"/>
      <c r="AI1055" s="56"/>
      <c r="AJ1055" s="56"/>
      <c r="AK1055" s="56"/>
      <c r="AL1055" s="56"/>
      <c r="AM1055" s="18"/>
      <c r="AN1055" s="18"/>
    </row>
    <row r="1056" spans="14:40" x14ac:dyDescent="0.25">
      <c r="N1056" s="55"/>
      <c r="O1056" s="55"/>
      <c r="P1056" s="55"/>
      <c r="Q1056" s="55"/>
      <c r="R1056" s="55"/>
      <c r="S1056" s="55"/>
      <c r="T1056" s="55"/>
      <c r="U1056" s="55"/>
      <c r="V1056" s="56"/>
      <c r="W1056" s="56"/>
      <c r="X1056" s="55"/>
      <c r="Y1056" s="56"/>
      <c r="Z1056" s="56"/>
      <c r="AA1056" s="56"/>
      <c r="AB1056" s="56"/>
      <c r="AC1056" s="56"/>
      <c r="AD1056" s="56"/>
      <c r="AE1056" s="56"/>
      <c r="AF1056" s="56"/>
      <c r="AG1056" s="56"/>
      <c r="AH1056" s="56"/>
      <c r="AI1056" s="56"/>
      <c r="AJ1056" s="56"/>
      <c r="AK1056" s="56"/>
      <c r="AL1056" s="56"/>
      <c r="AM1056" s="18"/>
      <c r="AN1056" s="18"/>
    </row>
    <row r="1057" spans="14:40" x14ac:dyDescent="0.25">
      <c r="N1057" s="55"/>
      <c r="O1057" s="55"/>
      <c r="P1057" s="55"/>
      <c r="Q1057" s="55"/>
      <c r="R1057" s="55"/>
      <c r="S1057" s="55"/>
      <c r="T1057" s="55"/>
      <c r="U1057" s="55"/>
      <c r="V1057" s="56"/>
      <c r="W1057" s="56"/>
      <c r="X1057" s="55"/>
      <c r="Y1057" s="56"/>
      <c r="Z1057" s="56"/>
      <c r="AA1057" s="56"/>
      <c r="AB1057" s="56"/>
      <c r="AC1057" s="56"/>
      <c r="AD1057" s="56"/>
      <c r="AE1057" s="56"/>
      <c r="AF1057" s="56"/>
      <c r="AG1057" s="56"/>
      <c r="AH1057" s="56"/>
      <c r="AI1057" s="56"/>
      <c r="AJ1057" s="56"/>
      <c r="AK1057" s="56"/>
      <c r="AL1057" s="56"/>
      <c r="AM1057" s="18"/>
      <c r="AN1057" s="18"/>
    </row>
    <row r="1058" spans="14:40" x14ac:dyDescent="0.25">
      <c r="N1058" s="55"/>
      <c r="O1058" s="55"/>
      <c r="P1058" s="55"/>
      <c r="Q1058" s="55"/>
      <c r="R1058" s="55"/>
      <c r="S1058" s="55"/>
      <c r="T1058" s="55"/>
      <c r="U1058" s="55"/>
      <c r="V1058" s="56"/>
      <c r="W1058" s="56"/>
      <c r="X1058" s="55"/>
      <c r="Y1058" s="56"/>
      <c r="Z1058" s="56"/>
      <c r="AA1058" s="56"/>
      <c r="AB1058" s="56"/>
      <c r="AC1058" s="56"/>
      <c r="AD1058" s="56"/>
      <c r="AE1058" s="56"/>
      <c r="AF1058" s="56"/>
      <c r="AG1058" s="56"/>
      <c r="AH1058" s="56"/>
      <c r="AI1058" s="56"/>
      <c r="AJ1058" s="56"/>
      <c r="AK1058" s="56"/>
      <c r="AL1058" s="56"/>
      <c r="AM1058" s="18"/>
      <c r="AN1058" s="18"/>
    </row>
    <row r="1059" spans="14:40" x14ac:dyDescent="0.25">
      <c r="N1059" s="55"/>
      <c r="O1059" s="55"/>
      <c r="P1059" s="55"/>
      <c r="Q1059" s="55"/>
      <c r="R1059" s="55"/>
      <c r="S1059" s="55"/>
      <c r="T1059" s="55"/>
      <c r="U1059" s="55"/>
      <c r="V1059" s="56"/>
      <c r="W1059" s="56"/>
      <c r="X1059" s="55"/>
      <c r="Y1059" s="56"/>
      <c r="Z1059" s="56"/>
      <c r="AA1059" s="56"/>
      <c r="AB1059" s="56"/>
      <c r="AC1059" s="56"/>
      <c r="AD1059" s="56"/>
      <c r="AE1059" s="56"/>
      <c r="AF1059" s="56"/>
      <c r="AG1059" s="56"/>
      <c r="AH1059" s="56"/>
      <c r="AI1059" s="56"/>
      <c r="AJ1059" s="56"/>
      <c r="AK1059" s="56"/>
      <c r="AL1059" s="56"/>
      <c r="AM1059" s="18"/>
      <c r="AN1059" s="18"/>
    </row>
    <row r="1060" spans="14:40" x14ac:dyDescent="0.25">
      <c r="N1060" s="55"/>
      <c r="O1060" s="55"/>
      <c r="P1060" s="55"/>
      <c r="Q1060" s="55"/>
      <c r="R1060" s="55"/>
      <c r="S1060" s="55"/>
      <c r="T1060" s="55"/>
      <c r="U1060" s="55"/>
      <c r="V1060" s="56"/>
      <c r="W1060" s="56"/>
      <c r="X1060" s="55"/>
      <c r="Y1060" s="56"/>
      <c r="Z1060" s="56"/>
      <c r="AA1060" s="56"/>
      <c r="AB1060" s="56"/>
      <c r="AC1060" s="56"/>
      <c r="AD1060" s="56"/>
      <c r="AE1060" s="56"/>
      <c r="AF1060" s="56"/>
      <c r="AG1060" s="56"/>
      <c r="AH1060" s="56"/>
      <c r="AI1060" s="56"/>
      <c r="AJ1060" s="56"/>
      <c r="AK1060" s="56"/>
      <c r="AL1060" s="56"/>
      <c r="AM1060" s="18"/>
      <c r="AN1060" s="18"/>
    </row>
    <row r="1061" spans="14:40" x14ac:dyDescent="0.25">
      <c r="N1061" s="55"/>
      <c r="O1061" s="55"/>
      <c r="P1061" s="55"/>
      <c r="Q1061" s="55"/>
      <c r="R1061" s="55"/>
      <c r="S1061" s="55"/>
      <c r="T1061" s="55"/>
      <c r="U1061" s="55"/>
      <c r="V1061" s="56"/>
      <c r="W1061" s="56"/>
      <c r="X1061" s="55"/>
      <c r="Y1061" s="56"/>
      <c r="Z1061" s="56"/>
      <c r="AA1061" s="56"/>
      <c r="AB1061" s="56"/>
      <c r="AC1061" s="56"/>
      <c r="AD1061" s="56"/>
      <c r="AE1061" s="56"/>
      <c r="AF1061" s="56"/>
      <c r="AG1061" s="56"/>
      <c r="AH1061" s="56"/>
      <c r="AI1061" s="56"/>
      <c r="AJ1061" s="56"/>
      <c r="AK1061" s="56"/>
      <c r="AL1061" s="56"/>
      <c r="AM1061" s="18"/>
      <c r="AN1061" s="18"/>
    </row>
    <row r="1062" spans="14:40" x14ac:dyDescent="0.25">
      <c r="N1062" s="55"/>
      <c r="O1062" s="55"/>
      <c r="P1062" s="55"/>
      <c r="Q1062" s="55"/>
      <c r="R1062" s="55"/>
      <c r="S1062" s="55"/>
      <c r="T1062" s="55"/>
      <c r="U1062" s="55"/>
      <c r="V1062" s="56"/>
      <c r="W1062" s="56"/>
      <c r="X1062" s="55"/>
      <c r="Y1062" s="56"/>
      <c r="Z1062" s="56"/>
      <c r="AA1062" s="56"/>
      <c r="AB1062" s="56"/>
      <c r="AC1062" s="56"/>
      <c r="AD1062" s="56"/>
      <c r="AE1062" s="56"/>
      <c r="AF1062" s="56"/>
      <c r="AG1062" s="56"/>
      <c r="AH1062" s="56"/>
      <c r="AI1062" s="56"/>
      <c r="AJ1062" s="56"/>
      <c r="AK1062" s="56"/>
      <c r="AL1062" s="56"/>
      <c r="AM1062" s="18"/>
      <c r="AN1062" s="18"/>
    </row>
    <row r="1063" spans="14:40" x14ac:dyDescent="0.25">
      <c r="N1063" s="55"/>
      <c r="O1063" s="55"/>
      <c r="P1063" s="55"/>
      <c r="Q1063" s="55"/>
      <c r="R1063" s="55"/>
      <c r="S1063" s="55"/>
      <c r="T1063" s="55"/>
      <c r="U1063" s="55"/>
      <c r="V1063" s="56"/>
      <c r="W1063" s="56"/>
      <c r="X1063" s="55"/>
      <c r="Y1063" s="56"/>
      <c r="Z1063" s="56"/>
      <c r="AA1063" s="56"/>
      <c r="AB1063" s="56"/>
      <c r="AC1063" s="56"/>
      <c r="AD1063" s="56"/>
      <c r="AE1063" s="56"/>
      <c r="AF1063" s="56"/>
      <c r="AG1063" s="56"/>
      <c r="AH1063" s="56"/>
      <c r="AI1063" s="56"/>
      <c r="AJ1063" s="56"/>
      <c r="AK1063" s="56"/>
      <c r="AL1063" s="56"/>
      <c r="AM1063" s="18"/>
      <c r="AN1063" s="18"/>
    </row>
    <row r="1064" spans="14:40" x14ac:dyDescent="0.25">
      <c r="N1064" s="55"/>
      <c r="O1064" s="55"/>
      <c r="P1064" s="55"/>
      <c r="Q1064" s="55"/>
      <c r="R1064" s="55"/>
      <c r="S1064" s="55"/>
      <c r="T1064" s="55"/>
      <c r="U1064" s="55"/>
      <c r="V1064" s="56"/>
      <c r="W1064" s="56"/>
      <c r="X1064" s="55"/>
      <c r="Y1064" s="56"/>
      <c r="Z1064" s="56"/>
      <c r="AA1064" s="56"/>
      <c r="AB1064" s="56"/>
      <c r="AC1064" s="56"/>
      <c r="AD1064" s="56"/>
      <c r="AE1064" s="56"/>
      <c r="AF1064" s="56"/>
      <c r="AG1064" s="56"/>
      <c r="AH1064" s="56"/>
      <c r="AI1064" s="56"/>
      <c r="AJ1064" s="56"/>
      <c r="AK1064" s="56"/>
      <c r="AL1064" s="56"/>
      <c r="AM1064" s="18"/>
      <c r="AN1064" s="18"/>
    </row>
    <row r="1065" spans="14:40" x14ac:dyDescent="0.25">
      <c r="N1065" s="55"/>
      <c r="O1065" s="55"/>
      <c r="P1065" s="55"/>
      <c r="Q1065" s="55"/>
      <c r="R1065" s="55"/>
      <c r="S1065" s="55"/>
      <c r="T1065" s="55"/>
      <c r="U1065" s="55"/>
      <c r="V1065" s="56"/>
      <c r="W1065" s="56"/>
      <c r="X1065" s="55"/>
      <c r="Y1065" s="56"/>
      <c r="Z1065" s="56"/>
      <c r="AA1065" s="56"/>
      <c r="AB1065" s="56"/>
      <c r="AC1065" s="56"/>
      <c r="AD1065" s="56"/>
      <c r="AE1065" s="56"/>
      <c r="AF1065" s="56"/>
      <c r="AG1065" s="56"/>
      <c r="AH1065" s="56"/>
      <c r="AI1065" s="56"/>
      <c r="AJ1065" s="56"/>
      <c r="AK1065" s="56"/>
      <c r="AL1065" s="56"/>
      <c r="AM1065" s="18"/>
      <c r="AN1065" s="18"/>
    </row>
    <row r="1066" spans="14:40" x14ac:dyDescent="0.25">
      <c r="N1066" s="55"/>
      <c r="O1066" s="55"/>
      <c r="P1066" s="55"/>
      <c r="Q1066" s="55"/>
      <c r="R1066" s="55"/>
      <c r="S1066" s="55"/>
      <c r="T1066" s="55"/>
      <c r="U1066" s="55"/>
      <c r="V1066" s="56"/>
      <c r="W1066" s="56"/>
      <c r="X1066" s="55"/>
      <c r="Y1066" s="56"/>
      <c r="Z1066" s="56"/>
      <c r="AA1066" s="56"/>
      <c r="AB1066" s="56"/>
      <c r="AC1066" s="56"/>
      <c r="AD1066" s="56"/>
      <c r="AE1066" s="56"/>
      <c r="AF1066" s="56"/>
      <c r="AG1066" s="56"/>
      <c r="AH1066" s="56"/>
      <c r="AI1066" s="56"/>
      <c r="AJ1066" s="56"/>
      <c r="AK1066" s="56"/>
      <c r="AL1066" s="56"/>
      <c r="AM1066" s="18"/>
      <c r="AN1066" s="18"/>
    </row>
    <row r="1067" spans="14:40" x14ac:dyDescent="0.25">
      <c r="N1067" s="55"/>
      <c r="O1067" s="55"/>
      <c r="P1067" s="55"/>
      <c r="Q1067" s="55"/>
      <c r="R1067" s="55"/>
      <c r="S1067" s="55"/>
      <c r="T1067" s="55"/>
      <c r="U1067" s="55"/>
      <c r="V1067" s="56"/>
      <c r="W1067" s="56"/>
      <c r="X1067" s="55"/>
      <c r="Y1067" s="56"/>
      <c r="Z1067" s="56"/>
      <c r="AA1067" s="56"/>
      <c r="AB1067" s="56"/>
      <c r="AC1067" s="56"/>
      <c r="AD1067" s="56"/>
      <c r="AE1067" s="56"/>
      <c r="AF1067" s="56"/>
      <c r="AG1067" s="56"/>
      <c r="AH1067" s="56"/>
      <c r="AI1067" s="56"/>
      <c r="AJ1067" s="56"/>
      <c r="AK1067" s="56"/>
      <c r="AL1067" s="56"/>
      <c r="AM1067" s="18"/>
      <c r="AN1067" s="18"/>
    </row>
    <row r="1068" spans="14:40" x14ac:dyDescent="0.25">
      <c r="N1068" s="55"/>
      <c r="O1068" s="55"/>
      <c r="P1068" s="55"/>
      <c r="Q1068" s="55"/>
      <c r="R1068" s="55"/>
      <c r="S1068" s="55"/>
      <c r="T1068" s="55"/>
      <c r="U1068" s="55"/>
      <c r="V1068" s="56"/>
      <c r="W1068" s="56"/>
      <c r="X1068" s="55"/>
      <c r="Y1068" s="56"/>
      <c r="Z1068" s="56"/>
      <c r="AA1068" s="56"/>
      <c r="AB1068" s="56"/>
      <c r="AC1068" s="56"/>
      <c r="AD1068" s="56"/>
      <c r="AE1068" s="56"/>
      <c r="AF1068" s="56"/>
      <c r="AG1068" s="56"/>
      <c r="AH1068" s="56"/>
      <c r="AI1068" s="56"/>
      <c r="AJ1068" s="56"/>
      <c r="AK1068" s="56"/>
      <c r="AL1068" s="56"/>
      <c r="AM1068" s="18"/>
      <c r="AN1068" s="18"/>
    </row>
    <row r="1069" spans="14:40" x14ac:dyDescent="0.25">
      <c r="N1069" s="55"/>
      <c r="O1069" s="55"/>
      <c r="P1069" s="55"/>
      <c r="Q1069" s="55"/>
      <c r="R1069" s="55"/>
      <c r="S1069" s="55"/>
      <c r="T1069" s="55"/>
      <c r="U1069" s="55"/>
      <c r="V1069" s="56"/>
      <c r="W1069" s="56"/>
      <c r="X1069" s="55"/>
      <c r="Y1069" s="56"/>
      <c r="Z1069" s="56"/>
      <c r="AA1069" s="56"/>
      <c r="AB1069" s="56"/>
      <c r="AC1069" s="56"/>
      <c r="AD1069" s="56"/>
      <c r="AE1069" s="56"/>
      <c r="AF1069" s="56"/>
      <c r="AG1069" s="56"/>
      <c r="AH1069" s="56"/>
      <c r="AI1069" s="56"/>
      <c r="AJ1069" s="56"/>
      <c r="AK1069" s="56"/>
      <c r="AL1069" s="56"/>
      <c r="AM1069" s="18"/>
      <c r="AN1069" s="18"/>
    </row>
    <row r="1070" spans="14:40" x14ac:dyDescent="0.25">
      <c r="N1070" s="55"/>
      <c r="O1070" s="55"/>
      <c r="P1070" s="55"/>
      <c r="Q1070" s="55"/>
      <c r="R1070" s="55"/>
      <c r="S1070" s="55"/>
      <c r="T1070" s="55"/>
      <c r="U1070" s="55"/>
      <c r="V1070" s="56"/>
      <c r="W1070" s="56"/>
      <c r="X1070" s="55"/>
      <c r="Y1070" s="56"/>
      <c r="Z1070" s="56"/>
      <c r="AA1070" s="56"/>
      <c r="AB1070" s="56"/>
      <c r="AC1070" s="56"/>
      <c r="AD1070" s="56"/>
      <c r="AE1070" s="56"/>
      <c r="AF1070" s="56"/>
      <c r="AG1070" s="56"/>
      <c r="AH1070" s="56"/>
      <c r="AI1070" s="56"/>
      <c r="AJ1070" s="56"/>
      <c r="AK1070" s="56"/>
      <c r="AL1070" s="56"/>
      <c r="AM1070" s="18"/>
      <c r="AN1070" s="18"/>
    </row>
    <row r="1071" spans="14:40" x14ac:dyDescent="0.25">
      <c r="N1071" s="55"/>
      <c r="O1071" s="55"/>
      <c r="P1071" s="55"/>
      <c r="Q1071" s="55"/>
      <c r="R1071" s="55"/>
      <c r="S1071" s="55"/>
      <c r="T1071" s="55"/>
      <c r="U1071" s="55"/>
      <c r="V1071" s="56"/>
      <c r="W1071" s="56"/>
      <c r="X1071" s="55"/>
      <c r="Y1071" s="56"/>
      <c r="Z1071" s="56"/>
      <c r="AA1071" s="56"/>
      <c r="AB1071" s="56"/>
      <c r="AC1071" s="56"/>
      <c r="AD1071" s="56"/>
      <c r="AE1071" s="56"/>
      <c r="AF1071" s="56"/>
      <c r="AG1071" s="56"/>
      <c r="AH1071" s="56"/>
      <c r="AI1071" s="56"/>
      <c r="AJ1071" s="56"/>
      <c r="AK1071" s="56"/>
      <c r="AL1071" s="56"/>
      <c r="AM1071" s="18"/>
      <c r="AN1071" s="18"/>
    </row>
    <row r="1072" spans="14:40" x14ac:dyDescent="0.25">
      <c r="N1072" s="55"/>
      <c r="O1072" s="55"/>
      <c r="P1072" s="55"/>
      <c r="Q1072" s="55"/>
      <c r="R1072" s="55"/>
      <c r="S1072" s="55"/>
      <c r="T1072" s="55"/>
      <c r="U1072" s="55"/>
      <c r="V1072" s="56"/>
      <c r="W1072" s="56"/>
      <c r="X1072" s="55"/>
      <c r="Y1072" s="56"/>
      <c r="Z1072" s="56"/>
      <c r="AA1072" s="56"/>
      <c r="AB1072" s="56"/>
      <c r="AC1072" s="56"/>
      <c r="AD1072" s="56"/>
      <c r="AE1072" s="56"/>
      <c r="AF1072" s="56"/>
      <c r="AG1072" s="56"/>
      <c r="AH1072" s="56"/>
      <c r="AI1072" s="56"/>
      <c r="AJ1072" s="56"/>
      <c r="AK1072" s="56"/>
      <c r="AL1072" s="56"/>
      <c r="AM1072" s="18"/>
      <c r="AN1072" s="18"/>
    </row>
    <row r="1073" spans="14:40" x14ac:dyDescent="0.25">
      <c r="N1073" s="55"/>
      <c r="O1073" s="55"/>
      <c r="P1073" s="55"/>
      <c r="Q1073" s="55"/>
      <c r="R1073" s="55"/>
      <c r="S1073" s="55"/>
      <c r="T1073" s="55"/>
      <c r="U1073" s="55"/>
      <c r="V1073" s="56"/>
      <c r="W1073" s="56"/>
      <c r="X1073" s="55"/>
      <c r="Y1073" s="56"/>
      <c r="Z1073" s="56"/>
      <c r="AA1073" s="56"/>
      <c r="AB1073" s="56"/>
      <c r="AC1073" s="56"/>
      <c r="AD1073" s="56"/>
      <c r="AE1073" s="56"/>
      <c r="AF1073" s="56"/>
      <c r="AG1073" s="56"/>
      <c r="AH1073" s="56"/>
      <c r="AI1073" s="56"/>
      <c r="AJ1073" s="56"/>
      <c r="AK1073" s="56"/>
      <c r="AL1073" s="56"/>
      <c r="AM1073" s="18"/>
      <c r="AN1073" s="18"/>
    </row>
    <row r="1074" spans="14:40" x14ac:dyDescent="0.25">
      <c r="N1074" s="55"/>
      <c r="O1074" s="55"/>
      <c r="P1074" s="55"/>
      <c r="Q1074" s="55"/>
      <c r="R1074" s="55"/>
      <c r="S1074" s="55"/>
      <c r="T1074" s="55"/>
      <c r="U1074" s="55"/>
      <c r="V1074" s="56"/>
      <c r="W1074" s="56"/>
      <c r="X1074" s="55"/>
      <c r="Y1074" s="56"/>
      <c r="Z1074" s="56"/>
      <c r="AA1074" s="56"/>
      <c r="AB1074" s="56"/>
      <c r="AC1074" s="56"/>
      <c r="AD1074" s="56"/>
      <c r="AE1074" s="56"/>
      <c r="AF1074" s="56"/>
      <c r="AG1074" s="56"/>
      <c r="AH1074" s="56"/>
      <c r="AI1074" s="56"/>
      <c r="AJ1074" s="56"/>
      <c r="AK1074" s="56"/>
      <c r="AL1074" s="56"/>
      <c r="AM1074" s="18"/>
      <c r="AN1074" s="18"/>
    </row>
    <row r="1075" spans="14:40" x14ac:dyDescent="0.25">
      <c r="N1075" s="55"/>
      <c r="O1075" s="55"/>
      <c r="P1075" s="55"/>
      <c r="Q1075" s="55"/>
      <c r="R1075" s="55"/>
      <c r="S1075" s="55"/>
      <c r="T1075" s="55"/>
      <c r="U1075" s="55"/>
      <c r="V1075" s="56"/>
      <c r="W1075" s="56"/>
      <c r="X1075" s="55"/>
      <c r="Y1075" s="56"/>
      <c r="Z1075" s="56"/>
      <c r="AA1075" s="56"/>
      <c r="AB1075" s="56"/>
      <c r="AC1075" s="56"/>
      <c r="AD1075" s="56"/>
      <c r="AE1075" s="56"/>
      <c r="AF1075" s="56"/>
      <c r="AG1075" s="56"/>
      <c r="AH1075" s="56"/>
      <c r="AI1075" s="56"/>
      <c r="AJ1075" s="56"/>
      <c r="AK1075" s="56"/>
      <c r="AL1075" s="56"/>
      <c r="AM1075" s="18"/>
      <c r="AN1075" s="18"/>
    </row>
    <row r="1076" spans="14:40" x14ac:dyDescent="0.25">
      <c r="N1076" s="55"/>
      <c r="O1076" s="55"/>
      <c r="P1076" s="55"/>
      <c r="Q1076" s="55"/>
      <c r="R1076" s="55"/>
      <c r="S1076" s="55"/>
      <c r="T1076" s="55"/>
      <c r="U1076" s="55"/>
      <c r="V1076" s="56"/>
      <c r="W1076" s="56"/>
      <c r="X1076" s="55"/>
      <c r="Y1076" s="56"/>
      <c r="Z1076" s="56"/>
      <c r="AA1076" s="56"/>
      <c r="AB1076" s="56"/>
      <c r="AC1076" s="56"/>
      <c r="AD1076" s="56"/>
      <c r="AE1076" s="56"/>
      <c r="AF1076" s="56"/>
      <c r="AG1076" s="56"/>
      <c r="AH1076" s="56"/>
      <c r="AI1076" s="56"/>
      <c r="AJ1076" s="56"/>
      <c r="AK1076" s="56"/>
      <c r="AL1076" s="56"/>
      <c r="AM1076" s="18"/>
      <c r="AN1076" s="18"/>
    </row>
    <row r="1077" spans="14:40" x14ac:dyDescent="0.25">
      <c r="N1077" s="55"/>
      <c r="O1077" s="55"/>
      <c r="P1077" s="55"/>
      <c r="Q1077" s="55"/>
      <c r="R1077" s="55"/>
      <c r="S1077" s="55"/>
      <c r="T1077" s="55"/>
      <c r="U1077" s="55"/>
      <c r="V1077" s="56"/>
      <c r="W1077" s="56"/>
      <c r="X1077" s="55"/>
      <c r="Y1077" s="56"/>
      <c r="Z1077" s="56"/>
      <c r="AA1077" s="56"/>
      <c r="AB1077" s="56"/>
      <c r="AC1077" s="56"/>
      <c r="AD1077" s="56"/>
      <c r="AE1077" s="56"/>
      <c r="AF1077" s="56"/>
      <c r="AG1077" s="56"/>
      <c r="AH1077" s="56"/>
      <c r="AI1077" s="56"/>
      <c r="AJ1077" s="56"/>
      <c r="AK1077" s="56"/>
      <c r="AL1077" s="56"/>
      <c r="AM1077" s="18"/>
      <c r="AN1077" s="18"/>
    </row>
    <row r="1078" spans="14:40" x14ac:dyDescent="0.25">
      <c r="N1078" s="55"/>
      <c r="O1078" s="55"/>
      <c r="P1078" s="55"/>
      <c r="Q1078" s="55"/>
      <c r="R1078" s="55"/>
      <c r="S1078" s="55"/>
      <c r="T1078" s="55"/>
      <c r="U1078" s="55"/>
      <c r="V1078" s="56"/>
      <c r="W1078" s="56"/>
      <c r="X1078" s="55"/>
      <c r="Y1078" s="56"/>
      <c r="Z1078" s="56"/>
      <c r="AA1078" s="56"/>
      <c r="AB1078" s="56"/>
      <c r="AC1078" s="56"/>
      <c r="AD1078" s="56"/>
      <c r="AE1078" s="56"/>
      <c r="AF1078" s="56"/>
      <c r="AG1078" s="56"/>
      <c r="AH1078" s="56"/>
      <c r="AI1078" s="56"/>
      <c r="AJ1078" s="56"/>
      <c r="AK1078" s="56"/>
      <c r="AL1078" s="56"/>
      <c r="AM1078" s="18"/>
      <c r="AN1078" s="18"/>
    </row>
    <row r="1079" spans="14:40" x14ac:dyDescent="0.25">
      <c r="N1079" s="55"/>
      <c r="O1079" s="55"/>
      <c r="P1079" s="55"/>
      <c r="Q1079" s="55"/>
      <c r="R1079" s="55"/>
      <c r="S1079" s="55"/>
      <c r="T1079" s="55"/>
      <c r="U1079" s="55"/>
      <c r="V1079" s="56"/>
      <c r="W1079" s="56"/>
      <c r="X1079" s="55"/>
      <c r="Y1079" s="56"/>
      <c r="Z1079" s="56"/>
      <c r="AA1079" s="56"/>
      <c r="AB1079" s="56"/>
      <c r="AC1079" s="56"/>
      <c r="AD1079" s="56"/>
      <c r="AE1079" s="56"/>
      <c r="AF1079" s="56"/>
      <c r="AG1079" s="56"/>
      <c r="AH1079" s="56"/>
      <c r="AI1079" s="56"/>
      <c r="AJ1079" s="56"/>
      <c r="AK1079" s="56"/>
      <c r="AL1079" s="56"/>
      <c r="AM1079" s="18"/>
      <c r="AN1079" s="18"/>
    </row>
    <row r="1080" spans="14:40" x14ac:dyDescent="0.25">
      <c r="N1080" s="55"/>
      <c r="O1080" s="55"/>
      <c r="P1080" s="55"/>
      <c r="Q1080" s="55"/>
      <c r="R1080" s="55"/>
      <c r="S1080" s="55"/>
      <c r="T1080" s="55"/>
      <c r="U1080" s="55"/>
      <c r="V1080" s="56"/>
      <c r="W1080" s="56"/>
      <c r="X1080" s="55"/>
      <c r="Y1080" s="56"/>
      <c r="Z1080" s="56"/>
      <c r="AA1080" s="56"/>
      <c r="AB1080" s="56"/>
      <c r="AC1080" s="56"/>
      <c r="AD1080" s="56"/>
      <c r="AE1080" s="56"/>
      <c r="AF1080" s="56"/>
      <c r="AG1080" s="56"/>
      <c r="AH1080" s="56"/>
      <c r="AI1080" s="56"/>
      <c r="AJ1080" s="56"/>
      <c r="AK1080" s="56"/>
      <c r="AL1080" s="56"/>
      <c r="AM1080" s="18"/>
      <c r="AN1080" s="18"/>
    </row>
    <row r="1081" spans="14:40" x14ac:dyDescent="0.25">
      <c r="N1081" s="55"/>
      <c r="O1081" s="55"/>
      <c r="P1081" s="55"/>
      <c r="Q1081" s="55"/>
      <c r="R1081" s="55"/>
      <c r="S1081" s="55"/>
      <c r="T1081" s="55"/>
      <c r="U1081" s="55"/>
      <c r="V1081" s="56"/>
      <c r="W1081" s="56"/>
      <c r="X1081" s="55"/>
      <c r="Y1081" s="56"/>
      <c r="Z1081" s="56"/>
      <c r="AA1081" s="56"/>
      <c r="AB1081" s="56"/>
      <c r="AC1081" s="56"/>
      <c r="AD1081" s="56"/>
      <c r="AE1081" s="56"/>
      <c r="AF1081" s="56"/>
      <c r="AG1081" s="56"/>
      <c r="AH1081" s="56"/>
      <c r="AI1081" s="56"/>
      <c r="AJ1081" s="56"/>
      <c r="AK1081" s="56"/>
      <c r="AL1081" s="56"/>
      <c r="AM1081" s="18"/>
      <c r="AN1081" s="18"/>
    </row>
    <row r="1082" spans="14:40" x14ac:dyDescent="0.25">
      <c r="N1082" s="55"/>
      <c r="O1082" s="55"/>
      <c r="P1082" s="55"/>
      <c r="Q1082" s="55"/>
      <c r="R1082" s="55"/>
      <c r="S1082" s="55"/>
      <c r="T1082" s="55"/>
      <c r="U1082" s="55"/>
      <c r="V1082" s="56"/>
      <c r="W1082" s="56"/>
      <c r="X1082" s="55"/>
      <c r="Y1082" s="56"/>
      <c r="Z1082" s="56"/>
      <c r="AA1082" s="56"/>
      <c r="AB1082" s="56"/>
      <c r="AC1082" s="56"/>
      <c r="AD1082" s="56"/>
      <c r="AE1082" s="56"/>
      <c r="AF1082" s="56"/>
      <c r="AG1082" s="56"/>
      <c r="AH1082" s="56"/>
      <c r="AI1082" s="56"/>
      <c r="AJ1082" s="56"/>
      <c r="AK1082" s="56"/>
      <c r="AL1082" s="56"/>
      <c r="AM1082" s="18"/>
      <c r="AN1082" s="18"/>
    </row>
    <row r="1083" spans="14:40" x14ac:dyDescent="0.25">
      <c r="N1083" s="55"/>
      <c r="O1083" s="55"/>
      <c r="P1083" s="55"/>
      <c r="Q1083" s="55"/>
      <c r="R1083" s="55"/>
      <c r="S1083" s="55"/>
      <c r="T1083" s="55"/>
      <c r="U1083" s="55"/>
      <c r="V1083" s="56"/>
      <c r="W1083" s="56"/>
      <c r="X1083" s="55"/>
      <c r="Y1083" s="56"/>
      <c r="Z1083" s="56"/>
      <c r="AA1083" s="56"/>
      <c r="AB1083" s="56"/>
      <c r="AC1083" s="56"/>
      <c r="AD1083" s="56"/>
      <c r="AE1083" s="56"/>
      <c r="AF1083" s="56"/>
      <c r="AG1083" s="56"/>
      <c r="AH1083" s="56"/>
      <c r="AI1083" s="56"/>
      <c r="AJ1083" s="56"/>
      <c r="AK1083" s="56"/>
      <c r="AL1083" s="56"/>
      <c r="AM1083" s="18"/>
      <c r="AN1083" s="18"/>
    </row>
    <row r="1084" spans="14:40" x14ac:dyDescent="0.25">
      <c r="N1084" s="55"/>
      <c r="O1084" s="55"/>
      <c r="P1084" s="55"/>
      <c r="Q1084" s="55"/>
      <c r="R1084" s="55"/>
      <c r="S1084" s="55"/>
      <c r="T1084" s="55"/>
      <c r="U1084" s="55"/>
      <c r="V1084" s="56"/>
      <c r="W1084" s="56"/>
      <c r="X1084" s="55"/>
      <c r="Y1084" s="56"/>
      <c r="Z1084" s="56"/>
      <c r="AA1084" s="56"/>
      <c r="AB1084" s="56"/>
      <c r="AC1084" s="56"/>
      <c r="AD1084" s="56"/>
      <c r="AE1084" s="56"/>
      <c r="AF1084" s="56"/>
      <c r="AG1084" s="56"/>
      <c r="AH1084" s="56"/>
      <c r="AI1084" s="56"/>
      <c r="AJ1084" s="56"/>
      <c r="AK1084" s="56"/>
      <c r="AL1084" s="56"/>
      <c r="AM1084" s="18"/>
      <c r="AN1084" s="18"/>
    </row>
    <row r="1085" spans="14:40" x14ac:dyDescent="0.25">
      <c r="N1085" s="55"/>
      <c r="O1085" s="55"/>
      <c r="P1085" s="55"/>
      <c r="Q1085" s="55"/>
      <c r="R1085" s="55"/>
      <c r="S1085" s="55"/>
      <c r="T1085" s="55"/>
      <c r="U1085" s="55"/>
      <c r="V1085" s="56"/>
      <c r="W1085" s="56"/>
      <c r="X1085" s="55"/>
      <c r="Y1085" s="56"/>
      <c r="Z1085" s="56"/>
      <c r="AA1085" s="56"/>
      <c r="AB1085" s="56"/>
      <c r="AC1085" s="56"/>
      <c r="AD1085" s="56"/>
      <c r="AE1085" s="56"/>
      <c r="AF1085" s="56"/>
      <c r="AG1085" s="56"/>
      <c r="AH1085" s="56"/>
      <c r="AI1085" s="56"/>
      <c r="AJ1085" s="56"/>
      <c r="AK1085" s="56"/>
      <c r="AL1085" s="56"/>
      <c r="AM1085" s="18"/>
      <c r="AN1085" s="18"/>
    </row>
    <row r="1086" spans="14:40" x14ac:dyDescent="0.25">
      <c r="N1086" s="55"/>
      <c r="O1086" s="55"/>
      <c r="P1086" s="55"/>
      <c r="Q1086" s="55"/>
      <c r="R1086" s="55"/>
      <c r="S1086" s="55"/>
      <c r="T1086" s="55"/>
      <c r="U1086" s="55"/>
      <c r="V1086" s="56"/>
      <c r="W1086" s="56"/>
      <c r="X1086" s="55"/>
      <c r="Y1086" s="56"/>
      <c r="Z1086" s="56"/>
      <c r="AA1086" s="56"/>
      <c r="AB1086" s="56"/>
      <c r="AC1086" s="56"/>
      <c r="AD1086" s="56"/>
      <c r="AE1086" s="56"/>
      <c r="AF1086" s="56"/>
      <c r="AG1086" s="56"/>
      <c r="AH1086" s="56"/>
      <c r="AI1086" s="56"/>
      <c r="AJ1086" s="56"/>
      <c r="AK1086" s="56"/>
      <c r="AL1086" s="56"/>
      <c r="AM1086" s="18"/>
      <c r="AN1086" s="18"/>
    </row>
    <row r="1087" spans="14:40" x14ac:dyDescent="0.25">
      <c r="N1087" s="55"/>
      <c r="O1087" s="55"/>
      <c r="P1087" s="55"/>
      <c r="Q1087" s="55"/>
      <c r="R1087" s="55"/>
      <c r="S1087" s="55"/>
      <c r="T1087" s="55"/>
      <c r="U1087" s="55"/>
      <c r="V1087" s="56"/>
      <c r="W1087" s="56"/>
      <c r="X1087" s="55"/>
      <c r="Y1087" s="56"/>
      <c r="Z1087" s="56"/>
      <c r="AA1087" s="56"/>
      <c r="AB1087" s="56"/>
      <c r="AC1087" s="56"/>
      <c r="AD1087" s="56"/>
      <c r="AE1087" s="56"/>
      <c r="AF1087" s="56"/>
      <c r="AG1087" s="56"/>
      <c r="AH1087" s="56"/>
      <c r="AI1087" s="56"/>
      <c r="AJ1087" s="56"/>
      <c r="AK1087" s="56"/>
      <c r="AL1087" s="56"/>
      <c r="AM1087" s="18"/>
      <c r="AN1087" s="18"/>
    </row>
    <row r="1088" spans="14:40" x14ac:dyDescent="0.25">
      <c r="N1088" s="55"/>
      <c r="O1088" s="55"/>
      <c r="P1088" s="55"/>
      <c r="Q1088" s="55"/>
      <c r="R1088" s="55"/>
      <c r="S1088" s="55"/>
      <c r="T1088" s="55"/>
      <c r="U1088" s="55"/>
      <c r="V1088" s="56"/>
      <c r="W1088" s="56"/>
      <c r="X1088" s="55"/>
      <c r="Y1088" s="56"/>
      <c r="Z1088" s="56"/>
      <c r="AA1088" s="56"/>
      <c r="AB1088" s="56"/>
      <c r="AC1088" s="56"/>
      <c r="AD1088" s="56"/>
      <c r="AE1088" s="56"/>
      <c r="AF1088" s="56"/>
      <c r="AG1088" s="56"/>
      <c r="AH1088" s="56"/>
      <c r="AI1088" s="56"/>
      <c r="AJ1088" s="56"/>
      <c r="AK1088" s="56"/>
      <c r="AL1088" s="56"/>
      <c r="AM1088" s="18"/>
      <c r="AN1088" s="18"/>
    </row>
    <row r="1089" spans="14:40" x14ac:dyDescent="0.25">
      <c r="N1089" s="55"/>
      <c r="O1089" s="55"/>
      <c r="P1089" s="55"/>
      <c r="Q1089" s="55"/>
      <c r="R1089" s="55"/>
      <c r="S1089" s="55"/>
      <c r="T1089" s="55"/>
      <c r="U1089" s="55"/>
      <c r="V1089" s="56"/>
      <c r="W1089" s="56"/>
      <c r="X1089" s="55"/>
      <c r="Y1089" s="56"/>
      <c r="Z1089" s="56"/>
      <c r="AA1089" s="56"/>
      <c r="AB1089" s="56"/>
      <c r="AC1089" s="56"/>
      <c r="AD1089" s="56"/>
      <c r="AE1089" s="56"/>
      <c r="AF1089" s="56"/>
      <c r="AG1089" s="56"/>
      <c r="AH1089" s="56"/>
      <c r="AI1089" s="56"/>
      <c r="AJ1089" s="56"/>
      <c r="AK1089" s="56"/>
      <c r="AL1089" s="56"/>
      <c r="AM1089" s="18"/>
      <c r="AN1089" s="18"/>
    </row>
    <row r="1090" spans="14:40" x14ac:dyDescent="0.25">
      <c r="N1090" s="55"/>
      <c r="O1090" s="55"/>
      <c r="P1090" s="55"/>
      <c r="Q1090" s="55"/>
      <c r="R1090" s="55"/>
      <c r="S1090" s="55"/>
      <c r="T1090" s="55"/>
      <c r="U1090" s="55"/>
      <c r="V1090" s="56"/>
      <c r="W1090" s="56"/>
      <c r="X1090" s="55"/>
      <c r="Y1090" s="56"/>
      <c r="Z1090" s="56"/>
      <c r="AA1090" s="56"/>
      <c r="AB1090" s="56"/>
      <c r="AC1090" s="56"/>
      <c r="AD1090" s="56"/>
      <c r="AE1090" s="56"/>
      <c r="AF1090" s="56"/>
      <c r="AG1090" s="56"/>
      <c r="AH1090" s="56"/>
      <c r="AI1090" s="56"/>
      <c r="AJ1090" s="56"/>
      <c r="AK1090" s="56"/>
      <c r="AL1090" s="56"/>
      <c r="AM1090" s="18"/>
      <c r="AN1090" s="18"/>
    </row>
    <row r="1091" spans="14:40" x14ac:dyDescent="0.25">
      <c r="N1091" s="55"/>
      <c r="O1091" s="55"/>
      <c r="P1091" s="55"/>
      <c r="Q1091" s="55"/>
      <c r="R1091" s="55"/>
      <c r="S1091" s="55"/>
      <c r="T1091" s="55"/>
      <c r="U1091" s="55"/>
      <c r="V1091" s="56"/>
      <c r="W1091" s="56"/>
      <c r="X1091" s="55"/>
      <c r="Y1091" s="56"/>
      <c r="Z1091" s="56"/>
      <c r="AA1091" s="56"/>
      <c r="AB1091" s="56"/>
      <c r="AC1091" s="56"/>
      <c r="AD1091" s="56"/>
      <c r="AE1091" s="56"/>
      <c r="AF1091" s="56"/>
      <c r="AG1091" s="56"/>
      <c r="AH1091" s="56"/>
      <c r="AI1091" s="56"/>
      <c r="AJ1091" s="56"/>
      <c r="AK1091" s="56"/>
      <c r="AL1091" s="56"/>
      <c r="AM1091" s="18"/>
      <c r="AN1091" s="18"/>
    </row>
    <row r="1092" spans="14:40" x14ac:dyDescent="0.25">
      <c r="N1092" s="55"/>
      <c r="O1092" s="55"/>
      <c r="P1092" s="55"/>
      <c r="Q1092" s="55"/>
      <c r="R1092" s="55"/>
      <c r="S1092" s="55"/>
      <c r="T1092" s="55"/>
      <c r="U1092" s="55"/>
      <c r="V1092" s="56"/>
      <c r="W1092" s="56"/>
      <c r="X1092" s="55"/>
      <c r="Y1092" s="56"/>
      <c r="Z1092" s="56"/>
      <c r="AA1092" s="56"/>
      <c r="AB1092" s="56"/>
      <c r="AC1092" s="56"/>
      <c r="AD1092" s="56"/>
      <c r="AE1092" s="56"/>
      <c r="AF1092" s="56"/>
      <c r="AG1092" s="56"/>
      <c r="AH1092" s="56"/>
      <c r="AI1092" s="56"/>
      <c r="AJ1092" s="56"/>
      <c r="AK1092" s="56"/>
      <c r="AL1092" s="56"/>
      <c r="AM1092" s="18"/>
      <c r="AN1092" s="18"/>
    </row>
    <row r="1093" spans="14:40" x14ac:dyDescent="0.25">
      <c r="N1093" s="55"/>
      <c r="O1093" s="55"/>
      <c r="P1093" s="55"/>
      <c r="Q1093" s="55"/>
      <c r="R1093" s="55"/>
      <c r="S1093" s="55"/>
      <c r="T1093" s="55"/>
      <c r="U1093" s="55"/>
      <c r="V1093" s="56"/>
      <c r="W1093" s="56"/>
      <c r="X1093" s="55"/>
      <c r="Y1093" s="56"/>
      <c r="Z1093" s="56"/>
      <c r="AA1093" s="56"/>
      <c r="AB1093" s="56"/>
      <c r="AC1093" s="56"/>
      <c r="AD1093" s="56"/>
      <c r="AE1093" s="56"/>
      <c r="AF1093" s="56"/>
      <c r="AG1093" s="56"/>
      <c r="AH1093" s="56"/>
      <c r="AI1093" s="56"/>
      <c r="AJ1093" s="56"/>
      <c r="AK1093" s="56"/>
      <c r="AL1093" s="56"/>
      <c r="AM1093" s="18"/>
      <c r="AN1093" s="18"/>
    </row>
    <row r="1094" spans="14:40" x14ac:dyDescent="0.25">
      <c r="N1094" s="55"/>
      <c r="O1094" s="55"/>
      <c r="P1094" s="55"/>
      <c r="Q1094" s="55"/>
      <c r="R1094" s="55"/>
      <c r="S1094" s="55"/>
      <c r="T1094" s="55"/>
      <c r="U1094" s="55"/>
      <c r="V1094" s="56"/>
      <c r="W1094" s="56"/>
      <c r="X1094" s="55"/>
      <c r="Y1094" s="56"/>
      <c r="Z1094" s="56"/>
      <c r="AA1094" s="56"/>
      <c r="AB1094" s="56"/>
      <c r="AC1094" s="56"/>
      <c r="AD1094" s="56"/>
      <c r="AE1094" s="56"/>
      <c r="AF1094" s="56"/>
      <c r="AG1094" s="56"/>
      <c r="AH1094" s="56"/>
      <c r="AI1094" s="56"/>
      <c r="AJ1094" s="56"/>
      <c r="AK1094" s="56"/>
      <c r="AL1094" s="56"/>
      <c r="AM1094" s="18"/>
      <c r="AN1094" s="18"/>
    </row>
    <row r="1095" spans="14:40" x14ac:dyDescent="0.25">
      <c r="N1095" s="55"/>
      <c r="O1095" s="55"/>
      <c r="P1095" s="55"/>
      <c r="Q1095" s="55"/>
      <c r="R1095" s="55"/>
      <c r="S1095" s="55"/>
      <c r="T1095" s="55"/>
      <c r="U1095" s="55"/>
      <c r="V1095" s="56"/>
      <c r="W1095" s="56"/>
      <c r="X1095" s="55"/>
      <c r="Y1095" s="56"/>
      <c r="Z1095" s="56"/>
      <c r="AA1095" s="56"/>
      <c r="AB1095" s="56"/>
      <c r="AC1095" s="56"/>
      <c r="AD1095" s="56"/>
      <c r="AE1095" s="56"/>
      <c r="AF1095" s="56"/>
      <c r="AG1095" s="56"/>
      <c r="AH1095" s="56"/>
      <c r="AI1095" s="56"/>
      <c r="AJ1095" s="56"/>
      <c r="AK1095" s="56"/>
      <c r="AL1095" s="56"/>
      <c r="AM1095" s="18"/>
      <c r="AN1095" s="18"/>
    </row>
    <row r="1096" spans="14:40" x14ac:dyDescent="0.25">
      <c r="N1096" s="55"/>
      <c r="O1096" s="55"/>
      <c r="P1096" s="55"/>
      <c r="Q1096" s="55"/>
      <c r="R1096" s="55"/>
      <c r="S1096" s="55"/>
      <c r="T1096" s="55"/>
      <c r="U1096" s="55"/>
      <c r="V1096" s="56"/>
      <c r="W1096" s="56"/>
      <c r="X1096" s="55"/>
      <c r="Y1096" s="56"/>
      <c r="Z1096" s="56"/>
      <c r="AA1096" s="56"/>
      <c r="AB1096" s="56"/>
      <c r="AC1096" s="56"/>
      <c r="AD1096" s="56"/>
      <c r="AE1096" s="56"/>
      <c r="AF1096" s="56"/>
      <c r="AG1096" s="56"/>
      <c r="AH1096" s="56"/>
      <c r="AI1096" s="56"/>
      <c r="AJ1096" s="56"/>
      <c r="AK1096" s="56"/>
      <c r="AL1096" s="56"/>
      <c r="AM1096" s="18"/>
      <c r="AN1096" s="18"/>
    </row>
    <row r="1097" spans="14:40" x14ac:dyDescent="0.25">
      <c r="N1097" s="55"/>
      <c r="O1097" s="55"/>
      <c r="P1097" s="55"/>
      <c r="Q1097" s="55"/>
      <c r="R1097" s="55"/>
      <c r="S1097" s="55"/>
      <c r="T1097" s="55"/>
      <c r="U1097" s="55"/>
      <c r="V1097" s="56"/>
      <c r="W1097" s="56"/>
      <c r="X1097" s="55"/>
      <c r="Y1097" s="56"/>
      <c r="Z1097" s="56"/>
      <c r="AA1097" s="56"/>
      <c r="AB1097" s="56"/>
      <c r="AC1097" s="56"/>
      <c r="AD1097" s="56"/>
      <c r="AE1097" s="56"/>
      <c r="AF1097" s="56"/>
      <c r="AG1097" s="56"/>
      <c r="AH1097" s="56"/>
      <c r="AI1097" s="56"/>
      <c r="AJ1097" s="56"/>
      <c r="AK1097" s="56"/>
      <c r="AL1097" s="56"/>
      <c r="AM1097" s="18"/>
      <c r="AN1097" s="18"/>
    </row>
    <row r="1098" spans="14:40" x14ac:dyDescent="0.25">
      <c r="N1098" s="55"/>
      <c r="O1098" s="55"/>
      <c r="P1098" s="55"/>
      <c r="Q1098" s="55"/>
      <c r="R1098" s="55"/>
      <c r="S1098" s="55"/>
      <c r="T1098" s="55"/>
      <c r="U1098" s="55"/>
      <c r="V1098" s="56"/>
      <c r="W1098" s="56"/>
      <c r="X1098" s="55"/>
      <c r="Y1098" s="56"/>
      <c r="Z1098" s="56"/>
      <c r="AA1098" s="56"/>
      <c r="AB1098" s="56"/>
      <c r="AC1098" s="56"/>
      <c r="AD1098" s="56"/>
      <c r="AE1098" s="56"/>
      <c r="AF1098" s="56"/>
      <c r="AG1098" s="56"/>
      <c r="AH1098" s="56"/>
      <c r="AI1098" s="56"/>
      <c r="AJ1098" s="56"/>
      <c r="AK1098" s="56"/>
      <c r="AL1098" s="56"/>
      <c r="AM1098" s="18"/>
      <c r="AN1098" s="18"/>
    </row>
    <row r="1099" spans="14:40" x14ac:dyDescent="0.25">
      <c r="N1099" s="55"/>
      <c r="O1099" s="55"/>
      <c r="P1099" s="55"/>
      <c r="Q1099" s="55"/>
      <c r="R1099" s="55"/>
      <c r="S1099" s="55"/>
      <c r="T1099" s="55"/>
      <c r="U1099" s="55"/>
      <c r="V1099" s="56"/>
      <c r="W1099" s="56"/>
      <c r="X1099" s="55"/>
      <c r="Y1099" s="56"/>
      <c r="Z1099" s="56"/>
      <c r="AA1099" s="56"/>
      <c r="AB1099" s="56"/>
      <c r="AC1099" s="56"/>
      <c r="AD1099" s="56"/>
      <c r="AE1099" s="56"/>
      <c r="AF1099" s="56"/>
      <c r="AG1099" s="56"/>
      <c r="AH1099" s="56"/>
      <c r="AI1099" s="56"/>
      <c r="AJ1099" s="56"/>
      <c r="AK1099" s="56"/>
      <c r="AL1099" s="56"/>
      <c r="AM1099" s="18"/>
      <c r="AN1099" s="18"/>
    </row>
    <row r="1100" spans="14:40" x14ac:dyDescent="0.25">
      <c r="N1100" s="55"/>
      <c r="O1100" s="55"/>
      <c r="P1100" s="55"/>
      <c r="Q1100" s="55"/>
      <c r="R1100" s="55"/>
      <c r="S1100" s="55"/>
      <c r="T1100" s="55"/>
      <c r="U1100" s="55"/>
      <c r="V1100" s="56"/>
      <c r="W1100" s="56"/>
      <c r="X1100" s="55"/>
      <c r="Y1100" s="56"/>
      <c r="Z1100" s="56"/>
      <c r="AA1100" s="56"/>
      <c r="AB1100" s="56"/>
      <c r="AC1100" s="56"/>
      <c r="AD1100" s="56"/>
      <c r="AE1100" s="56"/>
      <c r="AF1100" s="56"/>
      <c r="AG1100" s="56"/>
      <c r="AH1100" s="56"/>
      <c r="AI1100" s="56"/>
      <c r="AJ1100" s="56"/>
      <c r="AK1100" s="56"/>
      <c r="AL1100" s="56"/>
      <c r="AM1100" s="18"/>
      <c r="AN1100" s="18"/>
    </row>
    <row r="1101" spans="14:40" x14ac:dyDescent="0.25">
      <c r="N1101" s="55"/>
      <c r="O1101" s="55"/>
      <c r="P1101" s="55"/>
      <c r="Q1101" s="55"/>
      <c r="R1101" s="55"/>
      <c r="S1101" s="55"/>
      <c r="T1101" s="55"/>
      <c r="U1101" s="55"/>
      <c r="V1101" s="56"/>
      <c r="W1101" s="56"/>
      <c r="X1101" s="55"/>
      <c r="Y1101" s="56"/>
      <c r="Z1101" s="56"/>
      <c r="AA1101" s="56"/>
      <c r="AB1101" s="56"/>
      <c r="AC1101" s="56"/>
      <c r="AD1101" s="56"/>
      <c r="AE1101" s="56"/>
      <c r="AF1101" s="56"/>
      <c r="AG1101" s="56"/>
      <c r="AH1101" s="56"/>
      <c r="AI1101" s="56"/>
      <c r="AJ1101" s="56"/>
      <c r="AK1101" s="56"/>
      <c r="AL1101" s="56"/>
      <c r="AM1101" s="18"/>
      <c r="AN1101" s="18"/>
    </row>
    <row r="1102" spans="14:40" x14ac:dyDescent="0.25">
      <c r="N1102" s="55"/>
      <c r="O1102" s="55"/>
      <c r="P1102" s="55"/>
      <c r="Q1102" s="55"/>
      <c r="R1102" s="55"/>
      <c r="S1102" s="55"/>
      <c r="T1102" s="55"/>
      <c r="U1102" s="55"/>
      <c r="V1102" s="56"/>
      <c r="W1102" s="56"/>
      <c r="X1102" s="55"/>
      <c r="Y1102" s="56"/>
      <c r="Z1102" s="56"/>
      <c r="AA1102" s="56"/>
      <c r="AB1102" s="56"/>
      <c r="AC1102" s="56"/>
      <c r="AD1102" s="56"/>
      <c r="AE1102" s="56"/>
      <c r="AF1102" s="56"/>
      <c r="AG1102" s="56"/>
      <c r="AH1102" s="56"/>
      <c r="AI1102" s="56"/>
      <c r="AJ1102" s="56"/>
      <c r="AK1102" s="56"/>
      <c r="AL1102" s="56"/>
      <c r="AM1102" s="18"/>
      <c r="AN1102" s="18"/>
    </row>
    <row r="1103" spans="14:40" x14ac:dyDescent="0.25">
      <c r="N1103" s="55"/>
      <c r="O1103" s="55"/>
      <c r="P1103" s="55"/>
      <c r="Q1103" s="55"/>
      <c r="R1103" s="55"/>
      <c r="S1103" s="55"/>
      <c r="T1103" s="55"/>
      <c r="U1103" s="55"/>
      <c r="V1103" s="56"/>
      <c r="W1103" s="56"/>
      <c r="X1103" s="55"/>
      <c r="Y1103" s="56"/>
      <c r="Z1103" s="56"/>
      <c r="AA1103" s="56"/>
      <c r="AB1103" s="56"/>
      <c r="AC1103" s="56"/>
      <c r="AD1103" s="56"/>
      <c r="AE1103" s="56"/>
      <c r="AF1103" s="56"/>
      <c r="AG1103" s="56"/>
      <c r="AH1103" s="56"/>
      <c r="AI1103" s="56"/>
      <c r="AJ1103" s="56"/>
      <c r="AK1103" s="56"/>
      <c r="AL1103" s="56"/>
      <c r="AM1103" s="18"/>
      <c r="AN1103" s="18"/>
    </row>
    <row r="1104" spans="14:40" x14ac:dyDescent="0.25">
      <c r="N1104" s="55"/>
      <c r="O1104" s="55"/>
      <c r="P1104" s="55"/>
      <c r="Q1104" s="55"/>
      <c r="R1104" s="55"/>
      <c r="S1104" s="55"/>
      <c r="T1104" s="55"/>
      <c r="U1104" s="55"/>
      <c r="V1104" s="56"/>
      <c r="W1104" s="56"/>
      <c r="X1104" s="55"/>
      <c r="Y1104" s="56"/>
      <c r="Z1104" s="56"/>
      <c r="AA1104" s="56"/>
      <c r="AB1104" s="56"/>
      <c r="AC1104" s="56"/>
      <c r="AD1104" s="56"/>
      <c r="AE1104" s="56"/>
      <c r="AF1104" s="56"/>
      <c r="AG1104" s="56"/>
      <c r="AH1104" s="56"/>
      <c r="AI1104" s="56"/>
      <c r="AJ1104" s="56"/>
      <c r="AK1104" s="56"/>
      <c r="AL1104" s="56"/>
      <c r="AM1104" s="18"/>
      <c r="AN1104" s="18"/>
    </row>
    <row r="1105" spans="14:40" x14ac:dyDescent="0.25">
      <c r="N1105" s="55"/>
      <c r="O1105" s="55"/>
      <c r="P1105" s="55"/>
      <c r="Q1105" s="55"/>
      <c r="R1105" s="55"/>
      <c r="S1105" s="55"/>
      <c r="T1105" s="55"/>
      <c r="U1105" s="55"/>
      <c r="V1105" s="56"/>
      <c r="W1105" s="56"/>
      <c r="X1105" s="55"/>
      <c r="Y1105" s="56"/>
      <c r="Z1105" s="56"/>
      <c r="AA1105" s="56"/>
      <c r="AB1105" s="56"/>
      <c r="AC1105" s="56"/>
      <c r="AD1105" s="56"/>
      <c r="AE1105" s="56"/>
      <c r="AF1105" s="56"/>
      <c r="AG1105" s="56"/>
      <c r="AH1105" s="56"/>
      <c r="AI1105" s="56"/>
      <c r="AJ1105" s="56"/>
      <c r="AK1105" s="56"/>
      <c r="AL1105" s="56"/>
      <c r="AM1105" s="18"/>
      <c r="AN1105" s="18"/>
    </row>
    <row r="1106" spans="14:40" x14ac:dyDescent="0.25">
      <c r="N1106" s="55"/>
      <c r="O1106" s="55"/>
      <c r="P1106" s="55"/>
      <c r="Q1106" s="55"/>
      <c r="R1106" s="55"/>
      <c r="S1106" s="55"/>
      <c r="T1106" s="55"/>
      <c r="U1106" s="55"/>
      <c r="V1106" s="56"/>
      <c r="W1106" s="56"/>
      <c r="X1106" s="55"/>
      <c r="Y1106" s="56"/>
      <c r="Z1106" s="56"/>
      <c r="AA1106" s="56"/>
      <c r="AB1106" s="56"/>
      <c r="AC1106" s="56"/>
      <c r="AD1106" s="56"/>
      <c r="AE1106" s="56"/>
      <c r="AF1106" s="56"/>
      <c r="AG1106" s="56"/>
      <c r="AH1106" s="56"/>
      <c r="AI1106" s="56"/>
      <c r="AJ1106" s="56"/>
      <c r="AK1106" s="56"/>
      <c r="AL1106" s="56"/>
      <c r="AM1106" s="18"/>
      <c r="AN1106" s="18"/>
    </row>
    <row r="1107" spans="14:40" x14ac:dyDescent="0.25">
      <c r="N1107" s="55"/>
      <c r="O1107" s="55"/>
      <c r="P1107" s="55"/>
      <c r="Q1107" s="55"/>
      <c r="R1107" s="55"/>
      <c r="S1107" s="55"/>
      <c r="T1107" s="55"/>
      <c r="U1107" s="55"/>
      <c r="V1107" s="56"/>
      <c r="W1107" s="56"/>
      <c r="X1107" s="55"/>
      <c r="Y1107" s="56"/>
      <c r="Z1107" s="56"/>
      <c r="AA1107" s="56"/>
      <c r="AB1107" s="56"/>
      <c r="AC1107" s="56"/>
      <c r="AD1107" s="56"/>
      <c r="AE1107" s="56"/>
      <c r="AF1107" s="56"/>
      <c r="AG1107" s="56"/>
      <c r="AH1107" s="56"/>
      <c r="AI1107" s="56"/>
      <c r="AJ1107" s="56"/>
      <c r="AK1107" s="56"/>
      <c r="AL1107" s="56"/>
      <c r="AM1107" s="18"/>
      <c r="AN1107" s="18"/>
    </row>
    <row r="1108" spans="14:40" x14ac:dyDescent="0.25">
      <c r="N1108" s="55"/>
      <c r="O1108" s="55"/>
      <c r="P1108" s="55"/>
      <c r="Q1108" s="55"/>
      <c r="R1108" s="55"/>
      <c r="S1108" s="55"/>
      <c r="T1108" s="55"/>
      <c r="U1108" s="55"/>
      <c r="V1108" s="56"/>
      <c r="W1108" s="56"/>
      <c r="X1108" s="55"/>
      <c r="Y1108" s="56"/>
      <c r="Z1108" s="56"/>
      <c r="AA1108" s="56"/>
      <c r="AB1108" s="56"/>
      <c r="AC1108" s="56"/>
      <c r="AD1108" s="56"/>
      <c r="AE1108" s="56"/>
      <c r="AF1108" s="56"/>
      <c r="AG1108" s="56"/>
      <c r="AH1108" s="56"/>
      <c r="AI1108" s="56"/>
      <c r="AJ1108" s="56"/>
      <c r="AK1108" s="56"/>
      <c r="AL1108" s="56"/>
      <c r="AM1108" s="18"/>
      <c r="AN1108" s="18"/>
    </row>
    <row r="1109" spans="14:40" x14ac:dyDescent="0.25">
      <c r="N1109" s="55"/>
      <c r="O1109" s="55"/>
      <c r="P1109" s="55"/>
      <c r="Q1109" s="55"/>
      <c r="R1109" s="55"/>
      <c r="S1109" s="55"/>
      <c r="T1109" s="55"/>
      <c r="U1109" s="55"/>
      <c r="V1109" s="56"/>
      <c r="W1109" s="56"/>
      <c r="X1109" s="55"/>
      <c r="Y1109" s="56"/>
      <c r="Z1109" s="56"/>
      <c r="AA1109" s="56"/>
      <c r="AB1109" s="56"/>
      <c r="AC1109" s="56"/>
      <c r="AD1109" s="56"/>
      <c r="AE1109" s="56"/>
      <c r="AF1109" s="56"/>
      <c r="AG1109" s="56"/>
      <c r="AH1109" s="56"/>
      <c r="AI1109" s="56"/>
      <c r="AJ1109" s="56"/>
      <c r="AK1109" s="56"/>
      <c r="AL1109" s="56"/>
      <c r="AM1109" s="18"/>
      <c r="AN1109" s="18"/>
    </row>
    <row r="1110" spans="14:40" x14ac:dyDescent="0.25">
      <c r="N1110" s="55"/>
      <c r="O1110" s="55"/>
      <c r="P1110" s="55"/>
      <c r="Q1110" s="55"/>
      <c r="R1110" s="55"/>
      <c r="S1110" s="55"/>
      <c r="T1110" s="55"/>
      <c r="U1110" s="55"/>
      <c r="V1110" s="56"/>
      <c r="W1110" s="56"/>
      <c r="X1110" s="55"/>
      <c r="Y1110" s="56"/>
      <c r="Z1110" s="56"/>
      <c r="AA1110" s="56"/>
      <c r="AB1110" s="56"/>
      <c r="AC1110" s="56"/>
      <c r="AD1110" s="56"/>
      <c r="AE1110" s="56"/>
      <c r="AF1110" s="56"/>
      <c r="AG1110" s="56"/>
      <c r="AH1110" s="56"/>
      <c r="AI1110" s="56"/>
      <c r="AJ1110" s="56"/>
      <c r="AK1110" s="56"/>
      <c r="AL1110" s="56"/>
      <c r="AM1110" s="18"/>
      <c r="AN1110" s="18"/>
    </row>
    <row r="1111" spans="14:40" x14ac:dyDescent="0.25">
      <c r="N1111" s="55"/>
      <c r="O1111" s="55"/>
      <c r="P1111" s="55"/>
      <c r="Q1111" s="55"/>
      <c r="R1111" s="55"/>
      <c r="S1111" s="55"/>
      <c r="T1111" s="55"/>
      <c r="U1111" s="55"/>
      <c r="V1111" s="56"/>
      <c r="W1111" s="56"/>
      <c r="X1111" s="55"/>
      <c r="Y1111" s="56"/>
      <c r="Z1111" s="56"/>
      <c r="AA1111" s="56"/>
      <c r="AB1111" s="56"/>
      <c r="AC1111" s="56"/>
      <c r="AD1111" s="56"/>
      <c r="AE1111" s="56"/>
      <c r="AF1111" s="56"/>
      <c r="AG1111" s="56"/>
      <c r="AH1111" s="56"/>
      <c r="AI1111" s="56"/>
      <c r="AJ1111" s="56"/>
      <c r="AK1111" s="56"/>
      <c r="AL1111" s="56"/>
      <c r="AM1111" s="18"/>
      <c r="AN1111" s="18"/>
    </row>
    <row r="1112" spans="14:40" x14ac:dyDescent="0.25">
      <c r="N1112" s="55"/>
      <c r="O1112" s="55"/>
      <c r="P1112" s="55"/>
      <c r="Q1112" s="55"/>
      <c r="R1112" s="55"/>
      <c r="S1112" s="55"/>
      <c r="T1112" s="55"/>
      <c r="U1112" s="55"/>
      <c r="V1112" s="56"/>
      <c r="W1112" s="56"/>
      <c r="X1112" s="55"/>
      <c r="Y1112" s="56"/>
      <c r="Z1112" s="56"/>
      <c r="AA1112" s="56"/>
      <c r="AB1112" s="56"/>
      <c r="AC1112" s="56"/>
      <c r="AD1112" s="56"/>
      <c r="AE1112" s="56"/>
      <c r="AF1112" s="56"/>
      <c r="AG1112" s="56"/>
      <c r="AH1112" s="56"/>
      <c r="AI1112" s="56"/>
      <c r="AJ1112" s="56"/>
      <c r="AK1112" s="56"/>
      <c r="AL1112" s="56"/>
      <c r="AM1112" s="18"/>
      <c r="AN1112" s="18"/>
    </row>
    <row r="1113" spans="14:40" x14ac:dyDescent="0.25">
      <c r="N1113" s="55"/>
      <c r="O1113" s="55"/>
      <c r="P1113" s="55"/>
      <c r="Q1113" s="55"/>
      <c r="R1113" s="55"/>
      <c r="S1113" s="55"/>
      <c r="T1113" s="55"/>
      <c r="U1113" s="55"/>
      <c r="V1113" s="56"/>
      <c r="W1113" s="56"/>
      <c r="X1113" s="55"/>
      <c r="Y1113" s="56"/>
      <c r="Z1113" s="56"/>
      <c r="AA1113" s="56"/>
      <c r="AB1113" s="56"/>
      <c r="AC1113" s="56"/>
      <c r="AD1113" s="56"/>
      <c r="AE1113" s="56"/>
      <c r="AF1113" s="56"/>
      <c r="AG1113" s="56"/>
      <c r="AH1113" s="56"/>
      <c r="AI1113" s="56"/>
      <c r="AJ1113" s="56"/>
      <c r="AK1113" s="56"/>
      <c r="AL1113" s="56"/>
      <c r="AM1113" s="18"/>
      <c r="AN1113" s="18"/>
    </row>
    <row r="1114" spans="14:40" x14ac:dyDescent="0.25">
      <c r="N1114" s="55"/>
      <c r="O1114" s="55"/>
      <c r="P1114" s="55"/>
      <c r="Q1114" s="55"/>
      <c r="R1114" s="55"/>
      <c r="S1114" s="55"/>
      <c r="T1114" s="55"/>
      <c r="U1114" s="55"/>
      <c r="V1114" s="56"/>
      <c r="W1114" s="56"/>
      <c r="X1114" s="55"/>
      <c r="Y1114" s="56"/>
      <c r="Z1114" s="56"/>
      <c r="AA1114" s="56"/>
      <c r="AB1114" s="56"/>
      <c r="AC1114" s="56"/>
      <c r="AD1114" s="56"/>
      <c r="AE1114" s="56"/>
      <c r="AF1114" s="56"/>
      <c r="AG1114" s="56"/>
      <c r="AH1114" s="56"/>
      <c r="AI1114" s="56"/>
      <c r="AJ1114" s="56"/>
      <c r="AK1114" s="56"/>
      <c r="AL1114" s="56"/>
      <c r="AM1114" s="18"/>
      <c r="AN1114" s="18"/>
    </row>
    <row r="1115" spans="14:40" x14ac:dyDescent="0.25">
      <c r="N1115" s="55"/>
      <c r="O1115" s="55"/>
      <c r="P1115" s="55"/>
      <c r="Q1115" s="55"/>
      <c r="R1115" s="55"/>
      <c r="S1115" s="55"/>
      <c r="T1115" s="55"/>
      <c r="U1115" s="55"/>
      <c r="V1115" s="56"/>
      <c r="W1115" s="56"/>
      <c r="X1115" s="55"/>
      <c r="Y1115" s="56"/>
      <c r="Z1115" s="56"/>
      <c r="AA1115" s="56"/>
      <c r="AB1115" s="56"/>
      <c r="AC1115" s="56"/>
      <c r="AD1115" s="56"/>
      <c r="AE1115" s="56"/>
      <c r="AF1115" s="56"/>
      <c r="AG1115" s="56"/>
      <c r="AH1115" s="56"/>
      <c r="AI1115" s="56"/>
      <c r="AJ1115" s="56"/>
      <c r="AK1115" s="56"/>
      <c r="AL1115" s="56"/>
      <c r="AM1115" s="18"/>
      <c r="AN1115" s="18"/>
    </row>
    <row r="1116" spans="14:40" x14ac:dyDescent="0.25">
      <c r="N1116" s="55"/>
      <c r="O1116" s="55"/>
      <c r="P1116" s="55"/>
      <c r="Q1116" s="55"/>
      <c r="R1116" s="55"/>
      <c r="S1116" s="55"/>
      <c r="T1116" s="55"/>
      <c r="U1116" s="55"/>
      <c r="V1116" s="56"/>
      <c r="W1116" s="56"/>
      <c r="X1116" s="55"/>
      <c r="Y1116" s="56"/>
      <c r="Z1116" s="56"/>
      <c r="AA1116" s="56"/>
      <c r="AB1116" s="56"/>
      <c r="AC1116" s="56"/>
      <c r="AD1116" s="56"/>
      <c r="AE1116" s="56"/>
      <c r="AF1116" s="56"/>
      <c r="AG1116" s="56"/>
      <c r="AH1116" s="56"/>
      <c r="AI1116" s="56"/>
      <c r="AJ1116" s="56"/>
      <c r="AK1116" s="56"/>
      <c r="AL1116" s="56"/>
      <c r="AM1116" s="18"/>
      <c r="AN1116" s="18"/>
    </row>
    <row r="1117" spans="14:40" x14ac:dyDescent="0.25">
      <c r="N1117" s="55"/>
      <c r="O1117" s="55"/>
      <c r="P1117" s="55"/>
      <c r="Q1117" s="55"/>
      <c r="R1117" s="55"/>
      <c r="S1117" s="55"/>
      <c r="T1117" s="55"/>
      <c r="U1117" s="55"/>
      <c r="V1117" s="56"/>
      <c r="W1117" s="56"/>
      <c r="X1117" s="55"/>
      <c r="Y1117" s="56"/>
      <c r="Z1117" s="56"/>
      <c r="AA1117" s="56"/>
      <c r="AB1117" s="56"/>
      <c r="AC1117" s="56"/>
      <c r="AD1117" s="56"/>
      <c r="AE1117" s="56"/>
      <c r="AF1117" s="56"/>
      <c r="AG1117" s="56"/>
      <c r="AH1117" s="56"/>
      <c r="AI1117" s="56"/>
      <c r="AJ1117" s="56"/>
      <c r="AK1117" s="56"/>
      <c r="AL1117" s="56"/>
      <c r="AM1117" s="18"/>
      <c r="AN1117" s="18"/>
    </row>
    <row r="1118" spans="14:40" x14ac:dyDescent="0.25">
      <c r="N1118" s="55"/>
      <c r="O1118" s="55"/>
      <c r="P1118" s="55"/>
      <c r="Q1118" s="55"/>
      <c r="R1118" s="55"/>
      <c r="S1118" s="55"/>
      <c r="T1118" s="55"/>
      <c r="U1118" s="55"/>
      <c r="V1118" s="56"/>
      <c r="W1118" s="56"/>
      <c r="X1118" s="55"/>
      <c r="Y1118" s="56"/>
      <c r="Z1118" s="56"/>
      <c r="AA1118" s="56"/>
      <c r="AB1118" s="56"/>
      <c r="AC1118" s="56"/>
      <c r="AD1118" s="56"/>
      <c r="AE1118" s="56"/>
      <c r="AF1118" s="56"/>
      <c r="AG1118" s="56"/>
      <c r="AH1118" s="56"/>
      <c r="AI1118" s="56"/>
      <c r="AJ1118" s="56"/>
      <c r="AK1118" s="56"/>
      <c r="AL1118" s="56"/>
      <c r="AM1118" s="18"/>
      <c r="AN1118" s="18"/>
    </row>
    <row r="1119" spans="14:40" x14ac:dyDescent="0.25">
      <c r="N1119" s="55"/>
      <c r="O1119" s="55"/>
      <c r="P1119" s="55"/>
      <c r="Q1119" s="55"/>
      <c r="R1119" s="55"/>
      <c r="S1119" s="55"/>
      <c r="T1119" s="55"/>
      <c r="U1119" s="55"/>
      <c r="V1119" s="56"/>
      <c r="W1119" s="56"/>
      <c r="X1119" s="55"/>
      <c r="Y1119" s="56"/>
      <c r="Z1119" s="56"/>
      <c r="AA1119" s="56"/>
      <c r="AB1119" s="56"/>
      <c r="AC1119" s="56"/>
      <c r="AD1119" s="56"/>
      <c r="AE1119" s="56"/>
      <c r="AF1119" s="56"/>
      <c r="AG1119" s="56"/>
      <c r="AH1119" s="56"/>
      <c r="AI1119" s="56"/>
      <c r="AJ1119" s="56"/>
      <c r="AK1119" s="56"/>
      <c r="AL1119" s="56"/>
      <c r="AM1119" s="18"/>
      <c r="AN1119" s="18"/>
    </row>
    <row r="1120" spans="14:40" x14ac:dyDescent="0.25">
      <c r="N1120" s="55"/>
      <c r="O1120" s="55"/>
      <c r="P1120" s="55"/>
      <c r="Q1120" s="55"/>
      <c r="R1120" s="55"/>
      <c r="S1120" s="55"/>
      <c r="T1120" s="55"/>
      <c r="U1120" s="55"/>
      <c r="V1120" s="56"/>
      <c r="W1120" s="56"/>
      <c r="X1120" s="55"/>
      <c r="Y1120" s="56"/>
      <c r="Z1120" s="56"/>
      <c r="AA1120" s="56"/>
      <c r="AB1120" s="56"/>
      <c r="AC1120" s="56"/>
      <c r="AD1120" s="56"/>
      <c r="AE1120" s="56"/>
      <c r="AF1120" s="56"/>
      <c r="AG1120" s="56"/>
      <c r="AH1120" s="56"/>
      <c r="AI1120" s="56"/>
      <c r="AJ1120" s="56"/>
      <c r="AK1120" s="56"/>
      <c r="AL1120" s="56"/>
      <c r="AM1120" s="18"/>
      <c r="AN1120" s="18"/>
    </row>
    <row r="1121" spans="14:40" x14ac:dyDescent="0.25">
      <c r="N1121" s="55"/>
      <c r="O1121" s="55"/>
      <c r="P1121" s="55"/>
      <c r="Q1121" s="55"/>
      <c r="R1121" s="55"/>
      <c r="S1121" s="55"/>
      <c r="T1121" s="55"/>
      <c r="U1121" s="55"/>
      <c r="V1121" s="56"/>
      <c r="W1121" s="56"/>
      <c r="X1121" s="55"/>
      <c r="Y1121" s="56"/>
      <c r="Z1121" s="56"/>
      <c r="AA1121" s="56"/>
      <c r="AB1121" s="56"/>
      <c r="AC1121" s="56"/>
      <c r="AD1121" s="56"/>
      <c r="AE1121" s="56"/>
      <c r="AF1121" s="56"/>
      <c r="AG1121" s="56"/>
      <c r="AH1121" s="56"/>
      <c r="AI1121" s="56"/>
      <c r="AJ1121" s="56"/>
      <c r="AK1121" s="56"/>
      <c r="AL1121" s="56"/>
      <c r="AM1121" s="18"/>
      <c r="AN1121" s="18"/>
    </row>
    <row r="1122" spans="14:40" x14ac:dyDescent="0.25">
      <c r="N1122" s="55"/>
      <c r="O1122" s="55"/>
      <c r="P1122" s="55"/>
      <c r="Q1122" s="55"/>
      <c r="R1122" s="55"/>
      <c r="S1122" s="55"/>
      <c r="T1122" s="55"/>
      <c r="U1122" s="55"/>
      <c r="V1122" s="56"/>
      <c r="W1122" s="56"/>
      <c r="X1122" s="55"/>
      <c r="Y1122" s="56"/>
      <c r="Z1122" s="56"/>
      <c r="AA1122" s="56"/>
      <c r="AB1122" s="56"/>
      <c r="AC1122" s="56"/>
      <c r="AD1122" s="56"/>
      <c r="AE1122" s="56"/>
      <c r="AF1122" s="56"/>
      <c r="AG1122" s="56"/>
      <c r="AH1122" s="56"/>
      <c r="AI1122" s="56"/>
      <c r="AJ1122" s="56"/>
      <c r="AK1122" s="56"/>
      <c r="AL1122" s="56"/>
      <c r="AM1122" s="18"/>
      <c r="AN1122" s="18"/>
    </row>
    <row r="1123" spans="14:40" x14ac:dyDescent="0.25">
      <c r="N1123" s="55"/>
      <c r="O1123" s="55"/>
      <c r="P1123" s="55"/>
      <c r="Q1123" s="55"/>
      <c r="R1123" s="55"/>
      <c r="S1123" s="55"/>
      <c r="T1123" s="55"/>
      <c r="U1123" s="55"/>
      <c r="V1123" s="56"/>
      <c r="W1123" s="56"/>
      <c r="X1123" s="55"/>
      <c r="Y1123" s="56"/>
      <c r="Z1123" s="56"/>
      <c r="AA1123" s="56"/>
      <c r="AB1123" s="56"/>
      <c r="AC1123" s="56"/>
      <c r="AD1123" s="56"/>
      <c r="AE1123" s="56"/>
      <c r="AF1123" s="56"/>
      <c r="AG1123" s="56"/>
      <c r="AH1123" s="56"/>
      <c r="AI1123" s="56"/>
      <c r="AJ1123" s="56"/>
      <c r="AK1123" s="56"/>
      <c r="AL1123" s="56"/>
      <c r="AM1123" s="18"/>
      <c r="AN1123" s="18"/>
    </row>
    <row r="1124" spans="14:40" x14ac:dyDescent="0.25">
      <c r="N1124" s="55"/>
      <c r="O1124" s="55"/>
      <c r="P1124" s="55"/>
      <c r="Q1124" s="55"/>
      <c r="R1124" s="55"/>
      <c r="S1124" s="55"/>
      <c r="T1124" s="55"/>
      <c r="U1124" s="55"/>
      <c r="V1124" s="56"/>
      <c r="W1124" s="56"/>
      <c r="X1124" s="55"/>
      <c r="Y1124" s="56"/>
      <c r="Z1124" s="56"/>
      <c r="AA1124" s="56"/>
      <c r="AB1124" s="56"/>
      <c r="AC1124" s="56"/>
      <c r="AD1124" s="56"/>
      <c r="AE1124" s="56"/>
      <c r="AF1124" s="56"/>
      <c r="AG1124" s="56"/>
      <c r="AH1124" s="56"/>
      <c r="AI1124" s="56"/>
      <c r="AJ1124" s="56"/>
      <c r="AK1124" s="56"/>
      <c r="AL1124" s="56"/>
      <c r="AM1124" s="18"/>
      <c r="AN1124" s="18"/>
    </row>
    <row r="1125" spans="14:40" x14ac:dyDescent="0.25">
      <c r="N1125" s="55"/>
      <c r="O1125" s="55"/>
      <c r="P1125" s="55"/>
      <c r="Q1125" s="55"/>
      <c r="R1125" s="55"/>
      <c r="S1125" s="55"/>
      <c r="T1125" s="55"/>
      <c r="U1125" s="55"/>
      <c r="V1125" s="56"/>
      <c r="W1125" s="56"/>
      <c r="X1125" s="55"/>
      <c r="Y1125" s="56"/>
      <c r="Z1125" s="56"/>
      <c r="AA1125" s="56"/>
      <c r="AB1125" s="56"/>
      <c r="AC1125" s="56"/>
      <c r="AD1125" s="56"/>
      <c r="AE1125" s="56"/>
      <c r="AF1125" s="56"/>
      <c r="AG1125" s="56"/>
      <c r="AH1125" s="56"/>
      <c r="AI1125" s="56"/>
      <c r="AJ1125" s="56"/>
      <c r="AK1125" s="56"/>
      <c r="AL1125" s="56"/>
      <c r="AM1125" s="18"/>
      <c r="AN1125" s="18"/>
    </row>
    <row r="1126" spans="14:40" x14ac:dyDescent="0.25">
      <c r="N1126" s="55"/>
      <c r="O1126" s="55"/>
      <c r="P1126" s="55"/>
      <c r="Q1126" s="55"/>
      <c r="R1126" s="55"/>
      <c r="S1126" s="55"/>
      <c r="T1126" s="55"/>
      <c r="U1126" s="55"/>
      <c r="V1126" s="56"/>
      <c r="W1126" s="56"/>
      <c r="X1126" s="55"/>
      <c r="Y1126" s="56"/>
      <c r="Z1126" s="56"/>
      <c r="AA1126" s="56"/>
      <c r="AB1126" s="56"/>
      <c r="AC1126" s="56"/>
      <c r="AD1126" s="56"/>
      <c r="AE1126" s="56"/>
      <c r="AF1126" s="56"/>
      <c r="AG1126" s="56"/>
      <c r="AH1126" s="56"/>
      <c r="AI1126" s="56"/>
      <c r="AJ1126" s="56"/>
      <c r="AK1126" s="56"/>
      <c r="AL1126" s="56"/>
      <c r="AM1126" s="18"/>
      <c r="AN1126" s="18"/>
    </row>
    <row r="1127" spans="14:40" x14ac:dyDescent="0.25">
      <c r="N1127" s="55"/>
      <c r="O1127" s="55"/>
      <c r="P1127" s="55"/>
      <c r="Q1127" s="55"/>
      <c r="R1127" s="55"/>
      <c r="S1127" s="55"/>
      <c r="T1127" s="55"/>
      <c r="U1127" s="55"/>
      <c r="V1127" s="56"/>
      <c r="W1127" s="56"/>
      <c r="X1127" s="55"/>
      <c r="Y1127" s="56"/>
      <c r="Z1127" s="56"/>
      <c r="AA1127" s="56"/>
      <c r="AB1127" s="56"/>
      <c r="AC1127" s="56"/>
      <c r="AD1127" s="56"/>
      <c r="AE1127" s="56"/>
      <c r="AF1127" s="56"/>
      <c r="AG1127" s="56"/>
      <c r="AH1127" s="56"/>
      <c r="AI1127" s="56"/>
      <c r="AJ1127" s="56"/>
      <c r="AK1127" s="56"/>
      <c r="AL1127" s="56"/>
      <c r="AM1127" s="18"/>
      <c r="AN1127" s="18"/>
    </row>
    <row r="1128" spans="14:40" x14ac:dyDescent="0.25">
      <c r="N1128" s="55"/>
      <c r="O1128" s="55"/>
      <c r="P1128" s="55"/>
      <c r="Q1128" s="55"/>
      <c r="R1128" s="55"/>
      <c r="S1128" s="55"/>
      <c r="T1128" s="55"/>
      <c r="U1128" s="55"/>
      <c r="V1128" s="56"/>
      <c r="W1128" s="56"/>
      <c r="X1128" s="55"/>
      <c r="Y1128" s="56"/>
      <c r="Z1128" s="56"/>
      <c r="AA1128" s="56"/>
      <c r="AB1128" s="56"/>
      <c r="AC1128" s="56"/>
      <c r="AD1128" s="56"/>
      <c r="AE1128" s="56"/>
      <c r="AF1128" s="56"/>
      <c r="AG1128" s="56"/>
      <c r="AH1128" s="56"/>
      <c r="AI1128" s="56"/>
      <c r="AJ1128" s="56"/>
      <c r="AK1128" s="56"/>
      <c r="AL1128" s="56"/>
      <c r="AM1128" s="18"/>
      <c r="AN1128" s="18"/>
    </row>
    <row r="1129" spans="14:40" x14ac:dyDescent="0.25">
      <c r="N1129" s="55"/>
      <c r="O1129" s="55"/>
      <c r="P1129" s="55"/>
      <c r="Q1129" s="55"/>
      <c r="R1129" s="55"/>
      <c r="S1129" s="55"/>
      <c r="T1129" s="55"/>
      <c r="U1129" s="55"/>
      <c r="V1129" s="56"/>
      <c r="W1129" s="56"/>
      <c r="X1129" s="55"/>
      <c r="Y1129" s="56"/>
      <c r="Z1129" s="56"/>
      <c r="AA1129" s="56"/>
      <c r="AB1129" s="56"/>
      <c r="AC1129" s="56"/>
      <c r="AD1129" s="56"/>
      <c r="AE1129" s="56"/>
      <c r="AF1129" s="56"/>
      <c r="AG1129" s="56"/>
      <c r="AH1129" s="56"/>
      <c r="AI1129" s="56"/>
      <c r="AJ1129" s="56"/>
      <c r="AK1129" s="56"/>
      <c r="AL1129" s="56"/>
      <c r="AM1129" s="18"/>
      <c r="AN1129" s="18"/>
    </row>
    <row r="1130" spans="14:40" x14ac:dyDescent="0.25">
      <c r="N1130" s="55"/>
      <c r="O1130" s="55"/>
      <c r="P1130" s="55"/>
      <c r="Q1130" s="55"/>
      <c r="R1130" s="55"/>
      <c r="S1130" s="55"/>
      <c r="T1130" s="55"/>
      <c r="U1130" s="55"/>
      <c r="V1130" s="56"/>
      <c r="W1130" s="56"/>
      <c r="X1130" s="55"/>
      <c r="Y1130" s="56"/>
      <c r="Z1130" s="56"/>
      <c r="AA1130" s="56"/>
      <c r="AB1130" s="56"/>
      <c r="AC1130" s="56"/>
      <c r="AD1130" s="56"/>
      <c r="AE1130" s="56"/>
      <c r="AF1130" s="56"/>
      <c r="AG1130" s="56"/>
      <c r="AH1130" s="56"/>
      <c r="AI1130" s="56"/>
      <c r="AJ1130" s="56"/>
      <c r="AK1130" s="56"/>
      <c r="AL1130" s="56"/>
      <c r="AM1130" s="18"/>
      <c r="AN1130" s="18"/>
    </row>
    <row r="1131" spans="14:40" x14ac:dyDescent="0.25">
      <c r="N1131" s="55"/>
      <c r="O1131" s="55"/>
      <c r="P1131" s="55"/>
      <c r="Q1131" s="55"/>
      <c r="R1131" s="55"/>
      <c r="S1131" s="55"/>
      <c r="T1131" s="55"/>
      <c r="U1131" s="55"/>
      <c r="V1131" s="56"/>
      <c r="W1131" s="56"/>
      <c r="X1131" s="55"/>
      <c r="Y1131" s="56"/>
      <c r="Z1131" s="56"/>
      <c r="AA1131" s="56"/>
      <c r="AB1131" s="56"/>
      <c r="AC1131" s="56"/>
      <c r="AD1131" s="56"/>
      <c r="AE1131" s="56"/>
      <c r="AF1131" s="56"/>
      <c r="AG1131" s="56"/>
      <c r="AH1131" s="56"/>
      <c r="AI1131" s="56"/>
      <c r="AJ1131" s="56"/>
      <c r="AK1131" s="56"/>
      <c r="AL1131" s="56"/>
      <c r="AM1131" s="18"/>
      <c r="AN1131" s="18"/>
    </row>
    <row r="1132" spans="14:40" x14ac:dyDescent="0.25">
      <c r="N1132" s="55"/>
      <c r="O1132" s="55"/>
      <c r="P1132" s="55"/>
      <c r="Q1132" s="55"/>
      <c r="R1132" s="55"/>
      <c r="S1132" s="55"/>
      <c r="T1132" s="55"/>
      <c r="U1132" s="55"/>
      <c r="V1132" s="56"/>
      <c r="W1132" s="56"/>
      <c r="X1132" s="55"/>
      <c r="Y1132" s="56"/>
      <c r="Z1132" s="56"/>
      <c r="AA1132" s="56"/>
      <c r="AB1132" s="56"/>
      <c r="AC1132" s="56"/>
      <c r="AD1132" s="56"/>
      <c r="AE1132" s="56"/>
      <c r="AF1132" s="56"/>
      <c r="AG1132" s="56"/>
      <c r="AH1132" s="56"/>
      <c r="AI1132" s="56"/>
      <c r="AJ1132" s="56"/>
      <c r="AK1132" s="56"/>
      <c r="AL1132" s="56"/>
      <c r="AM1132" s="18"/>
      <c r="AN1132" s="18"/>
    </row>
    <row r="1133" spans="14:40" x14ac:dyDescent="0.25">
      <c r="N1133" s="55"/>
      <c r="O1133" s="55"/>
      <c r="P1133" s="55"/>
      <c r="Q1133" s="55"/>
      <c r="R1133" s="55"/>
      <c r="S1133" s="55"/>
      <c r="T1133" s="55"/>
      <c r="U1133" s="55"/>
      <c r="V1133" s="56"/>
      <c r="W1133" s="56"/>
      <c r="X1133" s="55"/>
      <c r="Y1133" s="56"/>
      <c r="Z1133" s="56"/>
      <c r="AA1133" s="56"/>
      <c r="AB1133" s="56"/>
      <c r="AC1133" s="56"/>
      <c r="AD1133" s="56"/>
      <c r="AE1133" s="56"/>
      <c r="AF1133" s="56"/>
      <c r="AG1133" s="56"/>
      <c r="AH1133" s="56"/>
      <c r="AI1133" s="56"/>
      <c r="AJ1133" s="56"/>
      <c r="AK1133" s="56"/>
      <c r="AL1133" s="56"/>
      <c r="AM1133" s="18"/>
      <c r="AN1133" s="18"/>
    </row>
    <row r="1134" spans="14:40" x14ac:dyDescent="0.25">
      <c r="N1134" s="55"/>
      <c r="O1134" s="55"/>
      <c r="P1134" s="55"/>
      <c r="Q1134" s="55"/>
      <c r="R1134" s="55"/>
      <c r="S1134" s="55"/>
      <c r="T1134" s="55"/>
      <c r="U1134" s="55"/>
      <c r="V1134" s="56"/>
      <c r="W1134" s="56"/>
      <c r="X1134" s="55"/>
      <c r="Y1134" s="56"/>
      <c r="Z1134" s="56"/>
      <c r="AA1134" s="56"/>
      <c r="AB1134" s="56"/>
      <c r="AC1134" s="56"/>
      <c r="AD1134" s="56"/>
      <c r="AE1134" s="56"/>
      <c r="AF1134" s="56"/>
      <c r="AG1134" s="56"/>
      <c r="AH1134" s="56"/>
      <c r="AI1134" s="56"/>
      <c r="AJ1134" s="56"/>
      <c r="AK1134" s="56"/>
      <c r="AL1134" s="56"/>
      <c r="AM1134" s="18"/>
      <c r="AN1134" s="18"/>
    </row>
    <row r="1135" spans="14:40" x14ac:dyDescent="0.25">
      <c r="N1135" s="55"/>
      <c r="O1135" s="55"/>
      <c r="P1135" s="55"/>
      <c r="Q1135" s="55"/>
      <c r="R1135" s="55"/>
      <c r="S1135" s="55"/>
      <c r="T1135" s="55"/>
      <c r="U1135" s="55"/>
      <c r="V1135" s="56"/>
      <c r="W1135" s="56"/>
      <c r="X1135" s="55"/>
      <c r="Y1135" s="56"/>
      <c r="Z1135" s="56"/>
      <c r="AA1135" s="56"/>
      <c r="AB1135" s="56"/>
      <c r="AC1135" s="56"/>
      <c r="AD1135" s="56"/>
      <c r="AE1135" s="56"/>
      <c r="AF1135" s="56"/>
      <c r="AG1135" s="56"/>
      <c r="AH1135" s="56"/>
      <c r="AI1135" s="56"/>
      <c r="AJ1135" s="56"/>
      <c r="AK1135" s="56"/>
      <c r="AL1135" s="56"/>
      <c r="AM1135" s="18"/>
      <c r="AN1135" s="18"/>
    </row>
    <row r="1136" spans="14:40" x14ac:dyDescent="0.25">
      <c r="N1136" s="55"/>
      <c r="O1136" s="55"/>
      <c r="P1136" s="55"/>
      <c r="Q1136" s="55"/>
      <c r="R1136" s="55"/>
      <c r="S1136" s="55"/>
      <c r="T1136" s="55"/>
      <c r="U1136" s="55"/>
      <c r="V1136" s="56"/>
      <c r="W1136" s="56"/>
      <c r="X1136" s="55"/>
      <c r="Y1136" s="56"/>
      <c r="Z1136" s="56"/>
      <c r="AA1136" s="56"/>
      <c r="AB1136" s="56"/>
      <c r="AC1136" s="56"/>
      <c r="AD1136" s="56"/>
      <c r="AE1136" s="56"/>
      <c r="AF1136" s="56"/>
      <c r="AG1136" s="56"/>
      <c r="AH1136" s="56"/>
      <c r="AI1136" s="56"/>
      <c r="AJ1136" s="56"/>
      <c r="AK1136" s="56"/>
      <c r="AL1136" s="56"/>
      <c r="AM1136" s="18"/>
      <c r="AN1136" s="18"/>
    </row>
    <row r="1137" spans="14:40" x14ac:dyDescent="0.25">
      <c r="N1137" s="55"/>
      <c r="O1137" s="55"/>
      <c r="P1137" s="55"/>
      <c r="Q1137" s="55"/>
      <c r="R1137" s="55"/>
      <c r="S1137" s="55"/>
      <c r="T1137" s="55"/>
      <c r="U1137" s="55"/>
      <c r="V1137" s="56"/>
      <c r="W1137" s="56"/>
      <c r="X1137" s="55"/>
      <c r="Y1137" s="56"/>
      <c r="Z1137" s="56"/>
      <c r="AA1137" s="56"/>
      <c r="AB1137" s="56"/>
      <c r="AC1137" s="56"/>
      <c r="AD1137" s="56"/>
      <c r="AE1137" s="56"/>
      <c r="AF1137" s="56"/>
      <c r="AG1137" s="56"/>
      <c r="AH1137" s="56"/>
      <c r="AI1137" s="56"/>
      <c r="AJ1137" s="56"/>
      <c r="AK1137" s="56"/>
      <c r="AL1137" s="56"/>
      <c r="AM1137" s="18"/>
      <c r="AN1137" s="18"/>
    </row>
    <row r="1138" spans="14:40" x14ac:dyDescent="0.25">
      <c r="N1138" s="55"/>
      <c r="O1138" s="55"/>
      <c r="P1138" s="55"/>
      <c r="Q1138" s="55"/>
      <c r="R1138" s="55"/>
      <c r="S1138" s="55"/>
      <c r="T1138" s="55"/>
      <c r="U1138" s="55"/>
      <c r="V1138" s="56"/>
      <c r="W1138" s="56"/>
      <c r="X1138" s="55"/>
      <c r="Y1138" s="56"/>
      <c r="Z1138" s="56"/>
      <c r="AA1138" s="56"/>
      <c r="AB1138" s="56"/>
      <c r="AC1138" s="56"/>
      <c r="AD1138" s="56"/>
      <c r="AE1138" s="56"/>
      <c r="AF1138" s="56"/>
      <c r="AG1138" s="56"/>
      <c r="AH1138" s="56"/>
      <c r="AI1138" s="56"/>
      <c r="AJ1138" s="56"/>
      <c r="AK1138" s="56"/>
      <c r="AL1138" s="56"/>
      <c r="AM1138" s="18"/>
      <c r="AN1138" s="18"/>
    </row>
    <row r="1139" spans="14:40" x14ac:dyDescent="0.25">
      <c r="N1139" s="55"/>
      <c r="O1139" s="55"/>
      <c r="P1139" s="55"/>
      <c r="Q1139" s="55"/>
      <c r="R1139" s="55"/>
      <c r="S1139" s="55"/>
      <c r="T1139" s="55"/>
      <c r="U1139" s="55"/>
      <c r="V1139" s="56"/>
      <c r="W1139" s="56"/>
      <c r="X1139" s="55"/>
      <c r="Y1139" s="56"/>
      <c r="Z1139" s="56"/>
      <c r="AA1139" s="56"/>
      <c r="AB1139" s="56"/>
      <c r="AC1139" s="56"/>
      <c r="AD1139" s="56"/>
      <c r="AE1139" s="56"/>
      <c r="AF1139" s="56"/>
      <c r="AG1139" s="56"/>
      <c r="AH1139" s="56"/>
      <c r="AI1139" s="56"/>
      <c r="AJ1139" s="56"/>
      <c r="AK1139" s="56"/>
      <c r="AL1139" s="56"/>
      <c r="AM1139" s="18"/>
      <c r="AN1139" s="18"/>
    </row>
    <row r="1140" spans="14:40" x14ac:dyDescent="0.25">
      <c r="N1140" s="55"/>
      <c r="O1140" s="55"/>
      <c r="P1140" s="55"/>
      <c r="Q1140" s="55"/>
      <c r="R1140" s="55"/>
      <c r="S1140" s="55"/>
      <c r="T1140" s="55"/>
      <c r="U1140" s="55"/>
      <c r="V1140" s="56"/>
      <c r="W1140" s="56"/>
      <c r="X1140" s="55"/>
      <c r="Y1140" s="56"/>
      <c r="Z1140" s="56"/>
      <c r="AA1140" s="56"/>
      <c r="AB1140" s="56"/>
      <c r="AC1140" s="56"/>
      <c r="AD1140" s="56"/>
      <c r="AE1140" s="56"/>
      <c r="AF1140" s="56"/>
      <c r="AG1140" s="56"/>
      <c r="AH1140" s="56"/>
      <c r="AI1140" s="56"/>
      <c r="AJ1140" s="56"/>
      <c r="AK1140" s="56"/>
      <c r="AL1140" s="56"/>
      <c r="AM1140" s="18"/>
      <c r="AN1140" s="18"/>
    </row>
    <row r="1141" spans="14:40" x14ac:dyDescent="0.25">
      <c r="N1141" s="55"/>
      <c r="O1141" s="55"/>
      <c r="P1141" s="55"/>
      <c r="Q1141" s="55"/>
      <c r="R1141" s="55"/>
      <c r="S1141" s="55"/>
      <c r="T1141" s="55"/>
      <c r="U1141" s="55"/>
      <c r="V1141" s="56"/>
      <c r="W1141" s="56"/>
      <c r="X1141" s="55"/>
      <c r="Y1141" s="56"/>
      <c r="Z1141" s="56"/>
      <c r="AA1141" s="56"/>
      <c r="AB1141" s="56"/>
      <c r="AC1141" s="56"/>
      <c r="AD1141" s="56"/>
      <c r="AE1141" s="56"/>
      <c r="AF1141" s="56"/>
      <c r="AG1141" s="56"/>
      <c r="AH1141" s="56"/>
      <c r="AI1141" s="56"/>
      <c r="AJ1141" s="56"/>
      <c r="AK1141" s="56"/>
      <c r="AL1141" s="56"/>
      <c r="AM1141" s="18"/>
      <c r="AN1141" s="18"/>
    </row>
    <row r="1142" spans="14:40" x14ac:dyDescent="0.25">
      <c r="N1142" s="55"/>
      <c r="O1142" s="55"/>
      <c r="P1142" s="55"/>
      <c r="Q1142" s="55"/>
      <c r="R1142" s="55"/>
      <c r="S1142" s="55"/>
      <c r="T1142" s="55"/>
      <c r="U1142" s="55"/>
      <c r="V1142" s="56"/>
      <c r="W1142" s="56"/>
      <c r="X1142" s="55"/>
      <c r="Y1142" s="56"/>
      <c r="Z1142" s="56"/>
      <c r="AA1142" s="56"/>
      <c r="AB1142" s="56"/>
      <c r="AC1142" s="56"/>
      <c r="AD1142" s="56"/>
      <c r="AE1142" s="56"/>
      <c r="AF1142" s="56"/>
      <c r="AG1142" s="56"/>
      <c r="AH1142" s="56"/>
      <c r="AI1142" s="56"/>
      <c r="AJ1142" s="56"/>
      <c r="AK1142" s="56"/>
      <c r="AL1142" s="56"/>
      <c r="AM1142" s="18"/>
      <c r="AN1142" s="18"/>
    </row>
    <row r="1143" spans="14:40" x14ac:dyDescent="0.25">
      <c r="N1143" s="55"/>
      <c r="O1143" s="55"/>
      <c r="P1143" s="55"/>
      <c r="Q1143" s="55"/>
      <c r="R1143" s="55"/>
      <c r="S1143" s="55"/>
      <c r="T1143" s="55"/>
      <c r="U1143" s="55"/>
      <c r="V1143" s="56"/>
      <c r="W1143" s="56"/>
      <c r="X1143" s="55"/>
      <c r="Y1143" s="56"/>
      <c r="Z1143" s="56"/>
      <c r="AA1143" s="56"/>
      <c r="AB1143" s="56"/>
      <c r="AC1143" s="56"/>
      <c r="AD1143" s="56"/>
      <c r="AE1143" s="56"/>
      <c r="AF1143" s="56"/>
      <c r="AG1143" s="56"/>
      <c r="AH1143" s="56"/>
      <c r="AI1143" s="56"/>
      <c r="AJ1143" s="56"/>
      <c r="AK1143" s="56"/>
      <c r="AL1143" s="56"/>
      <c r="AM1143" s="18"/>
      <c r="AN1143" s="18"/>
    </row>
    <row r="1144" spans="14:40" x14ac:dyDescent="0.25">
      <c r="N1144" s="55"/>
      <c r="O1144" s="55"/>
      <c r="P1144" s="55"/>
      <c r="Q1144" s="55"/>
      <c r="R1144" s="55"/>
      <c r="S1144" s="55"/>
      <c r="T1144" s="55"/>
      <c r="U1144" s="55"/>
      <c r="V1144" s="56"/>
      <c r="W1144" s="56"/>
      <c r="X1144" s="55"/>
      <c r="Y1144" s="56"/>
      <c r="Z1144" s="56"/>
      <c r="AA1144" s="56"/>
      <c r="AB1144" s="56"/>
      <c r="AC1144" s="56"/>
      <c r="AD1144" s="56"/>
      <c r="AE1144" s="56"/>
      <c r="AF1144" s="56"/>
      <c r="AG1144" s="56"/>
      <c r="AH1144" s="56"/>
      <c r="AI1144" s="56"/>
      <c r="AJ1144" s="56"/>
      <c r="AK1144" s="56"/>
      <c r="AL1144" s="56"/>
      <c r="AM1144" s="18"/>
      <c r="AN1144" s="18"/>
    </row>
    <row r="1145" spans="14:40" x14ac:dyDescent="0.25">
      <c r="N1145" s="55"/>
      <c r="O1145" s="55"/>
      <c r="P1145" s="55"/>
      <c r="Q1145" s="55"/>
      <c r="R1145" s="55"/>
      <c r="S1145" s="55"/>
      <c r="T1145" s="55"/>
      <c r="U1145" s="55"/>
      <c r="V1145" s="56"/>
      <c r="W1145" s="56"/>
      <c r="X1145" s="55"/>
      <c r="Y1145" s="56"/>
      <c r="Z1145" s="56"/>
      <c r="AA1145" s="56"/>
      <c r="AB1145" s="56"/>
      <c r="AC1145" s="56"/>
      <c r="AD1145" s="56"/>
      <c r="AE1145" s="56"/>
      <c r="AF1145" s="56"/>
      <c r="AG1145" s="56"/>
      <c r="AH1145" s="56"/>
      <c r="AI1145" s="56"/>
      <c r="AJ1145" s="56"/>
      <c r="AK1145" s="56"/>
      <c r="AL1145" s="56"/>
      <c r="AM1145" s="18"/>
      <c r="AN1145" s="18"/>
    </row>
    <row r="1146" spans="14:40" x14ac:dyDescent="0.25">
      <c r="N1146" s="55"/>
      <c r="O1146" s="55"/>
      <c r="P1146" s="55"/>
      <c r="Q1146" s="55"/>
      <c r="R1146" s="55"/>
      <c r="S1146" s="55"/>
      <c r="T1146" s="55"/>
      <c r="U1146" s="55"/>
      <c r="V1146" s="56"/>
      <c r="W1146" s="56"/>
      <c r="X1146" s="55"/>
      <c r="Y1146" s="56"/>
      <c r="Z1146" s="56"/>
      <c r="AA1146" s="56"/>
      <c r="AB1146" s="56"/>
      <c r="AC1146" s="56"/>
      <c r="AD1146" s="56"/>
      <c r="AE1146" s="56"/>
      <c r="AF1146" s="56"/>
      <c r="AG1146" s="56"/>
      <c r="AH1146" s="56"/>
      <c r="AI1146" s="56"/>
      <c r="AJ1146" s="56"/>
      <c r="AK1146" s="56"/>
      <c r="AL1146" s="56"/>
      <c r="AM1146" s="18"/>
      <c r="AN1146" s="18"/>
    </row>
    <row r="1147" spans="14:40" x14ac:dyDescent="0.25">
      <c r="N1147" s="55"/>
      <c r="O1147" s="55"/>
      <c r="P1147" s="55"/>
      <c r="Q1147" s="55"/>
      <c r="R1147" s="55"/>
      <c r="S1147" s="55"/>
      <c r="T1147" s="55"/>
      <c r="U1147" s="55"/>
      <c r="V1147" s="56"/>
      <c r="W1147" s="56"/>
      <c r="X1147" s="55"/>
      <c r="Y1147" s="56"/>
      <c r="Z1147" s="56"/>
      <c r="AA1147" s="56"/>
      <c r="AB1147" s="56"/>
      <c r="AC1147" s="56"/>
      <c r="AD1147" s="56"/>
      <c r="AE1147" s="56"/>
      <c r="AF1147" s="56"/>
      <c r="AG1147" s="56"/>
      <c r="AH1147" s="56"/>
      <c r="AI1147" s="56"/>
      <c r="AJ1147" s="56"/>
      <c r="AK1147" s="56"/>
      <c r="AL1147" s="56"/>
      <c r="AM1147" s="18"/>
      <c r="AN1147" s="18"/>
    </row>
    <row r="1148" spans="14:40" x14ac:dyDescent="0.25">
      <c r="N1148" s="55"/>
      <c r="O1148" s="55"/>
      <c r="P1148" s="55"/>
      <c r="Q1148" s="55"/>
      <c r="R1148" s="55"/>
      <c r="S1148" s="55"/>
      <c r="T1148" s="55"/>
      <c r="U1148" s="55"/>
      <c r="V1148" s="56"/>
      <c r="W1148" s="56"/>
      <c r="X1148" s="55"/>
      <c r="Y1148" s="56"/>
      <c r="Z1148" s="56"/>
      <c r="AA1148" s="56"/>
      <c r="AB1148" s="56"/>
      <c r="AC1148" s="56"/>
      <c r="AD1148" s="56"/>
      <c r="AE1148" s="56"/>
      <c r="AF1148" s="56"/>
      <c r="AG1148" s="56"/>
      <c r="AH1148" s="56"/>
      <c r="AI1148" s="56"/>
      <c r="AJ1148" s="56"/>
      <c r="AK1148" s="56"/>
      <c r="AL1148" s="56"/>
      <c r="AM1148" s="18"/>
      <c r="AN1148" s="18"/>
    </row>
    <row r="1149" spans="14:40" x14ac:dyDescent="0.25">
      <c r="N1149" s="55"/>
      <c r="O1149" s="55"/>
      <c r="P1149" s="55"/>
      <c r="Q1149" s="55"/>
      <c r="R1149" s="55"/>
      <c r="S1149" s="55"/>
      <c r="T1149" s="55"/>
      <c r="U1149" s="55"/>
      <c r="V1149" s="56"/>
      <c r="W1149" s="56"/>
      <c r="X1149" s="55"/>
      <c r="Y1149" s="56"/>
      <c r="Z1149" s="56"/>
      <c r="AA1149" s="56"/>
      <c r="AB1149" s="56"/>
      <c r="AC1149" s="56"/>
      <c r="AD1149" s="56"/>
      <c r="AE1149" s="56"/>
      <c r="AF1149" s="56"/>
      <c r="AG1149" s="56"/>
      <c r="AH1149" s="56"/>
      <c r="AI1149" s="56"/>
      <c r="AJ1149" s="56"/>
      <c r="AK1149" s="56"/>
      <c r="AL1149" s="56"/>
      <c r="AM1149" s="18"/>
      <c r="AN1149" s="18"/>
    </row>
    <row r="1150" spans="14:40" x14ac:dyDescent="0.25">
      <c r="N1150" s="55"/>
      <c r="O1150" s="55"/>
      <c r="P1150" s="55"/>
      <c r="Q1150" s="55"/>
      <c r="R1150" s="55"/>
      <c r="S1150" s="55"/>
      <c r="T1150" s="55"/>
      <c r="U1150" s="55"/>
      <c r="V1150" s="56"/>
      <c r="W1150" s="56"/>
      <c r="X1150" s="55"/>
      <c r="Y1150" s="56"/>
      <c r="Z1150" s="56"/>
      <c r="AA1150" s="56"/>
      <c r="AB1150" s="56"/>
      <c r="AC1150" s="56"/>
      <c r="AD1150" s="56"/>
      <c r="AE1150" s="56"/>
      <c r="AF1150" s="56"/>
      <c r="AG1150" s="56"/>
      <c r="AH1150" s="56"/>
      <c r="AI1150" s="56"/>
      <c r="AJ1150" s="56"/>
      <c r="AK1150" s="56"/>
      <c r="AL1150" s="56"/>
      <c r="AM1150" s="18"/>
      <c r="AN1150" s="18"/>
    </row>
  </sheetData>
  <sheetProtection password="CB5F" sheet="1" objects="1" scenarios="1" formatCells="0" formatColumns="0" formatRows="0" sort="0" autoFilter="0"/>
  <mergeCells count="10">
    <mergeCell ref="AM5:AO5"/>
    <mergeCell ref="AL1:AL3"/>
    <mergeCell ref="B5:I5"/>
    <mergeCell ref="M5:N5"/>
    <mergeCell ref="O5:S5"/>
    <mergeCell ref="T5:U5"/>
    <mergeCell ref="V5:X5"/>
    <mergeCell ref="Y5:AC5"/>
    <mergeCell ref="AD5:AJ5"/>
    <mergeCell ref="AL5:AL6"/>
  </mergeCells>
  <conditionalFormatting sqref="D2">
    <cfRule type="containsErrors" dxfId="5" priority="6">
      <formula>ISERROR(D2)</formula>
    </cfRule>
  </conditionalFormatting>
  <conditionalFormatting sqref="G7:G451">
    <cfRule type="containsErrors" dxfId="4" priority="4" stopIfTrue="1">
      <formula>ISERROR(G7)</formula>
    </cfRule>
    <cfRule type="notContainsBlanks" dxfId="3" priority="5" stopIfTrue="1">
      <formula>LEN(TRIM(G7))&gt;0</formula>
    </cfRule>
  </conditionalFormatting>
  <conditionalFormatting sqref="AA7:AA451 AM7:AO451">
    <cfRule type="cellIs" dxfId="2" priority="2" stopIfTrue="1" operator="equal">
      <formula>0</formula>
    </cfRule>
    <cfRule type="notContainsBlanks" dxfId="1" priority="3" stopIfTrue="1">
      <formula>LEN(TRIM(AA7))&gt;0</formula>
    </cfRule>
  </conditionalFormatting>
  <conditionalFormatting sqref="C2">
    <cfRule type="cellIs" dxfId="0" priority="1" stopIfTrue="1" operator="equal">
      <formula>0</formula>
    </cfRule>
  </conditionalFormatting>
  <dataValidations count="37">
    <dataValidation type="list" allowBlank="1" showInputMessage="1" showErrorMessage="1" errorTitle="Formato non valido" error="Selezionare dal menù a tendina" prompt="Inserire la denominazione del Comune dal menù a tendina" sqref="F7:F451 JB7:JB451 SX7:SX451 ACT7:ACT451 AMP7:AMP451 AWL7:AWL451 BGH7:BGH451 BQD7:BQD451 BZZ7:BZZ451 CJV7:CJV451 CTR7:CTR451 DDN7:DDN451 DNJ7:DNJ451 DXF7:DXF451 EHB7:EHB451 EQX7:EQX451 FAT7:FAT451 FKP7:FKP451 FUL7:FUL451 GEH7:GEH451 GOD7:GOD451 GXZ7:GXZ451 HHV7:HHV451 HRR7:HRR451 IBN7:IBN451 ILJ7:ILJ451 IVF7:IVF451 JFB7:JFB451 JOX7:JOX451 JYT7:JYT451 KIP7:KIP451 KSL7:KSL451 LCH7:LCH451 LMD7:LMD451 LVZ7:LVZ451 MFV7:MFV451 MPR7:MPR451 MZN7:MZN451 NJJ7:NJJ451 NTF7:NTF451 ODB7:ODB451 OMX7:OMX451 OWT7:OWT451 PGP7:PGP451 PQL7:PQL451 QAH7:QAH451 QKD7:QKD451 QTZ7:QTZ451 RDV7:RDV451 RNR7:RNR451 RXN7:RXN451 SHJ7:SHJ451 SRF7:SRF451 TBB7:TBB451 TKX7:TKX451 TUT7:TUT451 UEP7:UEP451 UOL7:UOL451 UYH7:UYH451 VID7:VID451 VRZ7:VRZ451 WBV7:WBV451 WLR7:WLR451 WVN7:WVN451 F65543:F65987 JB65543:JB65987 SX65543:SX65987 ACT65543:ACT65987 AMP65543:AMP65987 AWL65543:AWL65987 BGH65543:BGH65987 BQD65543:BQD65987 BZZ65543:BZZ65987 CJV65543:CJV65987 CTR65543:CTR65987 DDN65543:DDN65987 DNJ65543:DNJ65987 DXF65543:DXF65987 EHB65543:EHB65987 EQX65543:EQX65987 FAT65543:FAT65987 FKP65543:FKP65987 FUL65543:FUL65987 GEH65543:GEH65987 GOD65543:GOD65987 GXZ65543:GXZ65987 HHV65543:HHV65987 HRR65543:HRR65987 IBN65543:IBN65987 ILJ65543:ILJ65987 IVF65543:IVF65987 JFB65543:JFB65987 JOX65543:JOX65987 JYT65543:JYT65987 KIP65543:KIP65987 KSL65543:KSL65987 LCH65543:LCH65987 LMD65543:LMD65987 LVZ65543:LVZ65987 MFV65543:MFV65987 MPR65543:MPR65987 MZN65543:MZN65987 NJJ65543:NJJ65987 NTF65543:NTF65987 ODB65543:ODB65987 OMX65543:OMX65987 OWT65543:OWT65987 PGP65543:PGP65987 PQL65543:PQL65987 QAH65543:QAH65987 QKD65543:QKD65987 QTZ65543:QTZ65987 RDV65543:RDV65987 RNR65543:RNR65987 RXN65543:RXN65987 SHJ65543:SHJ65987 SRF65543:SRF65987 TBB65543:TBB65987 TKX65543:TKX65987 TUT65543:TUT65987 UEP65543:UEP65987 UOL65543:UOL65987 UYH65543:UYH65987 VID65543:VID65987 VRZ65543:VRZ65987 WBV65543:WBV65987 WLR65543:WLR65987 WVN65543:WVN65987 F131079:F131523 JB131079:JB131523 SX131079:SX131523 ACT131079:ACT131523 AMP131079:AMP131523 AWL131079:AWL131523 BGH131079:BGH131523 BQD131079:BQD131523 BZZ131079:BZZ131523 CJV131079:CJV131523 CTR131079:CTR131523 DDN131079:DDN131523 DNJ131079:DNJ131523 DXF131079:DXF131523 EHB131079:EHB131523 EQX131079:EQX131523 FAT131079:FAT131523 FKP131079:FKP131523 FUL131079:FUL131523 GEH131079:GEH131523 GOD131079:GOD131523 GXZ131079:GXZ131523 HHV131079:HHV131523 HRR131079:HRR131523 IBN131079:IBN131523 ILJ131079:ILJ131523 IVF131079:IVF131523 JFB131079:JFB131523 JOX131079:JOX131523 JYT131079:JYT131523 KIP131079:KIP131523 KSL131079:KSL131523 LCH131079:LCH131523 LMD131079:LMD131523 LVZ131079:LVZ131523 MFV131079:MFV131523 MPR131079:MPR131523 MZN131079:MZN131523 NJJ131079:NJJ131523 NTF131079:NTF131523 ODB131079:ODB131523 OMX131079:OMX131523 OWT131079:OWT131523 PGP131079:PGP131523 PQL131079:PQL131523 QAH131079:QAH131523 QKD131079:QKD131523 QTZ131079:QTZ131523 RDV131079:RDV131523 RNR131079:RNR131523 RXN131079:RXN131523 SHJ131079:SHJ131523 SRF131079:SRF131523 TBB131079:TBB131523 TKX131079:TKX131523 TUT131079:TUT131523 UEP131079:UEP131523 UOL131079:UOL131523 UYH131079:UYH131523 VID131079:VID131523 VRZ131079:VRZ131523 WBV131079:WBV131523 WLR131079:WLR131523 WVN131079:WVN131523 F196615:F197059 JB196615:JB197059 SX196615:SX197059 ACT196615:ACT197059 AMP196615:AMP197059 AWL196615:AWL197059 BGH196615:BGH197059 BQD196615:BQD197059 BZZ196615:BZZ197059 CJV196615:CJV197059 CTR196615:CTR197059 DDN196615:DDN197059 DNJ196615:DNJ197059 DXF196615:DXF197059 EHB196615:EHB197059 EQX196615:EQX197059 FAT196615:FAT197059 FKP196615:FKP197059 FUL196615:FUL197059 GEH196615:GEH197059 GOD196615:GOD197059 GXZ196615:GXZ197059 HHV196615:HHV197059 HRR196615:HRR197059 IBN196615:IBN197059 ILJ196615:ILJ197059 IVF196615:IVF197059 JFB196615:JFB197059 JOX196615:JOX197059 JYT196615:JYT197059 KIP196615:KIP197059 KSL196615:KSL197059 LCH196615:LCH197059 LMD196615:LMD197059 LVZ196615:LVZ197059 MFV196615:MFV197059 MPR196615:MPR197059 MZN196615:MZN197059 NJJ196615:NJJ197059 NTF196615:NTF197059 ODB196615:ODB197059 OMX196615:OMX197059 OWT196615:OWT197059 PGP196615:PGP197059 PQL196615:PQL197059 QAH196615:QAH197059 QKD196615:QKD197059 QTZ196615:QTZ197059 RDV196615:RDV197059 RNR196615:RNR197059 RXN196615:RXN197059 SHJ196615:SHJ197059 SRF196615:SRF197059 TBB196615:TBB197059 TKX196615:TKX197059 TUT196615:TUT197059 UEP196615:UEP197059 UOL196615:UOL197059 UYH196615:UYH197059 VID196615:VID197059 VRZ196615:VRZ197059 WBV196615:WBV197059 WLR196615:WLR197059 WVN196615:WVN197059 F262151:F262595 JB262151:JB262595 SX262151:SX262595 ACT262151:ACT262595 AMP262151:AMP262595 AWL262151:AWL262595 BGH262151:BGH262595 BQD262151:BQD262595 BZZ262151:BZZ262595 CJV262151:CJV262595 CTR262151:CTR262595 DDN262151:DDN262595 DNJ262151:DNJ262595 DXF262151:DXF262595 EHB262151:EHB262595 EQX262151:EQX262595 FAT262151:FAT262595 FKP262151:FKP262595 FUL262151:FUL262595 GEH262151:GEH262595 GOD262151:GOD262595 GXZ262151:GXZ262595 HHV262151:HHV262595 HRR262151:HRR262595 IBN262151:IBN262595 ILJ262151:ILJ262595 IVF262151:IVF262595 JFB262151:JFB262595 JOX262151:JOX262595 JYT262151:JYT262595 KIP262151:KIP262595 KSL262151:KSL262595 LCH262151:LCH262595 LMD262151:LMD262595 LVZ262151:LVZ262595 MFV262151:MFV262595 MPR262151:MPR262595 MZN262151:MZN262595 NJJ262151:NJJ262595 NTF262151:NTF262595 ODB262151:ODB262595 OMX262151:OMX262595 OWT262151:OWT262595 PGP262151:PGP262595 PQL262151:PQL262595 QAH262151:QAH262595 QKD262151:QKD262595 QTZ262151:QTZ262595 RDV262151:RDV262595 RNR262151:RNR262595 RXN262151:RXN262595 SHJ262151:SHJ262595 SRF262151:SRF262595 TBB262151:TBB262595 TKX262151:TKX262595 TUT262151:TUT262595 UEP262151:UEP262595 UOL262151:UOL262595 UYH262151:UYH262595 VID262151:VID262595 VRZ262151:VRZ262595 WBV262151:WBV262595 WLR262151:WLR262595 WVN262151:WVN262595 F327687:F328131 JB327687:JB328131 SX327687:SX328131 ACT327687:ACT328131 AMP327687:AMP328131 AWL327687:AWL328131 BGH327687:BGH328131 BQD327687:BQD328131 BZZ327687:BZZ328131 CJV327687:CJV328131 CTR327687:CTR328131 DDN327687:DDN328131 DNJ327687:DNJ328131 DXF327687:DXF328131 EHB327687:EHB328131 EQX327687:EQX328131 FAT327687:FAT328131 FKP327687:FKP328131 FUL327687:FUL328131 GEH327687:GEH328131 GOD327687:GOD328131 GXZ327687:GXZ328131 HHV327687:HHV328131 HRR327687:HRR328131 IBN327687:IBN328131 ILJ327687:ILJ328131 IVF327687:IVF328131 JFB327687:JFB328131 JOX327687:JOX328131 JYT327687:JYT328131 KIP327687:KIP328131 KSL327687:KSL328131 LCH327687:LCH328131 LMD327687:LMD328131 LVZ327687:LVZ328131 MFV327687:MFV328131 MPR327687:MPR328131 MZN327687:MZN328131 NJJ327687:NJJ328131 NTF327687:NTF328131 ODB327687:ODB328131 OMX327687:OMX328131 OWT327687:OWT328131 PGP327687:PGP328131 PQL327687:PQL328131 QAH327687:QAH328131 QKD327687:QKD328131 QTZ327687:QTZ328131 RDV327687:RDV328131 RNR327687:RNR328131 RXN327687:RXN328131 SHJ327687:SHJ328131 SRF327687:SRF328131 TBB327687:TBB328131 TKX327687:TKX328131 TUT327687:TUT328131 UEP327687:UEP328131 UOL327687:UOL328131 UYH327687:UYH328131 VID327687:VID328131 VRZ327687:VRZ328131 WBV327687:WBV328131 WLR327687:WLR328131 WVN327687:WVN328131 F393223:F393667 JB393223:JB393667 SX393223:SX393667 ACT393223:ACT393667 AMP393223:AMP393667 AWL393223:AWL393667 BGH393223:BGH393667 BQD393223:BQD393667 BZZ393223:BZZ393667 CJV393223:CJV393667 CTR393223:CTR393667 DDN393223:DDN393667 DNJ393223:DNJ393667 DXF393223:DXF393667 EHB393223:EHB393667 EQX393223:EQX393667 FAT393223:FAT393667 FKP393223:FKP393667 FUL393223:FUL393667 GEH393223:GEH393667 GOD393223:GOD393667 GXZ393223:GXZ393667 HHV393223:HHV393667 HRR393223:HRR393667 IBN393223:IBN393667 ILJ393223:ILJ393667 IVF393223:IVF393667 JFB393223:JFB393667 JOX393223:JOX393667 JYT393223:JYT393667 KIP393223:KIP393667 KSL393223:KSL393667 LCH393223:LCH393667 LMD393223:LMD393667 LVZ393223:LVZ393667 MFV393223:MFV393667 MPR393223:MPR393667 MZN393223:MZN393667 NJJ393223:NJJ393667 NTF393223:NTF393667 ODB393223:ODB393667 OMX393223:OMX393667 OWT393223:OWT393667 PGP393223:PGP393667 PQL393223:PQL393667 QAH393223:QAH393667 QKD393223:QKD393667 QTZ393223:QTZ393667 RDV393223:RDV393667 RNR393223:RNR393667 RXN393223:RXN393667 SHJ393223:SHJ393667 SRF393223:SRF393667 TBB393223:TBB393667 TKX393223:TKX393667 TUT393223:TUT393667 UEP393223:UEP393667 UOL393223:UOL393667 UYH393223:UYH393667 VID393223:VID393667 VRZ393223:VRZ393667 WBV393223:WBV393667 WLR393223:WLR393667 WVN393223:WVN393667 F458759:F459203 JB458759:JB459203 SX458759:SX459203 ACT458759:ACT459203 AMP458759:AMP459203 AWL458759:AWL459203 BGH458759:BGH459203 BQD458759:BQD459203 BZZ458759:BZZ459203 CJV458759:CJV459203 CTR458759:CTR459203 DDN458759:DDN459203 DNJ458759:DNJ459203 DXF458759:DXF459203 EHB458759:EHB459203 EQX458759:EQX459203 FAT458759:FAT459203 FKP458759:FKP459203 FUL458759:FUL459203 GEH458759:GEH459203 GOD458759:GOD459203 GXZ458759:GXZ459203 HHV458759:HHV459203 HRR458759:HRR459203 IBN458759:IBN459203 ILJ458759:ILJ459203 IVF458759:IVF459203 JFB458759:JFB459203 JOX458759:JOX459203 JYT458759:JYT459203 KIP458759:KIP459203 KSL458759:KSL459203 LCH458759:LCH459203 LMD458759:LMD459203 LVZ458759:LVZ459203 MFV458759:MFV459203 MPR458759:MPR459203 MZN458759:MZN459203 NJJ458759:NJJ459203 NTF458759:NTF459203 ODB458759:ODB459203 OMX458759:OMX459203 OWT458759:OWT459203 PGP458759:PGP459203 PQL458759:PQL459203 QAH458759:QAH459203 QKD458759:QKD459203 QTZ458759:QTZ459203 RDV458759:RDV459203 RNR458759:RNR459203 RXN458759:RXN459203 SHJ458759:SHJ459203 SRF458759:SRF459203 TBB458759:TBB459203 TKX458759:TKX459203 TUT458759:TUT459203 UEP458759:UEP459203 UOL458759:UOL459203 UYH458759:UYH459203 VID458759:VID459203 VRZ458759:VRZ459203 WBV458759:WBV459203 WLR458759:WLR459203 WVN458759:WVN459203 F524295:F524739 JB524295:JB524739 SX524295:SX524739 ACT524295:ACT524739 AMP524295:AMP524739 AWL524295:AWL524739 BGH524295:BGH524739 BQD524295:BQD524739 BZZ524295:BZZ524739 CJV524295:CJV524739 CTR524295:CTR524739 DDN524295:DDN524739 DNJ524295:DNJ524739 DXF524295:DXF524739 EHB524295:EHB524739 EQX524295:EQX524739 FAT524295:FAT524739 FKP524295:FKP524739 FUL524295:FUL524739 GEH524295:GEH524739 GOD524295:GOD524739 GXZ524295:GXZ524739 HHV524295:HHV524739 HRR524295:HRR524739 IBN524295:IBN524739 ILJ524295:ILJ524739 IVF524295:IVF524739 JFB524295:JFB524739 JOX524295:JOX524739 JYT524295:JYT524739 KIP524295:KIP524739 KSL524295:KSL524739 LCH524295:LCH524739 LMD524295:LMD524739 LVZ524295:LVZ524739 MFV524295:MFV524739 MPR524295:MPR524739 MZN524295:MZN524739 NJJ524295:NJJ524739 NTF524295:NTF524739 ODB524295:ODB524739 OMX524295:OMX524739 OWT524295:OWT524739 PGP524295:PGP524739 PQL524295:PQL524739 QAH524295:QAH524739 QKD524295:QKD524739 QTZ524295:QTZ524739 RDV524295:RDV524739 RNR524295:RNR524739 RXN524295:RXN524739 SHJ524295:SHJ524739 SRF524295:SRF524739 TBB524295:TBB524739 TKX524295:TKX524739 TUT524295:TUT524739 UEP524295:UEP524739 UOL524295:UOL524739 UYH524295:UYH524739 VID524295:VID524739 VRZ524295:VRZ524739 WBV524295:WBV524739 WLR524295:WLR524739 WVN524295:WVN524739 F589831:F590275 JB589831:JB590275 SX589831:SX590275 ACT589831:ACT590275 AMP589831:AMP590275 AWL589831:AWL590275 BGH589831:BGH590275 BQD589831:BQD590275 BZZ589831:BZZ590275 CJV589831:CJV590275 CTR589831:CTR590275 DDN589831:DDN590275 DNJ589831:DNJ590275 DXF589831:DXF590275 EHB589831:EHB590275 EQX589831:EQX590275 FAT589831:FAT590275 FKP589831:FKP590275 FUL589831:FUL590275 GEH589831:GEH590275 GOD589831:GOD590275 GXZ589831:GXZ590275 HHV589831:HHV590275 HRR589831:HRR590275 IBN589831:IBN590275 ILJ589831:ILJ590275 IVF589831:IVF590275 JFB589831:JFB590275 JOX589831:JOX590275 JYT589831:JYT590275 KIP589831:KIP590275 KSL589831:KSL590275 LCH589831:LCH590275 LMD589831:LMD590275 LVZ589831:LVZ590275 MFV589831:MFV590275 MPR589831:MPR590275 MZN589831:MZN590275 NJJ589831:NJJ590275 NTF589831:NTF590275 ODB589831:ODB590275 OMX589831:OMX590275 OWT589831:OWT590275 PGP589831:PGP590275 PQL589831:PQL590275 QAH589831:QAH590275 QKD589831:QKD590275 QTZ589831:QTZ590275 RDV589831:RDV590275 RNR589831:RNR590275 RXN589831:RXN590275 SHJ589831:SHJ590275 SRF589831:SRF590275 TBB589831:TBB590275 TKX589831:TKX590275 TUT589831:TUT590275 UEP589831:UEP590275 UOL589831:UOL590275 UYH589831:UYH590275 VID589831:VID590275 VRZ589831:VRZ590275 WBV589831:WBV590275 WLR589831:WLR590275 WVN589831:WVN590275 F655367:F655811 JB655367:JB655811 SX655367:SX655811 ACT655367:ACT655811 AMP655367:AMP655811 AWL655367:AWL655811 BGH655367:BGH655811 BQD655367:BQD655811 BZZ655367:BZZ655811 CJV655367:CJV655811 CTR655367:CTR655811 DDN655367:DDN655811 DNJ655367:DNJ655811 DXF655367:DXF655811 EHB655367:EHB655811 EQX655367:EQX655811 FAT655367:FAT655811 FKP655367:FKP655811 FUL655367:FUL655811 GEH655367:GEH655811 GOD655367:GOD655811 GXZ655367:GXZ655811 HHV655367:HHV655811 HRR655367:HRR655811 IBN655367:IBN655811 ILJ655367:ILJ655811 IVF655367:IVF655811 JFB655367:JFB655811 JOX655367:JOX655811 JYT655367:JYT655811 KIP655367:KIP655811 KSL655367:KSL655811 LCH655367:LCH655811 LMD655367:LMD655811 LVZ655367:LVZ655811 MFV655367:MFV655811 MPR655367:MPR655811 MZN655367:MZN655811 NJJ655367:NJJ655811 NTF655367:NTF655811 ODB655367:ODB655811 OMX655367:OMX655811 OWT655367:OWT655811 PGP655367:PGP655811 PQL655367:PQL655811 QAH655367:QAH655811 QKD655367:QKD655811 QTZ655367:QTZ655811 RDV655367:RDV655811 RNR655367:RNR655811 RXN655367:RXN655811 SHJ655367:SHJ655811 SRF655367:SRF655811 TBB655367:TBB655811 TKX655367:TKX655811 TUT655367:TUT655811 UEP655367:UEP655811 UOL655367:UOL655811 UYH655367:UYH655811 VID655367:VID655811 VRZ655367:VRZ655811 WBV655367:WBV655811 WLR655367:WLR655811 WVN655367:WVN655811 F720903:F721347 JB720903:JB721347 SX720903:SX721347 ACT720903:ACT721347 AMP720903:AMP721347 AWL720903:AWL721347 BGH720903:BGH721347 BQD720903:BQD721347 BZZ720903:BZZ721347 CJV720903:CJV721347 CTR720903:CTR721347 DDN720903:DDN721347 DNJ720903:DNJ721347 DXF720903:DXF721347 EHB720903:EHB721347 EQX720903:EQX721347 FAT720903:FAT721347 FKP720903:FKP721347 FUL720903:FUL721347 GEH720903:GEH721347 GOD720903:GOD721347 GXZ720903:GXZ721347 HHV720903:HHV721347 HRR720903:HRR721347 IBN720903:IBN721347 ILJ720903:ILJ721347 IVF720903:IVF721347 JFB720903:JFB721347 JOX720903:JOX721347 JYT720903:JYT721347 KIP720903:KIP721347 KSL720903:KSL721347 LCH720903:LCH721347 LMD720903:LMD721347 LVZ720903:LVZ721347 MFV720903:MFV721347 MPR720903:MPR721347 MZN720903:MZN721347 NJJ720903:NJJ721347 NTF720903:NTF721347 ODB720903:ODB721347 OMX720903:OMX721347 OWT720903:OWT721347 PGP720903:PGP721347 PQL720903:PQL721347 QAH720903:QAH721347 QKD720903:QKD721347 QTZ720903:QTZ721347 RDV720903:RDV721347 RNR720903:RNR721347 RXN720903:RXN721347 SHJ720903:SHJ721347 SRF720903:SRF721347 TBB720903:TBB721347 TKX720903:TKX721347 TUT720903:TUT721347 UEP720903:UEP721347 UOL720903:UOL721347 UYH720903:UYH721347 VID720903:VID721347 VRZ720903:VRZ721347 WBV720903:WBV721347 WLR720903:WLR721347 WVN720903:WVN721347 F786439:F786883 JB786439:JB786883 SX786439:SX786883 ACT786439:ACT786883 AMP786439:AMP786883 AWL786439:AWL786883 BGH786439:BGH786883 BQD786439:BQD786883 BZZ786439:BZZ786883 CJV786439:CJV786883 CTR786439:CTR786883 DDN786439:DDN786883 DNJ786439:DNJ786883 DXF786439:DXF786883 EHB786439:EHB786883 EQX786439:EQX786883 FAT786439:FAT786883 FKP786439:FKP786883 FUL786439:FUL786883 GEH786439:GEH786883 GOD786439:GOD786883 GXZ786439:GXZ786883 HHV786439:HHV786883 HRR786439:HRR786883 IBN786439:IBN786883 ILJ786439:ILJ786883 IVF786439:IVF786883 JFB786439:JFB786883 JOX786439:JOX786883 JYT786439:JYT786883 KIP786439:KIP786883 KSL786439:KSL786883 LCH786439:LCH786883 LMD786439:LMD786883 LVZ786439:LVZ786883 MFV786439:MFV786883 MPR786439:MPR786883 MZN786439:MZN786883 NJJ786439:NJJ786883 NTF786439:NTF786883 ODB786439:ODB786883 OMX786439:OMX786883 OWT786439:OWT786883 PGP786439:PGP786883 PQL786439:PQL786883 QAH786439:QAH786883 QKD786439:QKD786883 QTZ786439:QTZ786883 RDV786439:RDV786883 RNR786439:RNR786883 RXN786439:RXN786883 SHJ786439:SHJ786883 SRF786439:SRF786883 TBB786439:TBB786883 TKX786439:TKX786883 TUT786439:TUT786883 UEP786439:UEP786883 UOL786439:UOL786883 UYH786439:UYH786883 VID786439:VID786883 VRZ786439:VRZ786883 WBV786439:WBV786883 WLR786439:WLR786883 WVN786439:WVN786883 F851975:F852419 JB851975:JB852419 SX851975:SX852419 ACT851975:ACT852419 AMP851975:AMP852419 AWL851975:AWL852419 BGH851975:BGH852419 BQD851975:BQD852419 BZZ851975:BZZ852419 CJV851975:CJV852419 CTR851975:CTR852419 DDN851975:DDN852419 DNJ851975:DNJ852419 DXF851975:DXF852419 EHB851975:EHB852419 EQX851975:EQX852419 FAT851975:FAT852419 FKP851975:FKP852419 FUL851975:FUL852419 GEH851975:GEH852419 GOD851975:GOD852419 GXZ851975:GXZ852419 HHV851975:HHV852419 HRR851975:HRR852419 IBN851975:IBN852419 ILJ851975:ILJ852419 IVF851975:IVF852419 JFB851975:JFB852419 JOX851975:JOX852419 JYT851975:JYT852419 KIP851975:KIP852419 KSL851975:KSL852419 LCH851975:LCH852419 LMD851975:LMD852419 LVZ851975:LVZ852419 MFV851975:MFV852419 MPR851975:MPR852419 MZN851975:MZN852419 NJJ851975:NJJ852419 NTF851975:NTF852419 ODB851975:ODB852419 OMX851975:OMX852419 OWT851975:OWT852419 PGP851975:PGP852419 PQL851975:PQL852419 QAH851975:QAH852419 QKD851975:QKD852419 QTZ851975:QTZ852419 RDV851975:RDV852419 RNR851975:RNR852419 RXN851975:RXN852419 SHJ851975:SHJ852419 SRF851975:SRF852419 TBB851975:TBB852419 TKX851975:TKX852419 TUT851975:TUT852419 UEP851975:UEP852419 UOL851975:UOL852419 UYH851975:UYH852419 VID851975:VID852419 VRZ851975:VRZ852419 WBV851975:WBV852419 WLR851975:WLR852419 WVN851975:WVN852419 F917511:F917955 JB917511:JB917955 SX917511:SX917955 ACT917511:ACT917955 AMP917511:AMP917955 AWL917511:AWL917955 BGH917511:BGH917955 BQD917511:BQD917955 BZZ917511:BZZ917955 CJV917511:CJV917955 CTR917511:CTR917955 DDN917511:DDN917955 DNJ917511:DNJ917955 DXF917511:DXF917955 EHB917511:EHB917955 EQX917511:EQX917955 FAT917511:FAT917955 FKP917511:FKP917955 FUL917511:FUL917955 GEH917511:GEH917955 GOD917511:GOD917955 GXZ917511:GXZ917955 HHV917511:HHV917955 HRR917511:HRR917955 IBN917511:IBN917955 ILJ917511:ILJ917955 IVF917511:IVF917955 JFB917511:JFB917955 JOX917511:JOX917955 JYT917511:JYT917955 KIP917511:KIP917955 KSL917511:KSL917955 LCH917511:LCH917955 LMD917511:LMD917955 LVZ917511:LVZ917955 MFV917511:MFV917955 MPR917511:MPR917955 MZN917511:MZN917955 NJJ917511:NJJ917955 NTF917511:NTF917955 ODB917511:ODB917955 OMX917511:OMX917955 OWT917511:OWT917955 PGP917511:PGP917955 PQL917511:PQL917955 QAH917511:QAH917955 QKD917511:QKD917955 QTZ917511:QTZ917955 RDV917511:RDV917955 RNR917511:RNR917955 RXN917511:RXN917955 SHJ917511:SHJ917955 SRF917511:SRF917955 TBB917511:TBB917955 TKX917511:TKX917955 TUT917511:TUT917955 UEP917511:UEP917955 UOL917511:UOL917955 UYH917511:UYH917955 VID917511:VID917955 VRZ917511:VRZ917955 WBV917511:WBV917955 WLR917511:WLR917955 WVN917511:WVN917955 F983047:F983491 JB983047:JB983491 SX983047:SX983491 ACT983047:ACT983491 AMP983047:AMP983491 AWL983047:AWL983491 BGH983047:BGH983491 BQD983047:BQD983491 BZZ983047:BZZ983491 CJV983047:CJV983491 CTR983047:CTR983491 DDN983047:DDN983491 DNJ983047:DNJ983491 DXF983047:DXF983491 EHB983047:EHB983491 EQX983047:EQX983491 FAT983047:FAT983491 FKP983047:FKP983491 FUL983047:FUL983491 GEH983047:GEH983491 GOD983047:GOD983491 GXZ983047:GXZ983491 HHV983047:HHV983491 HRR983047:HRR983491 IBN983047:IBN983491 ILJ983047:ILJ983491 IVF983047:IVF983491 JFB983047:JFB983491 JOX983047:JOX983491 JYT983047:JYT983491 KIP983047:KIP983491 KSL983047:KSL983491 LCH983047:LCH983491 LMD983047:LMD983491 LVZ983047:LVZ983491 MFV983047:MFV983491 MPR983047:MPR983491 MZN983047:MZN983491 NJJ983047:NJJ983491 NTF983047:NTF983491 ODB983047:ODB983491 OMX983047:OMX983491 OWT983047:OWT983491 PGP983047:PGP983491 PQL983047:PQL983491 QAH983047:QAH983491 QKD983047:QKD983491 QTZ983047:QTZ983491 RDV983047:RDV983491 RNR983047:RNR983491 RXN983047:RXN983491 SHJ983047:SHJ983491 SRF983047:SRF983491 TBB983047:TBB983491 TKX983047:TKX983491 TUT983047:TUT983491 UEP983047:UEP983491 UOL983047:UOL983491 UYH983047:UYH983491 VID983047:VID983491 VRZ983047:VRZ983491 WBV983047:WBV983491 WLR983047:WLR983491 WVN983047:WVN983491" xr:uid="{8D63C748-A895-4B00-9293-02D61482740E}">
      <formula1>Comune_sede_ente_gestore</formula1>
    </dataValidation>
    <dataValidation type="decimal" operator="greaterThanOrEqual" allowBlank="1" showInputMessage="1" showErrorMessage="1" errorTitle="Formato non valido" error="Inserire un formato numerico" promptTitle="CAMPO AUTOMATICO" prompt="Non valorizzare il campo" sqref="AA7:AA451 JW7:JW451 TS7:TS451 ADO7:ADO451 ANK7:ANK451 AXG7:AXG451 BHC7:BHC451 BQY7:BQY451 CAU7:CAU451 CKQ7:CKQ451 CUM7:CUM451 DEI7:DEI451 DOE7:DOE451 DYA7:DYA451 EHW7:EHW451 ERS7:ERS451 FBO7:FBO451 FLK7:FLK451 FVG7:FVG451 GFC7:GFC451 GOY7:GOY451 GYU7:GYU451 HIQ7:HIQ451 HSM7:HSM451 ICI7:ICI451 IME7:IME451 IWA7:IWA451 JFW7:JFW451 JPS7:JPS451 JZO7:JZO451 KJK7:KJK451 KTG7:KTG451 LDC7:LDC451 LMY7:LMY451 LWU7:LWU451 MGQ7:MGQ451 MQM7:MQM451 NAI7:NAI451 NKE7:NKE451 NUA7:NUA451 ODW7:ODW451 ONS7:ONS451 OXO7:OXO451 PHK7:PHK451 PRG7:PRG451 QBC7:QBC451 QKY7:QKY451 QUU7:QUU451 REQ7:REQ451 ROM7:ROM451 RYI7:RYI451 SIE7:SIE451 SSA7:SSA451 TBW7:TBW451 TLS7:TLS451 TVO7:TVO451 UFK7:UFK451 UPG7:UPG451 UZC7:UZC451 VIY7:VIY451 VSU7:VSU451 WCQ7:WCQ451 WMM7:WMM451 WWI7:WWI451 AA65543:AA65987 JW65543:JW65987 TS65543:TS65987 ADO65543:ADO65987 ANK65543:ANK65987 AXG65543:AXG65987 BHC65543:BHC65987 BQY65543:BQY65987 CAU65543:CAU65987 CKQ65543:CKQ65987 CUM65543:CUM65987 DEI65543:DEI65987 DOE65543:DOE65987 DYA65543:DYA65987 EHW65543:EHW65987 ERS65543:ERS65987 FBO65543:FBO65987 FLK65543:FLK65987 FVG65543:FVG65987 GFC65543:GFC65987 GOY65543:GOY65987 GYU65543:GYU65987 HIQ65543:HIQ65987 HSM65543:HSM65987 ICI65543:ICI65987 IME65543:IME65987 IWA65543:IWA65987 JFW65543:JFW65987 JPS65543:JPS65987 JZO65543:JZO65987 KJK65543:KJK65987 KTG65543:KTG65987 LDC65543:LDC65987 LMY65543:LMY65987 LWU65543:LWU65987 MGQ65543:MGQ65987 MQM65543:MQM65987 NAI65543:NAI65987 NKE65543:NKE65987 NUA65543:NUA65987 ODW65543:ODW65987 ONS65543:ONS65987 OXO65543:OXO65987 PHK65543:PHK65987 PRG65543:PRG65987 QBC65543:QBC65987 QKY65543:QKY65987 QUU65543:QUU65987 REQ65543:REQ65987 ROM65543:ROM65987 RYI65543:RYI65987 SIE65543:SIE65987 SSA65543:SSA65987 TBW65543:TBW65987 TLS65543:TLS65987 TVO65543:TVO65987 UFK65543:UFK65987 UPG65543:UPG65987 UZC65543:UZC65987 VIY65543:VIY65987 VSU65543:VSU65987 WCQ65543:WCQ65987 WMM65543:WMM65987 WWI65543:WWI65987 AA131079:AA131523 JW131079:JW131523 TS131079:TS131523 ADO131079:ADO131523 ANK131079:ANK131523 AXG131079:AXG131523 BHC131079:BHC131523 BQY131079:BQY131523 CAU131079:CAU131523 CKQ131079:CKQ131523 CUM131079:CUM131523 DEI131079:DEI131523 DOE131079:DOE131523 DYA131079:DYA131523 EHW131079:EHW131523 ERS131079:ERS131523 FBO131079:FBO131523 FLK131079:FLK131523 FVG131079:FVG131523 GFC131079:GFC131523 GOY131079:GOY131523 GYU131079:GYU131523 HIQ131079:HIQ131523 HSM131079:HSM131523 ICI131079:ICI131523 IME131079:IME131523 IWA131079:IWA131523 JFW131079:JFW131523 JPS131079:JPS131523 JZO131079:JZO131523 KJK131079:KJK131523 KTG131079:KTG131523 LDC131079:LDC131523 LMY131079:LMY131523 LWU131079:LWU131523 MGQ131079:MGQ131523 MQM131079:MQM131523 NAI131079:NAI131523 NKE131079:NKE131523 NUA131079:NUA131523 ODW131079:ODW131523 ONS131079:ONS131523 OXO131079:OXO131523 PHK131079:PHK131523 PRG131079:PRG131523 QBC131079:QBC131523 QKY131079:QKY131523 QUU131079:QUU131523 REQ131079:REQ131523 ROM131079:ROM131523 RYI131079:RYI131523 SIE131079:SIE131523 SSA131079:SSA131523 TBW131079:TBW131523 TLS131079:TLS131523 TVO131079:TVO131523 UFK131079:UFK131523 UPG131079:UPG131523 UZC131079:UZC131523 VIY131079:VIY131523 VSU131079:VSU131523 WCQ131079:WCQ131523 WMM131079:WMM131523 WWI131079:WWI131523 AA196615:AA197059 JW196615:JW197059 TS196615:TS197059 ADO196615:ADO197059 ANK196615:ANK197059 AXG196615:AXG197059 BHC196615:BHC197059 BQY196615:BQY197059 CAU196615:CAU197059 CKQ196615:CKQ197059 CUM196615:CUM197059 DEI196615:DEI197059 DOE196615:DOE197059 DYA196615:DYA197059 EHW196615:EHW197059 ERS196615:ERS197059 FBO196615:FBO197059 FLK196615:FLK197059 FVG196615:FVG197059 GFC196615:GFC197059 GOY196615:GOY197059 GYU196615:GYU197059 HIQ196615:HIQ197059 HSM196615:HSM197059 ICI196615:ICI197059 IME196615:IME197059 IWA196615:IWA197059 JFW196615:JFW197059 JPS196615:JPS197059 JZO196615:JZO197059 KJK196615:KJK197059 KTG196615:KTG197059 LDC196615:LDC197059 LMY196615:LMY197059 LWU196615:LWU197059 MGQ196615:MGQ197059 MQM196615:MQM197059 NAI196615:NAI197059 NKE196615:NKE197059 NUA196615:NUA197059 ODW196615:ODW197059 ONS196615:ONS197059 OXO196615:OXO197059 PHK196615:PHK197059 PRG196615:PRG197059 QBC196615:QBC197059 QKY196615:QKY197059 QUU196615:QUU197059 REQ196615:REQ197059 ROM196615:ROM197059 RYI196615:RYI197059 SIE196615:SIE197059 SSA196615:SSA197059 TBW196615:TBW197059 TLS196615:TLS197059 TVO196615:TVO197059 UFK196615:UFK197059 UPG196615:UPG197059 UZC196615:UZC197059 VIY196615:VIY197059 VSU196615:VSU197059 WCQ196615:WCQ197059 WMM196615:WMM197059 WWI196615:WWI197059 AA262151:AA262595 JW262151:JW262595 TS262151:TS262595 ADO262151:ADO262595 ANK262151:ANK262595 AXG262151:AXG262595 BHC262151:BHC262595 BQY262151:BQY262595 CAU262151:CAU262595 CKQ262151:CKQ262595 CUM262151:CUM262595 DEI262151:DEI262595 DOE262151:DOE262595 DYA262151:DYA262595 EHW262151:EHW262595 ERS262151:ERS262595 FBO262151:FBO262595 FLK262151:FLK262595 FVG262151:FVG262595 GFC262151:GFC262595 GOY262151:GOY262595 GYU262151:GYU262595 HIQ262151:HIQ262595 HSM262151:HSM262595 ICI262151:ICI262595 IME262151:IME262595 IWA262151:IWA262595 JFW262151:JFW262595 JPS262151:JPS262595 JZO262151:JZO262595 KJK262151:KJK262595 KTG262151:KTG262595 LDC262151:LDC262595 LMY262151:LMY262595 LWU262151:LWU262595 MGQ262151:MGQ262595 MQM262151:MQM262595 NAI262151:NAI262595 NKE262151:NKE262595 NUA262151:NUA262595 ODW262151:ODW262595 ONS262151:ONS262595 OXO262151:OXO262595 PHK262151:PHK262595 PRG262151:PRG262595 QBC262151:QBC262595 QKY262151:QKY262595 QUU262151:QUU262595 REQ262151:REQ262595 ROM262151:ROM262595 RYI262151:RYI262595 SIE262151:SIE262595 SSA262151:SSA262595 TBW262151:TBW262595 TLS262151:TLS262595 TVO262151:TVO262595 UFK262151:UFK262595 UPG262151:UPG262595 UZC262151:UZC262595 VIY262151:VIY262595 VSU262151:VSU262595 WCQ262151:WCQ262595 WMM262151:WMM262595 WWI262151:WWI262595 AA327687:AA328131 JW327687:JW328131 TS327687:TS328131 ADO327687:ADO328131 ANK327687:ANK328131 AXG327687:AXG328131 BHC327687:BHC328131 BQY327687:BQY328131 CAU327687:CAU328131 CKQ327687:CKQ328131 CUM327687:CUM328131 DEI327687:DEI328131 DOE327687:DOE328131 DYA327687:DYA328131 EHW327687:EHW328131 ERS327687:ERS328131 FBO327687:FBO328131 FLK327687:FLK328131 FVG327687:FVG328131 GFC327687:GFC328131 GOY327687:GOY328131 GYU327687:GYU328131 HIQ327687:HIQ328131 HSM327687:HSM328131 ICI327687:ICI328131 IME327687:IME328131 IWA327687:IWA328131 JFW327687:JFW328131 JPS327687:JPS328131 JZO327687:JZO328131 KJK327687:KJK328131 KTG327687:KTG328131 LDC327687:LDC328131 LMY327687:LMY328131 LWU327687:LWU328131 MGQ327687:MGQ328131 MQM327687:MQM328131 NAI327687:NAI328131 NKE327687:NKE328131 NUA327687:NUA328131 ODW327687:ODW328131 ONS327687:ONS328131 OXO327687:OXO328131 PHK327687:PHK328131 PRG327687:PRG328131 QBC327687:QBC328131 QKY327687:QKY328131 QUU327687:QUU328131 REQ327687:REQ328131 ROM327687:ROM328131 RYI327687:RYI328131 SIE327687:SIE328131 SSA327687:SSA328131 TBW327687:TBW328131 TLS327687:TLS328131 TVO327687:TVO328131 UFK327687:UFK328131 UPG327687:UPG328131 UZC327687:UZC328131 VIY327687:VIY328131 VSU327687:VSU328131 WCQ327687:WCQ328131 WMM327687:WMM328131 WWI327687:WWI328131 AA393223:AA393667 JW393223:JW393667 TS393223:TS393667 ADO393223:ADO393667 ANK393223:ANK393667 AXG393223:AXG393667 BHC393223:BHC393667 BQY393223:BQY393667 CAU393223:CAU393667 CKQ393223:CKQ393667 CUM393223:CUM393667 DEI393223:DEI393667 DOE393223:DOE393667 DYA393223:DYA393667 EHW393223:EHW393667 ERS393223:ERS393667 FBO393223:FBO393667 FLK393223:FLK393667 FVG393223:FVG393667 GFC393223:GFC393667 GOY393223:GOY393667 GYU393223:GYU393667 HIQ393223:HIQ393667 HSM393223:HSM393667 ICI393223:ICI393667 IME393223:IME393667 IWA393223:IWA393667 JFW393223:JFW393667 JPS393223:JPS393667 JZO393223:JZO393667 KJK393223:KJK393667 KTG393223:KTG393667 LDC393223:LDC393667 LMY393223:LMY393667 LWU393223:LWU393667 MGQ393223:MGQ393667 MQM393223:MQM393667 NAI393223:NAI393667 NKE393223:NKE393667 NUA393223:NUA393667 ODW393223:ODW393667 ONS393223:ONS393667 OXO393223:OXO393667 PHK393223:PHK393667 PRG393223:PRG393667 QBC393223:QBC393667 QKY393223:QKY393667 QUU393223:QUU393667 REQ393223:REQ393667 ROM393223:ROM393667 RYI393223:RYI393667 SIE393223:SIE393667 SSA393223:SSA393667 TBW393223:TBW393667 TLS393223:TLS393667 TVO393223:TVO393667 UFK393223:UFK393667 UPG393223:UPG393667 UZC393223:UZC393667 VIY393223:VIY393667 VSU393223:VSU393667 WCQ393223:WCQ393667 WMM393223:WMM393667 WWI393223:WWI393667 AA458759:AA459203 JW458759:JW459203 TS458759:TS459203 ADO458759:ADO459203 ANK458759:ANK459203 AXG458759:AXG459203 BHC458759:BHC459203 BQY458759:BQY459203 CAU458759:CAU459203 CKQ458759:CKQ459203 CUM458759:CUM459203 DEI458759:DEI459203 DOE458759:DOE459203 DYA458759:DYA459203 EHW458759:EHW459203 ERS458759:ERS459203 FBO458759:FBO459203 FLK458759:FLK459203 FVG458759:FVG459203 GFC458759:GFC459203 GOY458759:GOY459203 GYU458759:GYU459203 HIQ458759:HIQ459203 HSM458759:HSM459203 ICI458759:ICI459203 IME458759:IME459203 IWA458759:IWA459203 JFW458759:JFW459203 JPS458759:JPS459203 JZO458759:JZO459203 KJK458759:KJK459203 KTG458759:KTG459203 LDC458759:LDC459203 LMY458759:LMY459203 LWU458759:LWU459203 MGQ458759:MGQ459203 MQM458759:MQM459203 NAI458759:NAI459203 NKE458759:NKE459203 NUA458759:NUA459203 ODW458759:ODW459203 ONS458759:ONS459203 OXO458759:OXO459203 PHK458759:PHK459203 PRG458759:PRG459203 QBC458759:QBC459203 QKY458759:QKY459203 QUU458759:QUU459203 REQ458759:REQ459203 ROM458759:ROM459203 RYI458759:RYI459203 SIE458759:SIE459203 SSA458759:SSA459203 TBW458759:TBW459203 TLS458759:TLS459203 TVO458759:TVO459203 UFK458759:UFK459203 UPG458759:UPG459203 UZC458759:UZC459203 VIY458759:VIY459203 VSU458759:VSU459203 WCQ458759:WCQ459203 WMM458759:WMM459203 WWI458759:WWI459203 AA524295:AA524739 JW524295:JW524739 TS524295:TS524739 ADO524295:ADO524739 ANK524295:ANK524739 AXG524295:AXG524739 BHC524295:BHC524739 BQY524295:BQY524739 CAU524295:CAU524739 CKQ524295:CKQ524739 CUM524295:CUM524739 DEI524295:DEI524739 DOE524295:DOE524739 DYA524295:DYA524739 EHW524295:EHW524739 ERS524295:ERS524739 FBO524295:FBO524739 FLK524295:FLK524739 FVG524295:FVG524739 GFC524295:GFC524739 GOY524295:GOY524739 GYU524295:GYU524739 HIQ524295:HIQ524739 HSM524295:HSM524739 ICI524295:ICI524739 IME524295:IME524739 IWA524295:IWA524739 JFW524295:JFW524739 JPS524295:JPS524739 JZO524295:JZO524739 KJK524295:KJK524739 KTG524295:KTG524739 LDC524295:LDC524739 LMY524295:LMY524739 LWU524295:LWU524739 MGQ524295:MGQ524739 MQM524295:MQM524739 NAI524295:NAI524739 NKE524295:NKE524739 NUA524295:NUA524739 ODW524295:ODW524739 ONS524295:ONS524739 OXO524295:OXO524739 PHK524295:PHK524739 PRG524295:PRG524739 QBC524295:QBC524739 QKY524295:QKY524739 QUU524295:QUU524739 REQ524295:REQ524739 ROM524295:ROM524739 RYI524295:RYI524739 SIE524295:SIE524739 SSA524295:SSA524739 TBW524295:TBW524739 TLS524295:TLS524739 TVO524295:TVO524739 UFK524295:UFK524739 UPG524295:UPG524739 UZC524295:UZC524739 VIY524295:VIY524739 VSU524295:VSU524739 WCQ524295:WCQ524739 WMM524295:WMM524739 WWI524295:WWI524739 AA589831:AA590275 JW589831:JW590275 TS589831:TS590275 ADO589831:ADO590275 ANK589831:ANK590275 AXG589831:AXG590275 BHC589831:BHC590275 BQY589831:BQY590275 CAU589831:CAU590275 CKQ589831:CKQ590275 CUM589831:CUM590275 DEI589831:DEI590275 DOE589831:DOE590275 DYA589831:DYA590275 EHW589831:EHW590275 ERS589831:ERS590275 FBO589831:FBO590275 FLK589831:FLK590275 FVG589831:FVG590275 GFC589831:GFC590275 GOY589831:GOY590275 GYU589831:GYU590275 HIQ589831:HIQ590275 HSM589831:HSM590275 ICI589831:ICI590275 IME589831:IME590275 IWA589831:IWA590275 JFW589831:JFW590275 JPS589831:JPS590275 JZO589831:JZO590275 KJK589831:KJK590275 KTG589831:KTG590275 LDC589831:LDC590275 LMY589831:LMY590275 LWU589831:LWU590275 MGQ589831:MGQ590275 MQM589831:MQM590275 NAI589831:NAI590275 NKE589831:NKE590275 NUA589831:NUA590275 ODW589831:ODW590275 ONS589831:ONS590275 OXO589831:OXO590275 PHK589831:PHK590275 PRG589831:PRG590275 QBC589831:QBC590275 QKY589831:QKY590275 QUU589831:QUU590275 REQ589831:REQ590275 ROM589831:ROM590275 RYI589831:RYI590275 SIE589831:SIE590275 SSA589831:SSA590275 TBW589831:TBW590275 TLS589831:TLS590275 TVO589831:TVO590275 UFK589831:UFK590275 UPG589831:UPG590275 UZC589831:UZC590275 VIY589831:VIY590275 VSU589831:VSU590275 WCQ589831:WCQ590275 WMM589831:WMM590275 WWI589831:WWI590275 AA655367:AA655811 JW655367:JW655811 TS655367:TS655811 ADO655367:ADO655811 ANK655367:ANK655811 AXG655367:AXG655811 BHC655367:BHC655811 BQY655367:BQY655811 CAU655367:CAU655811 CKQ655367:CKQ655811 CUM655367:CUM655811 DEI655367:DEI655811 DOE655367:DOE655811 DYA655367:DYA655811 EHW655367:EHW655811 ERS655367:ERS655811 FBO655367:FBO655811 FLK655367:FLK655811 FVG655367:FVG655811 GFC655367:GFC655811 GOY655367:GOY655811 GYU655367:GYU655811 HIQ655367:HIQ655811 HSM655367:HSM655811 ICI655367:ICI655811 IME655367:IME655811 IWA655367:IWA655811 JFW655367:JFW655811 JPS655367:JPS655811 JZO655367:JZO655811 KJK655367:KJK655811 KTG655367:KTG655811 LDC655367:LDC655811 LMY655367:LMY655811 LWU655367:LWU655811 MGQ655367:MGQ655811 MQM655367:MQM655811 NAI655367:NAI655811 NKE655367:NKE655811 NUA655367:NUA655811 ODW655367:ODW655811 ONS655367:ONS655811 OXO655367:OXO655811 PHK655367:PHK655811 PRG655367:PRG655811 QBC655367:QBC655811 QKY655367:QKY655811 QUU655367:QUU655811 REQ655367:REQ655811 ROM655367:ROM655811 RYI655367:RYI655811 SIE655367:SIE655811 SSA655367:SSA655811 TBW655367:TBW655811 TLS655367:TLS655811 TVO655367:TVO655811 UFK655367:UFK655811 UPG655367:UPG655811 UZC655367:UZC655811 VIY655367:VIY655811 VSU655367:VSU655811 WCQ655367:WCQ655811 WMM655367:WMM655811 WWI655367:WWI655811 AA720903:AA721347 JW720903:JW721347 TS720903:TS721347 ADO720903:ADO721347 ANK720903:ANK721347 AXG720903:AXG721347 BHC720903:BHC721347 BQY720903:BQY721347 CAU720903:CAU721347 CKQ720903:CKQ721347 CUM720903:CUM721347 DEI720903:DEI721347 DOE720903:DOE721347 DYA720903:DYA721347 EHW720903:EHW721347 ERS720903:ERS721347 FBO720903:FBO721347 FLK720903:FLK721347 FVG720903:FVG721347 GFC720903:GFC721347 GOY720903:GOY721347 GYU720903:GYU721347 HIQ720903:HIQ721347 HSM720903:HSM721347 ICI720903:ICI721347 IME720903:IME721347 IWA720903:IWA721347 JFW720903:JFW721347 JPS720903:JPS721347 JZO720903:JZO721347 KJK720903:KJK721347 KTG720903:KTG721347 LDC720903:LDC721347 LMY720903:LMY721347 LWU720903:LWU721347 MGQ720903:MGQ721347 MQM720903:MQM721347 NAI720903:NAI721347 NKE720903:NKE721347 NUA720903:NUA721347 ODW720903:ODW721347 ONS720903:ONS721347 OXO720903:OXO721347 PHK720903:PHK721347 PRG720903:PRG721347 QBC720903:QBC721347 QKY720903:QKY721347 QUU720903:QUU721347 REQ720903:REQ721347 ROM720903:ROM721347 RYI720903:RYI721347 SIE720903:SIE721347 SSA720903:SSA721347 TBW720903:TBW721347 TLS720903:TLS721347 TVO720903:TVO721347 UFK720903:UFK721347 UPG720903:UPG721347 UZC720903:UZC721347 VIY720903:VIY721347 VSU720903:VSU721347 WCQ720903:WCQ721347 WMM720903:WMM721347 WWI720903:WWI721347 AA786439:AA786883 JW786439:JW786883 TS786439:TS786883 ADO786439:ADO786883 ANK786439:ANK786883 AXG786439:AXG786883 BHC786439:BHC786883 BQY786439:BQY786883 CAU786439:CAU786883 CKQ786439:CKQ786883 CUM786439:CUM786883 DEI786439:DEI786883 DOE786439:DOE786883 DYA786439:DYA786883 EHW786439:EHW786883 ERS786439:ERS786883 FBO786439:FBO786883 FLK786439:FLK786883 FVG786439:FVG786883 GFC786439:GFC786883 GOY786439:GOY786883 GYU786439:GYU786883 HIQ786439:HIQ786883 HSM786439:HSM786883 ICI786439:ICI786883 IME786439:IME786883 IWA786439:IWA786883 JFW786439:JFW786883 JPS786439:JPS786883 JZO786439:JZO786883 KJK786439:KJK786883 KTG786439:KTG786883 LDC786439:LDC786883 LMY786439:LMY786883 LWU786439:LWU786883 MGQ786439:MGQ786883 MQM786439:MQM786883 NAI786439:NAI786883 NKE786439:NKE786883 NUA786439:NUA786883 ODW786439:ODW786883 ONS786439:ONS786883 OXO786439:OXO786883 PHK786439:PHK786883 PRG786439:PRG786883 QBC786439:QBC786883 QKY786439:QKY786883 QUU786439:QUU786883 REQ786439:REQ786883 ROM786439:ROM786883 RYI786439:RYI786883 SIE786439:SIE786883 SSA786439:SSA786883 TBW786439:TBW786883 TLS786439:TLS786883 TVO786439:TVO786883 UFK786439:UFK786883 UPG786439:UPG786883 UZC786439:UZC786883 VIY786439:VIY786883 VSU786439:VSU786883 WCQ786439:WCQ786883 WMM786439:WMM786883 WWI786439:WWI786883 AA851975:AA852419 JW851975:JW852419 TS851975:TS852419 ADO851975:ADO852419 ANK851975:ANK852419 AXG851975:AXG852419 BHC851975:BHC852419 BQY851975:BQY852419 CAU851975:CAU852419 CKQ851975:CKQ852419 CUM851975:CUM852419 DEI851975:DEI852419 DOE851975:DOE852419 DYA851975:DYA852419 EHW851975:EHW852419 ERS851975:ERS852419 FBO851975:FBO852419 FLK851975:FLK852419 FVG851975:FVG852419 GFC851975:GFC852419 GOY851975:GOY852419 GYU851975:GYU852419 HIQ851975:HIQ852419 HSM851975:HSM852419 ICI851975:ICI852419 IME851975:IME852419 IWA851975:IWA852419 JFW851975:JFW852419 JPS851975:JPS852419 JZO851975:JZO852419 KJK851975:KJK852419 KTG851975:KTG852419 LDC851975:LDC852419 LMY851975:LMY852419 LWU851975:LWU852419 MGQ851975:MGQ852419 MQM851975:MQM852419 NAI851975:NAI852419 NKE851975:NKE852419 NUA851975:NUA852419 ODW851975:ODW852419 ONS851975:ONS852419 OXO851975:OXO852419 PHK851975:PHK852419 PRG851975:PRG852419 QBC851975:QBC852419 QKY851975:QKY852419 QUU851975:QUU852419 REQ851975:REQ852419 ROM851975:ROM852419 RYI851975:RYI852419 SIE851975:SIE852419 SSA851975:SSA852419 TBW851975:TBW852419 TLS851975:TLS852419 TVO851975:TVO852419 UFK851975:UFK852419 UPG851975:UPG852419 UZC851975:UZC852419 VIY851975:VIY852419 VSU851975:VSU852419 WCQ851975:WCQ852419 WMM851975:WMM852419 WWI851975:WWI852419 AA917511:AA917955 JW917511:JW917955 TS917511:TS917955 ADO917511:ADO917955 ANK917511:ANK917955 AXG917511:AXG917955 BHC917511:BHC917955 BQY917511:BQY917955 CAU917511:CAU917955 CKQ917511:CKQ917955 CUM917511:CUM917955 DEI917511:DEI917955 DOE917511:DOE917955 DYA917511:DYA917955 EHW917511:EHW917955 ERS917511:ERS917955 FBO917511:FBO917955 FLK917511:FLK917955 FVG917511:FVG917955 GFC917511:GFC917955 GOY917511:GOY917955 GYU917511:GYU917955 HIQ917511:HIQ917955 HSM917511:HSM917955 ICI917511:ICI917955 IME917511:IME917955 IWA917511:IWA917955 JFW917511:JFW917955 JPS917511:JPS917955 JZO917511:JZO917955 KJK917511:KJK917955 KTG917511:KTG917955 LDC917511:LDC917955 LMY917511:LMY917955 LWU917511:LWU917955 MGQ917511:MGQ917955 MQM917511:MQM917955 NAI917511:NAI917955 NKE917511:NKE917955 NUA917511:NUA917955 ODW917511:ODW917955 ONS917511:ONS917955 OXO917511:OXO917955 PHK917511:PHK917955 PRG917511:PRG917955 QBC917511:QBC917955 QKY917511:QKY917955 QUU917511:QUU917955 REQ917511:REQ917955 ROM917511:ROM917955 RYI917511:RYI917955 SIE917511:SIE917955 SSA917511:SSA917955 TBW917511:TBW917955 TLS917511:TLS917955 TVO917511:TVO917955 UFK917511:UFK917955 UPG917511:UPG917955 UZC917511:UZC917955 VIY917511:VIY917955 VSU917511:VSU917955 WCQ917511:WCQ917955 WMM917511:WMM917955 WWI917511:WWI917955 AA983047:AA983491 JW983047:JW983491 TS983047:TS983491 ADO983047:ADO983491 ANK983047:ANK983491 AXG983047:AXG983491 BHC983047:BHC983491 BQY983047:BQY983491 CAU983047:CAU983491 CKQ983047:CKQ983491 CUM983047:CUM983491 DEI983047:DEI983491 DOE983047:DOE983491 DYA983047:DYA983491 EHW983047:EHW983491 ERS983047:ERS983491 FBO983047:FBO983491 FLK983047:FLK983491 FVG983047:FVG983491 GFC983047:GFC983491 GOY983047:GOY983491 GYU983047:GYU983491 HIQ983047:HIQ983491 HSM983047:HSM983491 ICI983047:ICI983491 IME983047:IME983491 IWA983047:IWA983491 JFW983047:JFW983491 JPS983047:JPS983491 JZO983047:JZO983491 KJK983047:KJK983491 KTG983047:KTG983491 LDC983047:LDC983491 LMY983047:LMY983491 LWU983047:LWU983491 MGQ983047:MGQ983491 MQM983047:MQM983491 NAI983047:NAI983491 NKE983047:NKE983491 NUA983047:NUA983491 ODW983047:ODW983491 ONS983047:ONS983491 OXO983047:OXO983491 PHK983047:PHK983491 PRG983047:PRG983491 QBC983047:QBC983491 QKY983047:QKY983491 QUU983047:QUU983491 REQ983047:REQ983491 ROM983047:ROM983491 RYI983047:RYI983491 SIE983047:SIE983491 SSA983047:SSA983491 TBW983047:TBW983491 TLS983047:TLS983491 TVO983047:TVO983491 UFK983047:UFK983491 UPG983047:UPG983491 UZC983047:UZC983491 VIY983047:VIY983491 VSU983047:VSU983491 WCQ983047:WCQ983491 WMM983047:WMM983491 WWI983047:WWI983491" xr:uid="{1E9735F7-65D2-4BE9-BB6C-8EFBC285AE38}">
      <formula1>0</formula1>
    </dataValidation>
    <dataValidation type="decimal" operator="greaterThanOrEqual" allowBlank="1" showInputMessage="1" showErrorMessage="1" errorTitle="Formato non valido" error="Inserire un formato numerico uguale o superiore a 1" promptTitle="CAMPO OBBLIGATORIO" prompt="Inserire il riparto del Fondo sociale regionale dell'anno di riferimento" sqref="AL7:AL451 KH7:KH451 UD7:UD451 ADZ7:ADZ451 ANV7:ANV451 AXR7:AXR451 BHN7:BHN451 BRJ7:BRJ451 CBF7:CBF451 CLB7:CLB451 CUX7:CUX451 DET7:DET451 DOP7:DOP451 DYL7:DYL451 EIH7:EIH451 ESD7:ESD451 FBZ7:FBZ451 FLV7:FLV451 FVR7:FVR451 GFN7:GFN451 GPJ7:GPJ451 GZF7:GZF451 HJB7:HJB451 HSX7:HSX451 ICT7:ICT451 IMP7:IMP451 IWL7:IWL451 JGH7:JGH451 JQD7:JQD451 JZZ7:JZZ451 KJV7:KJV451 KTR7:KTR451 LDN7:LDN451 LNJ7:LNJ451 LXF7:LXF451 MHB7:MHB451 MQX7:MQX451 NAT7:NAT451 NKP7:NKP451 NUL7:NUL451 OEH7:OEH451 OOD7:OOD451 OXZ7:OXZ451 PHV7:PHV451 PRR7:PRR451 QBN7:QBN451 QLJ7:QLJ451 QVF7:QVF451 RFB7:RFB451 ROX7:ROX451 RYT7:RYT451 SIP7:SIP451 SSL7:SSL451 TCH7:TCH451 TMD7:TMD451 TVZ7:TVZ451 UFV7:UFV451 UPR7:UPR451 UZN7:UZN451 VJJ7:VJJ451 VTF7:VTF451 WDB7:WDB451 WMX7:WMX451 WWT7:WWT451 AL65543:AL65987 KH65543:KH65987 UD65543:UD65987 ADZ65543:ADZ65987 ANV65543:ANV65987 AXR65543:AXR65987 BHN65543:BHN65987 BRJ65543:BRJ65987 CBF65543:CBF65987 CLB65543:CLB65987 CUX65543:CUX65987 DET65543:DET65987 DOP65543:DOP65987 DYL65543:DYL65987 EIH65543:EIH65987 ESD65543:ESD65987 FBZ65543:FBZ65987 FLV65543:FLV65987 FVR65543:FVR65987 GFN65543:GFN65987 GPJ65543:GPJ65987 GZF65543:GZF65987 HJB65543:HJB65987 HSX65543:HSX65987 ICT65543:ICT65987 IMP65543:IMP65987 IWL65543:IWL65987 JGH65543:JGH65987 JQD65543:JQD65987 JZZ65543:JZZ65987 KJV65543:KJV65987 KTR65543:KTR65987 LDN65543:LDN65987 LNJ65543:LNJ65987 LXF65543:LXF65987 MHB65543:MHB65987 MQX65543:MQX65987 NAT65543:NAT65987 NKP65543:NKP65987 NUL65543:NUL65987 OEH65543:OEH65987 OOD65543:OOD65987 OXZ65543:OXZ65987 PHV65543:PHV65987 PRR65543:PRR65987 QBN65543:QBN65987 QLJ65543:QLJ65987 QVF65543:QVF65987 RFB65543:RFB65987 ROX65543:ROX65987 RYT65543:RYT65987 SIP65543:SIP65987 SSL65543:SSL65987 TCH65543:TCH65987 TMD65543:TMD65987 TVZ65543:TVZ65987 UFV65543:UFV65987 UPR65543:UPR65987 UZN65543:UZN65987 VJJ65543:VJJ65987 VTF65543:VTF65987 WDB65543:WDB65987 WMX65543:WMX65987 WWT65543:WWT65987 AL131079:AL131523 KH131079:KH131523 UD131079:UD131523 ADZ131079:ADZ131523 ANV131079:ANV131523 AXR131079:AXR131523 BHN131079:BHN131523 BRJ131079:BRJ131523 CBF131079:CBF131523 CLB131079:CLB131523 CUX131079:CUX131523 DET131079:DET131523 DOP131079:DOP131523 DYL131079:DYL131523 EIH131079:EIH131523 ESD131079:ESD131523 FBZ131079:FBZ131523 FLV131079:FLV131523 FVR131079:FVR131523 GFN131079:GFN131523 GPJ131079:GPJ131523 GZF131079:GZF131523 HJB131079:HJB131523 HSX131079:HSX131523 ICT131079:ICT131523 IMP131079:IMP131523 IWL131079:IWL131523 JGH131079:JGH131523 JQD131079:JQD131523 JZZ131079:JZZ131523 KJV131079:KJV131523 KTR131079:KTR131523 LDN131079:LDN131523 LNJ131079:LNJ131523 LXF131079:LXF131523 MHB131079:MHB131523 MQX131079:MQX131523 NAT131079:NAT131523 NKP131079:NKP131523 NUL131079:NUL131523 OEH131079:OEH131523 OOD131079:OOD131523 OXZ131079:OXZ131523 PHV131079:PHV131523 PRR131079:PRR131523 QBN131079:QBN131523 QLJ131079:QLJ131523 QVF131079:QVF131523 RFB131079:RFB131523 ROX131079:ROX131523 RYT131079:RYT131523 SIP131079:SIP131523 SSL131079:SSL131523 TCH131079:TCH131523 TMD131079:TMD131523 TVZ131079:TVZ131523 UFV131079:UFV131523 UPR131079:UPR131523 UZN131079:UZN131523 VJJ131079:VJJ131523 VTF131079:VTF131523 WDB131079:WDB131523 WMX131079:WMX131523 WWT131079:WWT131523 AL196615:AL197059 KH196615:KH197059 UD196615:UD197059 ADZ196615:ADZ197059 ANV196615:ANV197059 AXR196615:AXR197059 BHN196615:BHN197059 BRJ196615:BRJ197059 CBF196615:CBF197059 CLB196615:CLB197059 CUX196615:CUX197059 DET196615:DET197059 DOP196615:DOP197059 DYL196615:DYL197059 EIH196615:EIH197059 ESD196615:ESD197059 FBZ196615:FBZ197059 FLV196615:FLV197059 FVR196615:FVR197059 GFN196615:GFN197059 GPJ196615:GPJ197059 GZF196615:GZF197059 HJB196615:HJB197059 HSX196615:HSX197059 ICT196615:ICT197059 IMP196615:IMP197059 IWL196615:IWL197059 JGH196615:JGH197059 JQD196615:JQD197059 JZZ196615:JZZ197059 KJV196615:KJV197059 KTR196615:KTR197059 LDN196615:LDN197059 LNJ196615:LNJ197059 LXF196615:LXF197059 MHB196615:MHB197059 MQX196615:MQX197059 NAT196615:NAT197059 NKP196615:NKP197059 NUL196615:NUL197059 OEH196615:OEH197059 OOD196615:OOD197059 OXZ196615:OXZ197059 PHV196615:PHV197059 PRR196615:PRR197059 QBN196615:QBN197059 QLJ196615:QLJ197059 QVF196615:QVF197059 RFB196615:RFB197059 ROX196615:ROX197059 RYT196615:RYT197059 SIP196615:SIP197059 SSL196615:SSL197059 TCH196615:TCH197059 TMD196615:TMD197059 TVZ196615:TVZ197059 UFV196615:UFV197059 UPR196615:UPR197059 UZN196615:UZN197059 VJJ196615:VJJ197059 VTF196615:VTF197059 WDB196615:WDB197059 WMX196615:WMX197059 WWT196615:WWT197059 AL262151:AL262595 KH262151:KH262595 UD262151:UD262595 ADZ262151:ADZ262595 ANV262151:ANV262595 AXR262151:AXR262595 BHN262151:BHN262595 BRJ262151:BRJ262595 CBF262151:CBF262595 CLB262151:CLB262595 CUX262151:CUX262595 DET262151:DET262595 DOP262151:DOP262595 DYL262151:DYL262595 EIH262151:EIH262595 ESD262151:ESD262595 FBZ262151:FBZ262595 FLV262151:FLV262595 FVR262151:FVR262595 GFN262151:GFN262595 GPJ262151:GPJ262595 GZF262151:GZF262595 HJB262151:HJB262595 HSX262151:HSX262595 ICT262151:ICT262595 IMP262151:IMP262595 IWL262151:IWL262595 JGH262151:JGH262595 JQD262151:JQD262595 JZZ262151:JZZ262595 KJV262151:KJV262595 KTR262151:KTR262595 LDN262151:LDN262595 LNJ262151:LNJ262595 LXF262151:LXF262595 MHB262151:MHB262595 MQX262151:MQX262595 NAT262151:NAT262595 NKP262151:NKP262595 NUL262151:NUL262595 OEH262151:OEH262595 OOD262151:OOD262595 OXZ262151:OXZ262595 PHV262151:PHV262595 PRR262151:PRR262595 QBN262151:QBN262595 QLJ262151:QLJ262595 QVF262151:QVF262595 RFB262151:RFB262595 ROX262151:ROX262595 RYT262151:RYT262595 SIP262151:SIP262595 SSL262151:SSL262595 TCH262151:TCH262595 TMD262151:TMD262595 TVZ262151:TVZ262595 UFV262151:UFV262595 UPR262151:UPR262595 UZN262151:UZN262595 VJJ262151:VJJ262595 VTF262151:VTF262595 WDB262151:WDB262595 WMX262151:WMX262595 WWT262151:WWT262595 AL327687:AL328131 KH327687:KH328131 UD327687:UD328131 ADZ327687:ADZ328131 ANV327687:ANV328131 AXR327687:AXR328131 BHN327687:BHN328131 BRJ327687:BRJ328131 CBF327687:CBF328131 CLB327687:CLB328131 CUX327687:CUX328131 DET327687:DET328131 DOP327687:DOP328131 DYL327687:DYL328131 EIH327687:EIH328131 ESD327687:ESD328131 FBZ327687:FBZ328131 FLV327687:FLV328131 FVR327687:FVR328131 GFN327687:GFN328131 GPJ327687:GPJ328131 GZF327687:GZF328131 HJB327687:HJB328131 HSX327687:HSX328131 ICT327687:ICT328131 IMP327687:IMP328131 IWL327687:IWL328131 JGH327687:JGH328131 JQD327687:JQD328131 JZZ327687:JZZ328131 KJV327687:KJV328131 KTR327687:KTR328131 LDN327687:LDN328131 LNJ327687:LNJ328131 LXF327687:LXF328131 MHB327687:MHB328131 MQX327687:MQX328131 NAT327687:NAT328131 NKP327687:NKP328131 NUL327687:NUL328131 OEH327687:OEH328131 OOD327687:OOD328131 OXZ327687:OXZ328131 PHV327687:PHV328131 PRR327687:PRR328131 QBN327687:QBN328131 QLJ327687:QLJ328131 QVF327687:QVF328131 RFB327687:RFB328131 ROX327687:ROX328131 RYT327687:RYT328131 SIP327687:SIP328131 SSL327687:SSL328131 TCH327687:TCH328131 TMD327687:TMD328131 TVZ327687:TVZ328131 UFV327687:UFV328131 UPR327687:UPR328131 UZN327687:UZN328131 VJJ327687:VJJ328131 VTF327687:VTF328131 WDB327687:WDB328131 WMX327687:WMX328131 WWT327687:WWT328131 AL393223:AL393667 KH393223:KH393667 UD393223:UD393667 ADZ393223:ADZ393667 ANV393223:ANV393667 AXR393223:AXR393667 BHN393223:BHN393667 BRJ393223:BRJ393667 CBF393223:CBF393667 CLB393223:CLB393667 CUX393223:CUX393667 DET393223:DET393667 DOP393223:DOP393667 DYL393223:DYL393667 EIH393223:EIH393667 ESD393223:ESD393667 FBZ393223:FBZ393667 FLV393223:FLV393667 FVR393223:FVR393667 GFN393223:GFN393667 GPJ393223:GPJ393667 GZF393223:GZF393667 HJB393223:HJB393667 HSX393223:HSX393667 ICT393223:ICT393667 IMP393223:IMP393667 IWL393223:IWL393667 JGH393223:JGH393667 JQD393223:JQD393667 JZZ393223:JZZ393667 KJV393223:KJV393667 KTR393223:KTR393667 LDN393223:LDN393667 LNJ393223:LNJ393667 LXF393223:LXF393667 MHB393223:MHB393667 MQX393223:MQX393667 NAT393223:NAT393667 NKP393223:NKP393667 NUL393223:NUL393667 OEH393223:OEH393667 OOD393223:OOD393667 OXZ393223:OXZ393667 PHV393223:PHV393667 PRR393223:PRR393667 QBN393223:QBN393667 QLJ393223:QLJ393667 QVF393223:QVF393667 RFB393223:RFB393667 ROX393223:ROX393667 RYT393223:RYT393667 SIP393223:SIP393667 SSL393223:SSL393667 TCH393223:TCH393667 TMD393223:TMD393667 TVZ393223:TVZ393667 UFV393223:UFV393667 UPR393223:UPR393667 UZN393223:UZN393667 VJJ393223:VJJ393667 VTF393223:VTF393667 WDB393223:WDB393667 WMX393223:WMX393667 WWT393223:WWT393667 AL458759:AL459203 KH458759:KH459203 UD458759:UD459203 ADZ458759:ADZ459203 ANV458759:ANV459203 AXR458759:AXR459203 BHN458759:BHN459203 BRJ458759:BRJ459203 CBF458759:CBF459203 CLB458759:CLB459203 CUX458759:CUX459203 DET458759:DET459203 DOP458759:DOP459203 DYL458759:DYL459203 EIH458759:EIH459203 ESD458759:ESD459203 FBZ458759:FBZ459203 FLV458759:FLV459203 FVR458759:FVR459203 GFN458759:GFN459203 GPJ458759:GPJ459203 GZF458759:GZF459203 HJB458759:HJB459203 HSX458759:HSX459203 ICT458759:ICT459203 IMP458759:IMP459203 IWL458759:IWL459203 JGH458759:JGH459203 JQD458759:JQD459203 JZZ458759:JZZ459203 KJV458759:KJV459203 KTR458759:KTR459203 LDN458759:LDN459203 LNJ458759:LNJ459203 LXF458759:LXF459203 MHB458759:MHB459203 MQX458759:MQX459203 NAT458759:NAT459203 NKP458759:NKP459203 NUL458759:NUL459203 OEH458759:OEH459203 OOD458759:OOD459203 OXZ458759:OXZ459203 PHV458759:PHV459203 PRR458759:PRR459203 QBN458759:QBN459203 QLJ458759:QLJ459203 QVF458759:QVF459203 RFB458759:RFB459203 ROX458759:ROX459203 RYT458759:RYT459203 SIP458759:SIP459203 SSL458759:SSL459203 TCH458759:TCH459203 TMD458759:TMD459203 TVZ458759:TVZ459203 UFV458759:UFV459203 UPR458759:UPR459203 UZN458759:UZN459203 VJJ458759:VJJ459203 VTF458759:VTF459203 WDB458759:WDB459203 WMX458759:WMX459203 WWT458759:WWT459203 AL524295:AL524739 KH524295:KH524739 UD524295:UD524739 ADZ524295:ADZ524739 ANV524295:ANV524739 AXR524295:AXR524739 BHN524295:BHN524739 BRJ524295:BRJ524739 CBF524295:CBF524739 CLB524295:CLB524739 CUX524295:CUX524739 DET524295:DET524739 DOP524295:DOP524739 DYL524295:DYL524739 EIH524295:EIH524739 ESD524295:ESD524739 FBZ524295:FBZ524739 FLV524295:FLV524739 FVR524295:FVR524739 GFN524295:GFN524739 GPJ524295:GPJ524739 GZF524295:GZF524739 HJB524295:HJB524739 HSX524295:HSX524739 ICT524295:ICT524739 IMP524295:IMP524739 IWL524295:IWL524739 JGH524295:JGH524739 JQD524295:JQD524739 JZZ524295:JZZ524739 KJV524295:KJV524739 KTR524295:KTR524739 LDN524295:LDN524739 LNJ524295:LNJ524739 LXF524295:LXF524739 MHB524295:MHB524739 MQX524295:MQX524739 NAT524295:NAT524739 NKP524295:NKP524739 NUL524295:NUL524739 OEH524295:OEH524739 OOD524295:OOD524739 OXZ524295:OXZ524739 PHV524295:PHV524739 PRR524295:PRR524739 QBN524295:QBN524739 QLJ524295:QLJ524739 QVF524295:QVF524739 RFB524295:RFB524739 ROX524295:ROX524739 RYT524295:RYT524739 SIP524295:SIP524739 SSL524295:SSL524739 TCH524295:TCH524739 TMD524295:TMD524739 TVZ524295:TVZ524739 UFV524295:UFV524739 UPR524295:UPR524739 UZN524295:UZN524739 VJJ524295:VJJ524739 VTF524295:VTF524739 WDB524295:WDB524739 WMX524295:WMX524739 WWT524295:WWT524739 AL589831:AL590275 KH589831:KH590275 UD589831:UD590275 ADZ589831:ADZ590275 ANV589831:ANV590275 AXR589831:AXR590275 BHN589831:BHN590275 BRJ589831:BRJ590275 CBF589831:CBF590275 CLB589831:CLB590275 CUX589831:CUX590275 DET589831:DET590275 DOP589831:DOP590275 DYL589831:DYL590275 EIH589831:EIH590275 ESD589831:ESD590275 FBZ589831:FBZ590275 FLV589831:FLV590275 FVR589831:FVR590275 GFN589831:GFN590275 GPJ589831:GPJ590275 GZF589831:GZF590275 HJB589831:HJB590275 HSX589831:HSX590275 ICT589831:ICT590275 IMP589831:IMP590275 IWL589831:IWL590275 JGH589831:JGH590275 JQD589831:JQD590275 JZZ589831:JZZ590275 KJV589831:KJV590275 KTR589831:KTR590275 LDN589831:LDN590275 LNJ589831:LNJ590275 LXF589831:LXF590275 MHB589831:MHB590275 MQX589831:MQX590275 NAT589831:NAT590275 NKP589831:NKP590275 NUL589831:NUL590275 OEH589831:OEH590275 OOD589831:OOD590275 OXZ589831:OXZ590275 PHV589831:PHV590275 PRR589831:PRR590275 QBN589831:QBN590275 QLJ589831:QLJ590275 QVF589831:QVF590275 RFB589831:RFB590275 ROX589831:ROX590275 RYT589831:RYT590275 SIP589831:SIP590275 SSL589831:SSL590275 TCH589831:TCH590275 TMD589831:TMD590275 TVZ589831:TVZ590275 UFV589831:UFV590275 UPR589831:UPR590275 UZN589831:UZN590275 VJJ589831:VJJ590275 VTF589831:VTF590275 WDB589831:WDB590275 WMX589831:WMX590275 WWT589831:WWT590275 AL655367:AL655811 KH655367:KH655811 UD655367:UD655811 ADZ655367:ADZ655811 ANV655367:ANV655811 AXR655367:AXR655811 BHN655367:BHN655811 BRJ655367:BRJ655811 CBF655367:CBF655811 CLB655367:CLB655811 CUX655367:CUX655811 DET655367:DET655811 DOP655367:DOP655811 DYL655367:DYL655811 EIH655367:EIH655811 ESD655367:ESD655811 FBZ655367:FBZ655811 FLV655367:FLV655811 FVR655367:FVR655811 GFN655367:GFN655811 GPJ655367:GPJ655811 GZF655367:GZF655811 HJB655367:HJB655811 HSX655367:HSX655811 ICT655367:ICT655811 IMP655367:IMP655811 IWL655367:IWL655811 JGH655367:JGH655811 JQD655367:JQD655811 JZZ655367:JZZ655811 KJV655367:KJV655811 KTR655367:KTR655811 LDN655367:LDN655811 LNJ655367:LNJ655811 LXF655367:LXF655811 MHB655367:MHB655811 MQX655367:MQX655811 NAT655367:NAT655811 NKP655367:NKP655811 NUL655367:NUL655811 OEH655367:OEH655811 OOD655367:OOD655811 OXZ655367:OXZ655811 PHV655367:PHV655811 PRR655367:PRR655811 QBN655367:QBN655811 QLJ655367:QLJ655811 QVF655367:QVF655811 RFB655367:RFB655811 ROX655367:ROX655811 RYT655367:RYT655811 SIP655367:SIP655811 SSL655367:SSL655811 TCH655367:TCH655811 TMD655367:TMD655811 TVZ655367:TVZ655811 UFV655367:UFV655811 UPR655367:UPR655811 UZN655367:UZN655811 VJJ655367:VJJ655811 VTF655367:VTF655811 WDB655367:WDB655811 WMX655367:WMX655811 WWT655367:WWT655811 AL720903:AL721347 KH720903:KH721347 UD720903:UD721347 ADZ720903:ADZ721347 ANV720903:ANV721347 AXR720903:AXR721347 BHN720903:BHN721347 BRJ720903:BRJ721347 CBF720903:CBF721347 CLB720903:CLB721347 CUX720903:CUX721347 DET720903:DET721347 DOP720903:DOP721347 DYL720903:DYL721347 EIH720903:EIH721347 ESD720903:ESD721347 FBZ720903:FBZ721347 FLV720903:FLV721347 FVR720903:FVR721347 GFN720903:GFN721347 GPJ720903:GPJ721347 GZF720903:GZF721347 HJB720903:HJB721347 HSX720903:HSX721347 ICT720903:ICT721347 IMP720903:IMP721347 IWL720903:IWL721347 JGH720903:JGH721347 JQD720903:JQD721347 JZZ720903:JZZ721347 KJV720903:KJV721347 KTR720903:KTR721347 LDN720903:LDN721347 LNJ720903:LNJ721347 LXF720903:LXF721347 MHB720903:MHB721347 MQX720903:MQX721347 NAT720903:NAT721347 NKP720903:NKP721347 NUL720903:NUL721347 OEH720903:OEH721347 OOD720903:OOD721347 OXZ720903:OXZ721347 PHV720903:PHV721347 PRR720903:PRR721347 QBN720903:QBN721347 QLJ720903:QLJ721347 QVF720903:QVF721347 RFB720903:RFB721347 ROX720903:ROX721347 RYT720903:RYT721347 SIP720903:SIP721347 SSL720903:SSL721347 TCH720903:TCH721347 TMD720903:TMD721347 TVZ720903:TVZ721347 UFV720903:UFV721347 UPR720903:UPR721347 UZN720903:UZN721347 VJJ720903:VJJ721347 VTF720903:VTF721347 WDB720903:WDB721347 WMX720903:WMX721347 WWT720903:WWT721347 AL786439:AL786883 KH786439:KH786883 UD786439:UD786883 ADZ786439:ADZ786883 ANV786439:ANV786883 AXR786439:AXR786883 BHN786439:BHN786883 BRJ786439:BRJ786883 CBF786439:CBF786883 CLB786439:CLB786883 CUX786439:CUX786883 DET786439:DET786883 DOP786439:DOP786883 DYL786439:DYL786883 EIH786439:EIH786883 ESD786439:ESD786883 FBZ786439:FBZ786883 FLV786439:FLV786883 FVR786439:FVR786883 GFN786439:GFN786883 GPJ786439:GPJ786883 GZF786439:GZF786883 HJB786439:HJB786883 HSX786439:HSX786883 ICT786439:ICT786883 IMP786439:IMP786883 IWL786439:IWL786883 JGH786439:JGH786883 JQD786439:JQD786883 JZZ786439:JZZ786883 KJV786439:KJV786883 KTR786439:KTR786883 LDN786439:LDN786883 LNJ786439:LNJ786883 LXF786439:LXF786883 MHB786439:MHB786883 MQX786439:MQX786883 NAT786439:NAT786883 NKP786439:NKP786883 NUL786439:NUL786883 OEH786439:OEH786883 OOD786439:OOD786883 OXZ786439:OXZ786883 PHV786439:PHV786883 PRR786439:PRR786883 QBN786439:QBN786883 QLJ786439:QLJ786883 QVF786439:QVF786883 RFB786439:RFB786883 ROX786439:ROX786883 RYT786439:RYT786883 SIP786439:SIP786883 SSL786439:SSL786883 TCH786439:TCH786883 TMD786439:TMD786883 TVZ786439:TVZ786883 UFV786439:UFV786883 UPR786439:UPR786883 UZN786439:UZN786883 VJJ786439:VJJ786883 VTF786439:VTF786883 WDB786439:WDB786883 WMX786439:WMX786883 WWT786439:WWT786883 AL851975:AL852419 KH851975:KH852419 UD851975:UD852419 ADZ851975:ADZ852419 ANV851975:ANV852419 AXR851975:AXR852419 BHN851975:BHN852419 BRJ851975:BRJ852419 CBF851975:CBF852419 CLB851975:CLB852419 CUX851975:CUX852419 DET851975:DET852419 DOP851975:DOP852419 DYL851975:DYL852419 EIH851975:EIH852419 ESD851975:ESD852419 FBZ851975:FBZ852419 FLV851975:FLV852419 FVR851975:FVR852419 GFN851975:GFN852419 GPJ851975:GPJ852419 GZF851975:GZF852419 HJB851975:HJB852419 HSX851975:HSX852419 ICT851975:ICT852419 IMP851975:IMP852419 IWL851975:IWL852419 JGH851975:JGH852419 JQD851975:JQD852419 JZZ851975:JZZ852419 KJV851975:KJV852419 KTR851975:KTR852419 LDN851975:LDN852419 LNJ851975:LNJ852419 LXF851975:LXF852419 MHB851975:MHB852419 MQX851975:MQX852419 NAT851975:NAT852419 NKP851975:NKP852419 NUL851975:NUL852419 OEH851975:OEH852419 OOD851975:OOD852419 OXZ851975:OXZ852419 PHV851975:PHV852419 PRR851975:PRR852419 QBN851975:QBN852419 QLJ851975:QLJ852419 QVF851975:QVF852419 RFB851975:RFB852419 ROX851975:ROX852419 RYT851975:RYT852419 SIP851975:SIP852419 SSL851975:SSL852419 TCH851975:TCH852419 TMD851975:TMD852419 TVZ851975:TVZ852419 UFV851975:UFV852419 UPR851975:UPR852419 UZN851975:UZN852419 VJJ851975:VJJ852419 VTF851975:VTF852419 WDB851975:WDB852419 WMX851975:WMX852419 WWT851975:WWT852419 AL917511:AL917955 KH917511:KH917955 UD917511:UD917955 ADZ917511:ADZ917955 ANV917511:ANV917955 AXR917511:AXR917955 BHN917511:BHN917955 BRJ917511:BRJ917955 CBF917511:CBF917955 CLB917511:CLB917955 CUX917511:CUX917955 DET917511:DET917955 DOP917511:DOP917955 DYL917511:DYL917955 EIH917511:EIH917955 ESD917511:ESD917955 FBZ917511:FBZ917955 FLV917511:FLV917955 FVR917511:FVR917955 GFN917511:GFN917955 GPJ917511:GPJ917955 GZF917511:GZF917955 HJB917511:HJB917955 HSX917511:HSX917955 ICT917511:ICT917955 IMP917511:IMP917955 IWL917511:IWL917955 JGH917511:JGH917955 JQD917511:JQD917955 JZZ917511:JZZ917955 KJV917511:KJV917955 KTR917511:KTR917955 LDN917511:LDN917955 LNJ917511:LNJ917955 LXF917511:LXF917955 MHB917511:MHB917955 MQX917511:MQX917955 NAT917511:NAT917955 NKP917511:NKP917955 NUL917511:NUL917955 OEH917511:OEH917955 OOD917511:OOD917955 OXZ917511:OXZ917955 PHV917511:PHV917955 PRR917511:PRR917955 QBN917511:QBN917955 QLJ917511:QLJ917955 QVF917511:QVF917955 RFB917511:RFB917955 ROX917511:ROX917955 RYT917511:RYT917955 SIP917511:SIP917955 SSL917511:SSL917955 TCH917511:TCH917955 TMD917511:TMD917955 TVZ917511:TVZ917955 UFV917511:UFV917955 UPR917511:UPR917955 UZN917511:UZN917955 VJJ917511:VJJ917955 VTF917511:VTF917955 WDB917511:WDB917955 WMX917511:WMX917955 WWT917511:WWT917955 AL983047:AL983491 KH983047:KH983491 UD983047:UD983491 ADZ983047:ADZ983491 ANV983047:ANV983491 AXR983047:AXR983491 BHN983047:BHN983491 BRJ983047:BRJ983491 CBF983047:CBF983491 CLB983047:CLB983491 CUX983047:CUX983491 DET983047:DET983491 DOP983047:DOP983491 DYL983047:DYL983491 EIH983047:EIH983491 ESD983047:ESD983491 FBZ983047:FBZ983491 FLV983047:FLV983491 FVR983047:FVR983491 GFN983047:GFN983491 GPJ983047:GPJ983491 GZF983047:GZF983491 HJB983047:HJB983491 HSX983047:HSX983491 ICT983047:ICT983491 IMP983047:IMP983491 IWL983047:IWL983491 JGH983047:JGH983491 JQD983047:JQD983491 JZZ983047:JZZ983491 KJV983047:KJV983491 KTR983047:KTR983491 LDN983047:LDN983491 LNJ983047:LNJ983491 LXF983047:LXF983491 MHB983047:MHB983491 MQX983047:MQX983491 NAT983047:NAT983491 NKP983047:NKP983491 NUL983047:NUL983491 OEH983047:OEH983491 OOD983047:OOD983491 OXZ983047:OXZ983491 PHV983047:PHV983491 PRR983047:PRR983491 QBN983047:QBN983491 QLJ983047:QLJ983491 QVF983047:QVF983491 RFB983047:RFB983491 ROX983047:ROX983491 RYT983047:RYT983491 SIP983047:SIP983491 SSL983047:SSL983491 TCH983047:TCH983491 TMD983047:TMD983491 TVZ983047:TVZ983491 UFV983047:UFV983491 UPR983047:UPR983491 UZN983047:UZN983491 VJJ983047:VJJ983491 VTF983047:VTF983491 WDB983047:WDB983491 WMX983047:WMX983491 WWT983047:WWT983491" xr:uid="{3D18099F-EC5D-4F78-8F7B-1673D20C8558}">
      <formula1>1</formula1>
    </dataValidation>
    <dataValidation type="decimal" operator="greaterThanOrEqual" allowBlank="1" showInputMessage="1" showErrorMessage="1" errorTitle="Formato non valido" error="Inserire un formato numerico" prompt="Inserire evenutali altri fondi di finanziamento da fondi specifici destinati alla Struttura sede della UdO" sqref="AJ7:AJ451 KF7:KF451 UB7:UB451 ADX7:ADX451 ANT7:ANT451 AXP7:AXP451 BHL7:BHL451 BRH7:BRH451 CBD7:CBD451 CKZ7:CKZ451 CUV7:CUV451 DER7:DER451 DON7:DON451 DYJ7:DYJ451 EIF7:EIF451 ESB7:ESB451 FBX7:FBX451 FLT7:FLT451 FVP7:FVP451 GFL7:GFL451 GPH7:GPH451 GZD7:GZD451 HIZ7:HIZ451 HSV7:HSV451 ICR7:ICR451 IMN7:IMN451 IWJ7:IWJ451 JGF7:JGF451 JQB7:JQB451 JZX7:JZX451 KJT7:KJT451 KTP7:KTP451 LDL7:LDL451 LNH7:LNH451 LXD7:LXD451 MGZ7:MGZ451 MQV7:MQV451 NAR7:NAR451 NKN7:NKN451 NUJ7:NUJ451 OEF7:OEF451 OOB7:OOB451 OXX7:OXX451 PHT7:PHT451 PRP7:PRP451 QBL7:QBL451 QLH7:QLH451 QVD7:QVD451 REZ7:REZ451 ROV7:ROV451 RYR7:RYR451 SIN7:SIN451 SSJ7:SSJ451 TCF7:TCF451 TMB7:TMB451 TVX7:TVX451 UFT7:UFT451 UPP7:UPP451 UZL7:UZL451 VJH7:VJH451 VTD7:VTD451 WCZ7:WCZ451 WMV7:WMV451 WWR7:WWR451 AJ65543:AJ65987 KF65543:KF65987 UB65543:UB65987 ADX65543:ADX65987 ANT65543:ANT65987 AXP65543:AXP65987 BHL65543:BHL65987 BRH65543:BRH65987 CBD65543:CBD65987 CKZ65543:CKZ65987 CUV65543:CUV65987 DER65543:DER65987 DON65543:DON65987 DYJ65543:DYJ65987 EIF65543:EIF65987 ESB65543:ESB65987 FBX65543:FBX65987 FLT65543:FLT65987 FVP65543:FVP65987 GFL65543:GFL65987 GPH65543:GPH65987 GZD65543:GZD65987 HIZ65543:HIZ65987 HSV65543:HSV65987 ICR65543:ICR65987 IMN65543:IMN65987 IWJ65543:IWJ65987 JGF65543:JGF65987 JQB65543:JQB65987 JZX65543:JZX65987 KJT65543:KJT65987 KTP65543:KTP65987 LDL65543:LDL65987 LNH65543:LNH65987 LXD65543:LXD65987 MGZ65543:MGZ65987 MQV65543:MQV65987 NAR65543:NAR65987 NKN65543:NKN65987 NUJ65543:NUJ65987 OEF65543:OEF65987 OOB65543:OOB65987 OXX65543:OXX65987 PHT65543:PHT65987 PRP65543:PRP65987 QBL65543:QBL65987 QLH65543:QLH65987 QVD65543:QVD65987 REZ65543:REZ65987 ROV65543:ROV65987 RYR65543:RYR65987 SIN65543:SIN65987 SSJ65543:SSJ65987 TCF65543:TCF65987 TMB65543:TMB65987 TVX65543:TVX65987 UFT65543:UFT65987 UPP65543:UPP65987 UZL65543:UZL65987 VJH65543:VJH65987 VTD65543:VTD65987 WCZ65543:WCZ65987 WMV65543:WMV65987 WWR65543:WWR65987 AJ131079:AJ131523 KF131079:KF131523 UB131079:UB131523 ADX131079:ADX131523 ANT131079:ANT131523 AXP131079:AXP131523 BHL131079:BHL131523 BRH131079:BRH131523 CBD131079:CBD131523 CKZ131079:CKZ131523 CUV131079:CUV131523 DER131079:DER131523 DON131079:DON131523 DYJ131079:DYJ131523 EIF131079:EIF131523 ESB131079:ESB131523 FBX131079:FBX131523 FLT131079:FLT131523 FVP131079:FVP131523 GFL131079:GFL131523 GPH131079:GPH131523 GZD131079:GZD131523 HIZ131079:HIZ131523 HSV131079:HSV131523 ICR131079:ICR131523 IMN131079:IMN131523 IWJ131079:IWJ131523 JGF131079:JGF131523 JQB131079:JQB131523 JZX131079:JZX131523 KJT131079:KJT131523 KTP131079:KTP131523 LDL131079:LDL131523 LNH131079:LNH131523 LXD131079:LXD131523 MGZ131079:MGZ131523 MQV131079:MQV131523 NAR131079:NAR131523 NKN131079:NKN131523 NUJ131079:NUJ131523 OEF131079:OEF131523 OOB131079:OOB131523 OXX131079:OXX131523 PHT131079:PHT131523 PRP131079:PRP131523 QBL131079:QBL131523 QLH131079:QLH131523 QVD131079:QVD131523 REZ131079:REZ131523 ROV131079:ROV131523 RYR131079:RYR131523 SIN131079:SIN131523 SSJ131079:SSJ131523 TCF131079:TCF131523 TMB131079:TMB131523 TVX131079:TVX131523 UFT131079:UFT131523 UPP131079:UPP131523 UZL131079:UZL131523 VJH131079:VJH131523 VTD131079:VTD131523 WCZ131079:WCZ131523 WMV131079:WMV131523 WWR131079:WWR131523 AJ196615:AJ197059 KF196615:KF197059 UB196615:UB197059 ADX196615:ADX197059 ANT196615:ANT197059 AXP196615:AXP197059 BHL196615:BHL197059 BRH196615:BRH197059 CBD196615:CBD197059 CKZ196615:CKZ197059 CUV196615:CUV197059 DER196615:DER197059 DON196615:DON197059 DYJ196615:DYJ197059 EIF196615:EIF197059 ESB196615:ESB197059 FBX196615:FBX197059 FLT196615:FLT197059 FVP196615:FVP197059 GFL196615:GFL197059 GPH196615:GPH197059 GZD196615:GZD197059 HIZ196615:HIZ197059 HSV196615:HSV197059 ICR196615:ICR197059 IMN196615:IMN197059 IWJ196615:IWJ197059 JGF196615:JGF197059 JQB196615:JQB197059 JZX196615:JZX197059 KJT196615:KJT197059 KTP196615:KTP197059 LDL196615:LDL197059 LNH196615:LNH197059 LXD196615:LXD197059 MGZ196615:MGZ197059 MQV196615:MQV197059 NAR196615:NAR197059 NKN196615:NKN197059 NUJ196615:NUJ197059 OEF196615:OEF197059 OOB196615:OOB197059 OXX196615:OXX197059 PHT196615:PHT197059 PRP196615:PRP197059 QBL196615:QBL197059 QLH196615:QLH197059 QVD196615:QVD197059 REZ196615:REZ197059 ROV196615:ROV197059 RYR196615:RYR197059 SIN196615:SIN197059 SSJ196615:SSJ197059 TCF196615:TCF197059 TMB196615:TMB197059 TVX196615:TVX197059 UFT196615:UFT197059 UPP196615:UPP197059 UZL196615:UZL197059 VJH196615:VJH197059 VTD196615:VTD197059 WCZ196615:WCZ197059 WMV196615:WMV197059 WWR196615:WWR197059 AJ262151:AJ262595 KF262151:KF262595 UB262151:UB262595 ADX262151:ADX262595 ANT262151:ANT262595 AXP262151:AXP262595 BHL262151:BHL262595 BRH262151:BRH262595 CBD262151:CBD262595 CKZ262151:CKZ262595 CUV262151:CUV262595 DER262151:DER262595 DON262151:DON262595 DYJ262151:DYJ262595 EIF262151:EIF262595 ESB262151:ESB262595 FBX262151:FBX262595 FLT262151:FLT262595 FVP262151:FVP262595 GFL262151:GFL262595 GPH262151:GPH262595 GZD262151:GZD262595 HIZ262151:HIZ262595 HSV262151:HSV262595 ICR262151:ICR262595 IMN262151:IMN262595 IWJ262151:IWJ262595 JGF262151:JGF262595 JQB262151:JQB262595 JZX262151:JZX262595 KJT262151:KJT262595 KTP262151:KTP262595 LDL262151:LDL262595 LNH262151:LNH262595 LXD262151:LXD262595 MGZ262151:MGZ262595 MQV262151:MQV262595 NAR262151:NAR262595 NKN262151:NKN262595 NUJ262151:NUJ262595 OEF262151:OEF262595 OOB262151:OOB262595 OXX262151:OXX262595 PHT262151:PHT262595 PRP262151:PRP262595 QBL262151:QBL262595 QLH262151:QLH262595 QVD262151:QVD262595 REZ262151:REZ262595 ROV262151:ROV262595 RYR262151:RYR262595 SIN262151:SIN262595 SSJ262151:SSJ262595 TCF262151:TCF262595 TMB262151:TMB262595 TVX262151:TVX262595 UFT262151:UFT262595 UPP262151:UPP262595 UZL262151:UZL262595 VJH262151:VJH262595 VTD262151:VTD262595 WCZ262151:WCZ262595 WMV262151:WMV262595 WWR262151:WWR262595 AJ327687:AJ328131 KF327687:KF328131 UB327687:UB328131 ADX327687:ADX328131 ANT327687:ANT328131 AXP327687:AXP328131 BHL327687:BHL328131 BRH327687:BRH328131 CBD327687:CBD328131 CKZ327687:CKZ328131 CUV327687:CUV328131 DER327687:DER328131 DON327687:DON328131 DYJ327687:DYJ328131 EIF327687:EIF328131 ESB327687:ESB328131 FBX327687:FBX328131 FLT327687:FLT328131 FVP327687:FVP328131 GFL327687:GFL328131 GPH327687:GPH328131 GZD327687:GZD328131 HIZ327687:HIZ328131 HSV327687:HSV328131 ICR327687:ICR328131 IMN327687:IMN328131 IWJ327687:IWJ328131 JGF327687:JGF328131 JQB327687:JQB328131 JZX327687:JZX328131 KJT327687:KJT328131 KTP327687:KTP328131 LDL327687:LDL328131 LNH327687:LNH328131 LXD327687:LXD328131 MGZ327687:MGZ328131 MQV327687:MQV328131 NAR327687:NAR328131 NKN327687:NKN328131 NUJ327687:NUJ328131 OEF327687:OEF328131 OOB327687:OOB328131 OXX327687:OXX328131 PHT327687:PHT328131 PRP327687:PRP328131 QBL327687:QBL328131 QLH327687:QLH328131 QVD327687:QVD328131 REZ327687:REZ328131 ROV327687:ROV328131 RYR327687:RYR328131 SIN327687:SIN328131 SSJ327687:SSJ328131 TCF327687:TCF328131 TMB327687:TMB328131 TVX327687:TVX328131 UFT327687:UFT328131 UPP327687:UPP328131 UZL327687:UZL328131 VJH327687:VJH328131 VTD327687:VTD328131 WCZ327687:WCZ328131 WMV327687:WMV328131 WWR327687:WWR328131 AJ393223:AJ393667 KF393223:KF393667 UB393223:UB393667 ADX393223:ADX393667 ANT393223:ANT393667 AXP393223:AXP393667 BHL393223:BHL393667 BRH393223:BRH393667 CBD393223:CBD393667 CKZ393223:CKZ393667 CUV393223:CUV393667 DER393223:DER393667 DON393223:DON393667 DYJ393223:DYJ393667 EIF393223:EIF393667 ESB393223:ESB393667 FBX393223:FBX393667 FLT393223:FLT393667 FVP393223:FVP393667 GFL393223:GFL393667 GPH393223:GPH393667 GZD393223:GZD393667 HIZ393223:HIZ393667 HSV393223:HSV393667 ICR393223:ICR393667 IMN393223:IMN393667 IWJ393223:IWJ393667 JGF393223:JGF393667 JQB393223:JQB393667 JZX393223:JZX393667 KJT393223:KJT393667 KTP393223:KTP393667 LDL393223:LDL393667 LNH393223:LNH393667 LXD393223:LXD393667 MGZ393223:MGZ393667 MQV393223:MQV393667 NAR393223:NAR393667 NKN393223:NKN393667 NUJ393223:NUJ393667 OEF393223:OEF393667 OOB393223:OOB393667 OXX393223:OXX393667 PHT393223:PHT393667 PRP393223:PRP393667 QBL393223:QBL393667 QLH393223:QLH393667 QVD393223:QVD393667 REZ393223:REZ393667 ROV393223:ROV393667 RYR393223:RYR393667 SIN393223:SIN393667 SSJ393223:SSJ393667 TCF393223:TCF393667 TMB393223:TMB393667 TVX393223:TVX393667 UFT393223:UFT393667 UPP393223:UPP393667 UZL393223:UZL393667 VJH393223:VJH393667 VTD393223:VTD393667 WCZ393223:WCZ393667 WMV393223:WMV393667 WWR393223:WWR393667 AJ458759:AJ459203 KF458759:KF459203 UB458759:UB459203 ADX458759:ADX459203 ANT458759:ANT459203 AXP458759:AXP459203 BHL458759:BHL459203 BRH458759:BRH459203 CBD458759:CBD459203 CKZ458759:CKZ459203 CUV458759:CUV459203 DER458759:DER459203 DON458759:DON459203 DYJ458759:DYJ459203 EIF458759:EIF459203 ESB458759:ESB459203 FBX458759:FBX459203 FLT458759:FLT459203 FVP458759:FVP459203 GFL458759:GFL459203 GPH458759:GPH459203 GZD458759:GZD459203 HIZ458759:HIZ459203 HSV458759:HSV459203 ICR458759:ICR459203 IMN458759:IMN459203 IWJ458759:IWJ459203 JGF458759:JGF459203 JQB458759:JQB459203 JZX458759:JZX459203 KJT458759:KJT459203 KTP458759:KTP459203 LDL458759:LDL459203 LNH458759:LNH459203 LXD458759:LXD459203 MGZ458759:MGZ459203 MQV458759:MQV459203 NAR458759:NAR459203 NKN458759:NKN459203 NUJ458759:NUJ459203 OEF458759:OEF459203 OOB458759:OOB459203 OXX458759:OXX459203 PHT458759:PHT459203 PRP458759:PRP459203 QBL458759:QBL459203 QLH458759:QLH459203 QVD458759:QVD459203 REZ458759:REZ459203 ROV458759:ROV459203 RYR458759:RYR459203 SIN458759:SIN459203 SSJ458759:SSJ459203 TCF458759:TCF459203 TMB458759:TMB459203 TVX458759:TVX459203 UFT458759:UFT459203 UPP458759:UPP459203 UZL458759:UZL459203 VJH458759:VJH459203 VTD458759:VTD459203 WCZ458759:WCZ459203 WMV458759:WMV459203 WWR458759:WWR459203 AJ524295:AJ524739 KF524295:KF524739 UB524295:UB524739 ADX524295:ADX524739 ANT524295:ANT524739 AXP524295:AXP524739 BHL524295:BHL524739 BRH524295:BRH524739 CBD524295:CBD524739 CKZ524295:CKZ524739 CUV524295:CUV524739 DER524295:DER524739 DON524295:DON524739 DYJ524295:DYJ524739 EIF524295:EIF524739 ESB524295:ESB524739 FBX524295:FBX524739 FLT524295:FLT524739 FVP524295:FVP524739 GFL524295:GFL524739 GPH524295:GPH524739 GZD524295:GZD524739 HIZ524295:HIZ524739 HSV524295:HSV524739 ICR524295:ICR524739 IMN524295:IMN524739 IWJ524295:IWJ524739 JGF524295:JGF524739 JQB524295:JQB524739 JZX524295:JZX524739 KJT524295:KJT524739 KTP524295:KTP524739 LDL524295:LDL524739 LNH524295:LNH524739 LXD524295:LXD524739 MGZ524295:MGZ524739 MQV524295:MQV524739 NAR524295:NAR524739 NKN524295:NKN524739 NUJ524295:NUJ524739 OEF524295:OEF524739 OOB524295:OOB524739 OXX524295:OXX524739 PHT524295:PHT524739 PRP524295:PRP524739 QBL524295:QBL524739 QLH524295:QLH524739 QVD524295:QVD524739 REZ524295:REZ524739 ROV524295:ROV524739 RYR524295:RYR524739 SIN524295:SIN524739 SSJ524295:SSJ524739 TCF524295:TCF524739 TMB524295:TMB524739 TVX524295:TVX524739 UFT524295:UFT524739 UPP524295:UPP524739 UZL524295:UZL524739 VJH524295:VJH524739 VTD524295:VTD524739 WCZ524295:WCZ524739 WMV524295:WMV524739 WWR524295:WWR524739 AJ589831:AJ590275 KF589831:KF590275 UB589831:UB590275 ADX589831:ADX590275 ANT589831:ANT590275 AXP589831:AXP590275 BHL589831:BHL590275 BRH589831:BRH590275 CBD589831:CBD590275 CKZ589831:CKZ590275 CUV589831:CUV590275 DER589831:DER590275 DON589831:DON590275 DYJ589831:DYJ590275 EIF589831:EIF590275 ESB589831:ESB590275 FBX589831:FBX590275 FLT589831:FLT590275 FVP589831:FVP590275 GFL589831:GFL590275 GPH589831:GPH590275 GZD589831:GZD590275 HIZ589831:HIZ590275 HSV589831:HSV590275 ICR589831:ICR590275 IMN589831:IMN590275 IWJ589831:IWJ590275 JGF589831:JGF590275 JQB589831:JQB590275 JZX589831:JZX590275 KJT589831:KJT590275 KTP589831:KTP590275 LDL589831:LDL590275 LNH589831:LNH590275 LXD589831:LXD590275 MGZ589831:MGZ590275 MQV589831:MQV590275 NAR589831:NAR590275 NKN589831:NKN590275 NUJ589831:NUJ590275 OEF589831:OEF590275 OOB589831:OOB590275 OXX589831:OXX590275 PHT589831:PHT590275 PRP589831:PRP590275 QBL589831:QBL590275 QLH589831:QLH590275 QVD589831:QVD590275 REZ589831:REZ590275 ROV589831:ROV590275 RYR589831:RYR590275 SIN589831:SIN590275 SSJ589831:SSJ590275 TCF589831:TCF590275 TMB589831:TMB590275 TVX589831:TVX590275 UFT589831:UFT590275 UPP589831:UPP590275 UZL589831:UZL590275 VJH589831:VJH590275 VTD589831:VTD590275 WCZ589831:WCZ590275 WMV589831:WMV590275 WWR589831:WWR590275 AJ655367:AJ655811 KF655367:KF655811 UB655367:UB655811 ADX655367:ADX655811 ANT655367:ANT655811 AXP655367:AXP655811 BHL655367:BHL655811 BRH655367:BRH655811 CBD655367:CBD655811 CKZ655367:CKZ655811 CUV655367:CUV655811 DER655367:DER655811 DON655367:DON655811 DYJ655367:DYJ655811 EIF655367:EIF655811 ESB655367:ESB655811 FBX655367:FBX655811 FLT655367:FLT655811 FVP655367:FVP655811 GFL655367:GFL655811 GPH655367:GPH655811 GZD655367:GZD655811 HIZ655367:HIZ655811 HSV655367:HSV655811 ICR655367:ICR655811 IMN655367:IMN655811 IWJ655367:IWJ655811 JGF655367:JGF655811 JQB655367:JQB655811 JZX655367:JZX655811 KJT655367:KJT655811 KTP655367:KTP655811 LDL655367:LDL655811 LNH655367:LNH655811 LXD655367:LXD655811 MGZ655367:MGZ655811 MQV655367:MQV655811 NAR655367:NAR655811 NKN655367:NKN655811 NUJ655367:NUJ655811 OEF655367:OEF655811 OOB655367:OOB655811 OXX655367:OXX655811 PHT655367:PHT655811 PRP655367:PRP655811 QBL655367:QBL655811 QLH655367:QLH655811 QVD655367:QVD655811 REZ655367:REZ655811 ROV655367:ROV655811 RYR655367:RYR655811 SIN655367:SIN655811 SSJ655367:SSJ655811 TCF655367:TCF655811 TMB655367:TMB655811 TVX655367:TVX655811 UFT655367:UFT655811 UPP655367:UPP655811 UZL655367:UZL655811 VJH655367:VJH655811 VTD655367:VTD655811 WCZ655367:WCZ655811 WMV655367:WMV655811 WWR655367:WWR655811 AJ720903:AJ721347 KF720903:KF721347 UB720903:UB721347 ADX720903:ADX721347 ANT720903:ANT721347 AXP720903:AXP721347 BHL720903:BHL721347 BRH720903:BRH721347 CBD720903:CBD721347 CKZ720903:CKZ721347 CUV720903:CUV721347 DER720903:DER721347 DON720903:DON721347 DYJ720903:DYJ721347 EIF720903:EIF721347 ESB720903:ESB721347 FBX720903:FBX721347 FLT720903:FLT721347 FVP720903:FVP721347 GFL720903:GFL721347 GPH720903:GPH721347 GZD720903:GZD721347 HIZ720903:HIZ721347 HSV720903:HSV721347 ICR720903:ICR721347 IMN720903:IMN721347 IWJ720903:IWJ721347 JGF720903:JGF721347 JQB720903:JQB721347 JZX720903:JZX721347 KJT720903:KJT721347 KTP720903:KTP721347 LDL720903:LDL721347 LNH720903:LNH721347 LXD720903:LXD721347 MGZ720903:MGZ721347 MQV720903:MQV721347 NAR720903:NAR721347 NKN720903:NKN721347 NUJ720903:NUJ721347 OEF720903:OEF721347 OOB720903:OOB721347 OXX720903:OXX721347 PHT720903:PHT721347 PRP720903:PRP721347 QBL720903:QBL721347 QLH720903:QLH721347 QVD720903:QVD721347 REZ720903:REZ721347 ROV720903:ROV721347 RYR720903:RYR721347 SIN720903:SIN721347 SSJ720903:SSJ721347 TCF720903:TCF721347 TMB720903:TMB721347 TVX720903:TVX721347 UFT720903:UFT721347 UPP720903:UPP721347 UZL720903:UZL721347 VJH720903:VJH721347 VTD720903:VTD721347 WCZ720903:WCZ721347 WMV720903:WMV721347 WWR720903:WWR721347 AJ786439:AJ786883 KF786439:KF786883 UB786439:UB786883 ADX786439:ADX786883 ANT786439:ANT786883 AXP786439:AXP786883 BHL786439:BHL786883 BRH786439:BRH786883 CBD786439:CBD786883 CKZ786439:CKZ786883 CUV786439:CUV786883 DER786439:DER786883 DON786439:DON786883 DYJ786439:DYJ786883 EIF786439:EIF786883 ESB786439:ESB786883 FBX786439:FBX786883 FLT786439:FLT786883 FVP786439:FVP786883 GFL786439:GFL786883 GPH786439:GPH786883 GZD786439:GZD786883 HIZ786439:HIZ786883 HSV786439:HSV786883 ICR786439:ICR786883 IMN786439:IMN786883 IWJ786439:IWJ786883 JGF786439:JGF786883 JQB786439:JQB786883 JZX786439:JZX786883 KJT786439:KJT786883 KTP786439:KTP786883 LDL786439:LDL786883 LNH786439:LNH786883 LXD786439:LXD786883 MGZ786439:MGZ786883 MQV786439:MQV786883 NAR786439:NAR786883 NKN786439:NKN786883 NUJ786439:NUJ786883 OEF786439:OEF786883 OOB786439:OOB786883 OXX786439:OXX786883 PHT786439:PHT786883 PRP786439:PRP786883 QBL786439:QBL786883 QLH786439:QLH786883 QVD786439:QVD786883 REZ786439:REZ786883 ROV786439:ROV786883 RYR786439:RYR786883 SIN786439:SIN786883 SSJ786439:SSJ786883 TCF786439:TCF786883 TMB786439:TMB786883 TVX786439:TVX786883 UFT786439:UFT786883 UPP786439:UPP786883 UZL786439:UZL786883 VJH786439:VJH786883 VTD786439:VTD786883 WCZ786439:WCZ786883 WMV786439:WMV786883 WWR786439:WWR786883 AJ851975:AJ852419 KF851975:KF852419 UB851975:UB852419 ADX851975:ADX852419 ANT851975:ANT852419 AXP851975:AXP852419 BHL851975:BHL852419 BRH851975:BRH852419 CBD851975:CBD852419 CKZ851975:CKZ852419 CUV851975:CUV852419 DER851975:DER852419 DON851975:DON852419 DYJ851975:DYJ852419 EIF851975:EIF852419 ESB851975:ESB852419 FBX851975:FBX852419 FLT851975:FLT852419 FVP851975:FVP852419 GFL851975:GFL852419 GPH851975:GPH852419 GZD851975:GZD852419 HIZ851975:HIZ852419 HSV851975:HSV852419 ICR851975:ICR852419 IMN851975:IMN852419 IWJ851975:IWJ852419 JGF851975:JGF852419 JQB851975:JQB852419 JZX851975:JZX852419 KJT851975:KJT852419 KTP851975:KTP852419 LDL851975:LDL852419 LNH851975:LNH852419 LXD851975:LXD852419 MGZ851975:MGZ852419 MQV851975:MQV852419 NAR851975:NAR852419 NKN851975:NKN852419 NUJ851975:NUJ852419 OEF851975:OEF852419 OOB851975:OOB852419 OXX851975:OXX852419 PHT851975:PHT852419 PRP851975:PRP852419 QBL851975:QBL852419 QLH851975:QLH852419 QVD851975:QVD852419 REZ851975:REZ852419 ROV851975:ROV852419 RYR851975:RYR852419 SIN851975:SIN852419 SSJ851975:SSJ852419 TCF851975:TCF852419 TMB851975:TMB852419 TVX851975:TVX852419 UFT851975:UFT852419 UPP851975:UPP852419 UZL851975:UZL852419 VJH851975:VJH852419 VTD851975:VTD852419 WCZ851975:WCZ852419 WMV851975:WMV852419 WWR851975:WWR852419 AJ917511:AJ917955 KF917511:KF917955 UB917511:UB917955 ADX917511:ADX917955 ANT917511:ANT917955 AXP917511:AXP917955 BHL917511:BHL917955 BRH917511:BRH917955 CBD917511:CBD917955 CKZ917511:CKZ917955 CUV917511:CUV917955 DER917511:DER917955 DON917511:DON917955 DYJ917511:DYJ917955 EIF917511:EIF917955 ESB917511:ESB917955 FBX917511:FBX917955 FLT917511:FLT917955 FVP917511:FVP917955 GFL917511:GFL917955 GPH917511:GPH917955 GZD917511:GZD917955 HIZ917511:HIZ917955 HSV917511:HSV917955 ICR917511:ICR917955 IMN917511:IMN917955 IWJ917511:IWJ917955 JGF917511:JGF917955 JQB917511:JQB917955 JZX917511:JZX917955 KJT917511:KJT917955 KTP917511:KTP917955 LDL917511:LDL917955 LNH917511:LNH917955 LXD917511:LXD917955 MGZ917511:MGZ917955 MQV917511:MQV917955 NAR917511:NAR917955 NKN917511:NKN917955 NUJ917511:NUJ917955 OEF917511:OEF917955 OOB917511:OOB917955 OXX917511:OXX917955 PHT917511:PHT917955 PRP917511:PRP917955 QBL917511:QBL917955 QLH917511:QLH917955 QVD917511:QVD917955 REZ917511:REZ917955 ROV917511:ROV917955 RYR917511:RYR917955 SIN917511:SIN917955 SSJ917511:SSJ917955 TCF917511:TCF917955 TMB917511:TMB917955 TVX917511:TVX917955 UFT917511:UFT917955 UPP917511:UPP917955 UZL917511:UZL917955 VJH917511:VJH917955 VTD917511:VTD917955 WCZ917511:WCZ917955 WMV917511:WMV917955 WWR917511:WWR917955 AJ983047:AJ983491 KF983047:KF983491 UB983047:UB983491 ADX983047:ADX983491 ANT983047:ANT983491 AXP983047:AXP983491 BHL983047:BHL983491 BRH983047:BRH983491 CBD983047:CBD983491 CKZ983047:CKZ983491 CUV983047:CUV983491 DER983047:DER983491 DON983047:DON983491 DYJ983047:DYJ983491 EIF983047:EIF983491 ESB983047:ESB983491 FBX983047:FBX983491 FLT983047:FLT983491 FVP983047:FVP983491 GFL983047:GFL983491 GPH983047:GPH983491 GZD983047:GZD983491 HIZ983047:HIZ983491 HSV983047:HSV983491 ICR983047:ICR983491 IMN983047:IMN983491 IWJ983047:IWJ983491 JGF983047:JGF983491 JQB983047:JQB983491 JZX983047:JZX983491 KJT983047:KJT983491 KTP983047:KTP983491 LDL983047:LDL983491 LNH983047:LNH983491 LXD983047:LXD983491 MGZ983047:MGZ983491 MQV983047:MQV983491 NAR983047:NAR983491 NKN983047:NKN983491 NUJ983047:NUJ983491 OEF983047:OEF983491 OOB983047:OOB983491 OXX983047:OXX983491 PHT983047:PHT983491 PRP983047:PRP983491 QBL983047:QBL983491 QLH983047:QLH983491 QVD983047:QVD983491 REZ983047:REZ983491 ROV983047:ROV983491 RYR983047:RYR983491 SIN983047:SIN983491 SSJ983047:SSJ983491 TCF983047:TCF983491 TMB983047:TMB983491 TVX983047:TVX983491 UFT983047:UFT983491 UPP983047:UPP983491 UZL983047:UZL983491 VJH983047:VJH983491 VTD983047:VTD983491 WCZ983047:WCZ983491 WMV983047:WMV983491 WWR983047:WWR983491" xr:uid="{D386D844-6509-4BEC-848F-C8718D3B7BE0}">
      <formula1>0</formula1>
    </dataValidation>
    <dataValidation type="decimal" operator="greaterThanOrEqual" allowBlank="1" showInputMessage="1" showErrorMessage="1" errorTitle="Formato non valido" error="Inserire un formato numerico" prompt="Inserire l'eventuale contributo ex L.R. 23/99 destinata alla Struttura sede della UdO" sqref="AI7:AI451 KE7:KE451 UA7:UA451 ADW7:ADW451 ANS7:ANS451 AXO7:AXO451 BHK7:BHK451 BRG7:BRG451 CBC7:CBC451 CKY7:CKY451 CUU7:CUU451 DEQ7:DEQ451 DOM7:DOM451 DYI7:DYI451 EIE7:EIE451 ESA7:ESA451 FBW7:FBW451 FLS7:FLS451 FVO7:FVO451 GFK7:GFK451 GPG7:GPG451 GZC7:GZC451 HIY7:HIY451 HSU7:HSU451 ICQ7:ICQ451 IMM7:IMM451 IWI7:IWI451 JGE7:JGE451 JQA7:JQA451 JZW7:JZW451 KJS7:KJS451 KTO7:KTO451 LDK7:LDK451 LNG7:LNG451 LXC7:LXC451 MGY7:MGY451 MQU7:MQU451 NAQ7:NAQ451 NKM7:NKM451 NUI7:NUI451 OEE7:OEE451 OOA7:OOA451 OXW7:OXW451 PHS7:PHS451 PRO7:PRO451 QBK7:QBK451 QLG7:QLG451 QVC7:QVC451 REY7:REY451 ROU7:ROU451 RYQ7:RYQ451 SIM7:SIM451 SSI7:SSI451 TCE7:TCE451 TMA7:TMA451 TVW7:TVW451 UFS7:UFS451 UPO7:UPO451 UZK7:UZK451 VJG7:VJG451 VTC7:VTC451 WCY7:WCY451 WMU7:WMU451 WWQ7:WWQ451 AI65543:AI65987 KE65543:KE65987 UA65543:UA65987 ADW65543:ADW65987 ANS65543:ANS65987 AXO65543:AXO65987 BHK65543:BHK65987 BRG65543:BRG65987 CBC65543:CBC65987 CKY65543:CKY65987 CUU65543:CUU65987 DEQ65543:DEQ65987 DOM65543:DOM65987 DYI65543:DYI65987 EIE65543:EIE65987 ESA65543:ESA65987 FBW65543:FBW65987 FLS65543:FLS65987 FVO65543:FVO65987 GFK65543:GFK65987 GPG65543:GPG65987 GZC65543:GZC65987 HIY65543:HIY65987 HSU65543:HSU65987 ICQ65543:ICQ65987 IMM65543:IMM65987 IWI65543:IWI65987 JGE65543:JGE65987 JQA65543:JQA65987 JZW65543:JZW65987 KJS65543:KJS65987 KTO65543:KTO65987 LDK65543:LDK65987 LNG65543:LNG65987 LXC65543:LXC65987 MGY65543:MGY65987 MQU65543:MQU65987 NAQ65543:NAQ65987 NKM65543:NKM65987 NUI65543:NUI65987 OEE65543:OEE65987 OOA65543:OOA65987 OXW65543:OXW65987 PHS65543:PHS65987 PRO65543:PRO65987 QBK65543:QBK65987 QLG65543:QLG65987 QVC65543:QVC65987 REY65543:REY65987 ROU65543:ROU65987 RYQ65543:RYQ65987 SIM65543:SIM65987 SSI65543:SSI65987 TCE65543:TCE65987 TMA65543:TMA65987 TVW65543:TVW65987 UFS65543:UFS65987 UPO65543:UPO65987 UZK65543:UZK65987 VJG65543:VJG65987 VTC65543:VTC65987 WCY65543:WCY65987 WMU65543:WMU65987 WWQ65543:WWQ65987 AI131079:AI131523 KE131079:KE131523 UA131079:UA131523 ADW131079:ADW131523 ANS131079:ANS131523 AXO131079:AXO131523 BHK131079:BHK131523 BRG131079:BRG131523 CBC131079:CBC131523 CKY131079:CKY131523 CUU131079:CUU131523 DEQ131079:DEQ131523 DOM131079:DOM131523 DYI131079:DYI131523 EIE131079:EIE131523 ESA131079:ESA131523 FBW131079:FBW131523 FLS131079:FLS131523 FVO131079:FVO131523 GFK131079:GFK131523 GPG131079:GPG131523 GZC131079:GZC131523 HIY131079:HIY131523 HSU131079:HSU131523 ICQ131079:ICQ131523 IMM131079:IMM131523 IWI131079:IWI131523 JGE131079:JGE131523 JQA131079:JQA131523 JZW131079:JZW131523 KJS131079:KJS131523 KTO131079:KTO131523 LDK131079:LDK131523 LNG131079:LNG131523 LXC131079:LXC131523 MGY131079:MGY131523 MQU131079:MQU131523 NAQ131079:NAQ131523 NKM131079:NKM131523 NUI131079:NUI131523 OEE131079:OEE131523 OOA131079:OOA131523 OXW131079:OXW131523 PHS131079:PHS131523 PRO131079:PRO131523 QBK131079:QBK131523 QLG131079:QLG131523 QVC131079:QVC131523 REY131079:REY131523 ROU131079:ROU131523 RYQ131079:RYQ131523 SIM131079:SIM131523 SSI131079:SSI131523 TCE131079:TCE131523 TMA131079:TMA131523 TVW131079:TVW131523 UFS131079:UFS131523 UPO131079:UPO131523 UZK131079:UZK131523 VJG131079:VJG131523 VTC131079:VTC131523 WCY131079:WCY131523 WMU131079:WMU131523 WWQ131079:WWQ131523 AI196615:AI197059 KE196615:KE197059 UA196615:UA197059 ADW196615:ADW197059 ANS196615:ANS197059 AXO196615:AXO197059 BHK196615:BHK197059 BRG196615:BRG197059 CBC196615:CBC197059 CKY196615:CKY197059 CUU196615:CUU197059 DEQ196615:DEQ197059 DOM196615:DOM197059 DYI196615:DYI197059 EIE196615:EIE197059 ESA196615:ESA197059 FBW196615:FBW197059 FLS196615:FLS197059 FVO196615:FVO197059 GFK196615:GFK197059 GPG196615:GPG197059 GZC196615:GZC197059 HIY196615:HIY197059 HSU196615:HSU197059 ICQ196615:ICQ197059 IMM196615:IMM197059 IWI196615:IWI197059 JGE196615:JGE197059 JQA196615:JQA197059 JZW196615:JZW197059 KJS196615:KJS197059 KTO196615:KTO197059 LDK196615:LDK197059 LNG196615:LNG197059 LXC196615:LXC197059 MGY196615:MGY197059 MQU196615:MQU197059 NAQ196615:NAQ197059 NKM196615:NKM197059 NUI196615:NUI197059 OEE196615:OEE197059 OOA196615:OOA197059 OXW196615:OXW197059 PHS196615:PHS197059 PRO196615:PRO197059 QBK196615:QBK197059 QLG196615:QLG197059 QVC196615:QVC197059 REY196615:REY197059 ROU196615:ROU197059 RYQ196615:RYQ197059 SIM196615:SIM197059 SSI196615:SSI197059 TCE196615:TCE197059 TMA196615:TMA197059 TVW196615:TVW197059 UFS196615:UFS197059 UPO196615:UPO197059 UZK196615:UZK197059 VJG196615:VJG197059 VTC196615:VTC197059 WCY196615:WCY197059 WMU196615:WMU197059 WWQ196615:WWQ197059 AI262151:AI262595 KE262151:KE262595 UA262151:UA262595 ADW262151:ADW262595 ANS262151:ANS262595 AXO262151:AXO262595 BHK262151:BHK262595 BRG262151:BRG262595 CBC262151:CBC262595 CKY262151:CKY262595 CUU262151:CUU262595 DEQ262151:DEQ262595 DOM262151:DOM262595 DYI262151:DYI262595 EIE262151:EIE262595 ESA262151:ESA262595 FBW262151:FBW262595 FLS262151:FLS262595 FVO262151:FVO262595 GFK262151:GFK262595 GPG262151:GPG262595 GZC262151:GZC262595 HIY262151:HIY262595 HSU262151:HSU262595 ICQ262151:ICQ262595 IMM262151:IMM262595 IWI262151:IWI262595 JGE262151:JGE262595 JQA262151:JQA262595 JZW262151:JZW262595 KJS262151:KJS262595 KTO262151:KTO262595 LDK262151:LDK262595 LNG262151:LNG262595 LXC262151:LXC262595 MGY262151:MGY262595 MQU262151:MQU262595 NAQ262151:NAQ262595 NKM262151:NKM262595 NUI262151:NUI262595 OEE262151:OEE262595 OOA262151:OOA262595 OXW262151:OXW262595 PHS262151:PHS262595 PRO262151:PRO262595 QBK262151:QBK262595 QLG262151:QLG262595 QVC262151:QVC262595 REY262151:REY262595 ROU262151:ROU262595 RYQ262151:RYQ262595 SIM262151:SIM262595 SSI262151:SSI262595 TCE262151:TCE262595 TMA262151:TMA262595 TVW262151:TVW262595 UFS262151:UFS262595 UPO262151:UPO262595 UZK262151:UZK262595 VJG262151:VJG262595 VTC262151:VTC262595 WCY262151:WCY262595 WMU262151:WMU262595 WWQ262151:WWQ262595 AI327687:AI328131 KE327687:KE328131 UA327687:UA328131 ADW327687:ADW328131 ANS327687:ANS328131 AXO327687:AXO328131 BHK327687:BHK328131 BRG327687:BRG328131 CBC327687:CBC328131 CKY327687:CKY328131 CUU327687:CUU328131 DEQ327687:DEQ328131 DOM327687:DOM328131 DYI327687:DYI328131 EIE327687:EIE328131 ESA327687:ESA328131 FBW327687:FBW328131 FLS327687:FLS328131 FVO327687:FVO328131 GFK327687:GFK328131 GPG327687:GPG328131 GZC327687:GZC328131 HIY327687:HIY328131 HSU327687:HSU328131 ICQ327687:ICQ328131 IMM327687:IMM328131 IWI327687:IWI328131 JGE327687:JGE328131 JQA327687:JQA328131 JZW327687:JZW328131 KJS327687:KJS328131 KTO327687:KTO328131 LDK327687:LDK328131 LNG327687:LNG328131 LXC327687:LXC328131 MGY327687:MGY328131 MQU327687:MQU328131 NAQ327687:NAQ328131 NKM327687:NKM328131 NUI327687:NUI328131 OEE327687:OEE328131 OOA327687:OOA328131 OXW327687:OXW328131 PHS327687:PHS328131 PRO327687:PRO328131 QBK327687:QBK328131 QLG327687:QLG328131 QVC327687:QVC328131 REY327687:REY328131 ROU327687:ROU328131 RYQ327687:RYQ328131 SIM327687:SIM328131 SSI327687:SSI328131 TCE327687:TCE328131 TMA327687:TMA328131 TVW327687:TVW328131 UFS327687:UFS328131 UPO327687:UPO328131 UZK327687:UZK328131 VJG327687:VJG328131 VTC327687:VTC328131 WCY327687:WCY328131 WMU327687:WMU328131 WWQ327687:WWQ328131 AI393223:AI393667 KE393223:KE393667 UA393223:UA393667 ADW393223:ADW393667 ANS393223:ANS393667 AXO393223:AXO393667 BHK393223:BHK393667 BRG393223:BRG393667 CBC393223:CBC393667 CKY393223:CKY393667 CUU393223:CUU393667 DEQ393223:DEQ393667 DOM393223:DOM393667 DYI393223:DYI393667 EIE393223:EIE393667 ESA393223:ESA393667 FBW393223:FBW393667 FLS393223:FLS393667 FVO393223:FVO393667 GFK393223:GFK393667 GPG393223:GPG393667 GZC393223:GZC393667 HIY393223:HIY393667 HSU393223:HSU393667 ICQ393223:ICQ393667 IMM393223:IMM393667 IWI393223:IWI393667 JGE393223:JGE393667 JQA393223:JQA393667 JZW393223:JZW393667 KJS393223:KJS393667 KTO393223:KTO393667 LDK393223:LDK393667 LNG393223:LNG393667 LXC393223:LXC393667 MGY393223:MGY393667 MQU393223:MQU393667 NAQ393223:NAQ393667 NKM393223:NKM393667 NUI393223:NUI393667 OEE393223:OEE393667 OOA393223:OOA393667 OXW393223:OXW393667 PHS393223:PHS393667 PRO393223:PRO393667 QBK393223:QBK393667 QLG393223:QLG393667 QVC393223:QVC393667 REY393223:REY393667 ROU393223:ROU393667 RYQ393223:RYQ393667 SIM393223:SIM393667 SSI393223:SSI393667 TCE393223:TCE393667 TMA393223:TMA393667 TVW393223:TVW393667 UFS393223:UFS393667 UPO393223:UPO393667 UZK393223:UZK393667 VJG393223:VJG393667 VTC393223:VTC393667 WCY393223:WCY393667 WMU393223:WMU393667 WWQ393223:WWQ393667 AI458759:AI459203 KE458759:KE459203 UA458759:UA459203 ADW458759:ADW459203 ANS458759:ANS459203 AXO458759:AXO459203 BHK458759:BHK459203 BRG458759:BRG459203 CBC458759:CBC459203 CKY458759:CKY459203 CUU458759:CUU459203 DEQ458759:DEQ459203 DOM458759:DOM459203 DYI458759:DYI459203 EIE458759:EIE459203 ESA458759:ESA459203 FBW458759:FBW459203 FLS458759:FLS459203 FVO458759:FVO459203 GFK458759:GFK459203 GPG458759:GPG459203 GZC458759:GZC459203 HIY458759:HIY459203 HSU458759:HSU459203 ICQ458759:ICQ459203 IMM458759:IMM459203 IWI458759:IWI459203 JGE458759:JGE459203 JQA458759:JQA459203 JZW458759:JZW459203 KJS458759:KJS459203 KTO458759:KTO459203 LDK458759:LDK459203 LNG458759:LNG459203 LXC458759:LXC459203 MGY458759:MGY459203 MQU458759:MQU459203 NAQ458759:NAQ459203 NKM458759:NKM459203 NUI458759:NUI459203 OEE458759:OEE459203 OOA458759:OOA459203 OXW458759:OXW459203 PHS458759:PHS459203 PRO458759:PRO459203 QBK458759:QBK459203 QLG458759:QLG459203 QVC458759:QVC459203 REY458759:REY459203 ROU458759:ROU459203 RYQ458759:RYQ459203 SIM458759:SIM459203 SSI458759:SSI459203 TCE458759:TCE459203 TMA458759:TMA459203 TVW458759:TVW459203 UFS458759:UFS459203 UPO458759:UPO459203 UZK458759:UZK459203 VJG458759:VJG459203 VTC458759:VTC459203 WCY458759:WCY459203 WMU458759:WMU459203 WWQ458759:WWQ459203 AI524295:AI524739 KE524295:KE524739 UA524295:UA524739 ADW524295:ADW524739 ANS524295:ANS524739 AXO524295:AXO524739 BHK524295:BHK524739 BRG524295:BRG524739 CBC524295:CBC524739 CKY524295:CKY524739 CUU524295:CUU524739 DEQ524295:DEQ524739 DOM524295:DOM524739 DYI524295:DYI524739 EIE524295:EIE524739 ESA524295:ESA524739 FBW524295:FBW524739 FLS524295:FLS524739 FVO524295:FVO524739 GFK524295:GFK524739 GPG524295:GPG524739 GZC524295:GZC524739 HIY524295:HIY524739 HSU524295:HSU524739 ICQ524295:ICQ524739 IMM524295:IMM524739 IWI524295:IWI524739 JGE524295:JGE524739 JQA524295:JQA524739 JZW524295:JZW524739 KJS524295:KJS524739 KTO524295:KTO524739 LDK524295:LDK524739 LNG524295:LNG524739 LXC524295:LXC524739 MGY524295:MGY524739 MQU524295:MQU524739 NAQ524295:NAQ524739 NKM524295:NKM524739 NUI524295:NUI524739 OEE524295:OEE524739 OOA524295:OOA524739 OXW524295:OXW524739 PHS524295:PHS524739 PRO524295:PRO524739 QBK524295:QBK524739 QLG524295:QLG524739 QVC524295:QVC524739 REY524295:REY524739 ROU524295:ROU524739 RYQ524295:RYQ524739 SIM524295:SIM524739 SSI524295:SSI524739 TCE524295:TCE524739 TMA524295:TMA524739 TVW524295:TVW524739 UFS524295:UFS524739 UPO524295:UPO524739 UZK524295:UZK524739 VJG524295:VJG524739 VTC524295:VTC524739 WCY524295:WCY524739 WMU524295:WMU524739 WWQ524295:WWQ524739 AI589831:AI590275 KE589831:KE590275 UA589831:UA590275 ADW589831:ADW590275 ANS589831:ANS590275 AXO589831:AXO590275 BHK589831:BHK590275 BRG589831:BRG590275 CBC589831:CBC590275 CKY589831:CKY590275 CUU589831:CUU590275 DEQ589831:DEQ590275 DOM589831:DOM590275 DYI589831:DYI590275 EIE589831:EIE590275 ESA589831:ESA590275 FBW589831:FBW590275 FLS589831:FLS590275 FVO589831:FVO590275 GFK589831:GFK590275 GPG589831:GPG590275 GZC589831:GZC590275 HIY589831:HIY590275 HSU589831:HSU590275 ICQ589831:ICQ590275 IMM589831:IMM590275 IWI589831:IWI590275 JGE589831:JGE590275 JQA589831:JQA590275 JZW589831:JZW590275 KJS589831:KJS590275 KTO589831:KTO590275 LDK589831:LDK590275 LNG589831:LNG590275 LXC589831:LXC590275 MGY589831:MGY590275 MQU589831:MQU590275 NAQ589831:NAQ590275 NKM589831:NKM590275 NUI589831:NUI590275 OEE589831:OEE590275 OOA589831:OOA590275 OXW589831:OXW590275 PHS589831:PHS590275 PRO589831:PRO590275 QBK589831:QBK590275 QLG589831:QLG590275 QVC589831:QVC590275 REY589831:REY590275 ROU589831:ROU590275 RYQ589831:RYQ590275 SIM589831:SIM590275 SSI589831:SSI590275 TCE589831:TCE590275 TMA589831:TMA590275 TVW589831:TVW590275 UFS589831:UFS590275 UPO589831:UPO590275 UZK589831:UZK590275 VJG589831:VJG590275 VTC589831:VTC590275 WCY589831:WCY590275 WMU589831:WMU590275 WWQ589831:WWQ590275 AI655367:AI655811 KE655367:KE655811 UA655367:UA655811 ADW655367:ADW655811 ANS655367:ANS655811 AXO655367:AXO655811 BHK655367:BHK655811 BRG655367:BRG655811 CBC655367:CBC655811 CKY655367:CKY655811 CUU655367:CUU655811 DEQ655367:DEQ655811 DOM655367:DOM655811 DYI655367:DYI655811 EIE655367:EIE655811 ESA655367:ESA655811 FBW655367:FBW655811 FLS655367:FLS655811 FVO655367:FVO655811 GFK655367:GFK655811 GPG655367:GPG655811 GZC655367:GZC655811 HIY655367:HIY655811 HSU655367:HSU655811 ICQ655367:ICQ655811 IMM655367:IMM655811 IWI655367:IWI655811 JGE655367:JGE655811 JQA655367:JQA655811 JZW655367:JZW655811 KJS655367:KJS655811 KTO655367:KTO655811 LDK655367:LDK655811 LNG655367:LNG655811 LXC655367:LXC655811 MGY655367:MGY655811 MQU655367:MQU655811 NAQ655367:NAQ655811 NKM655367:NKM655811 NUI655367:NUI655811 OEE655367:OEE655811 OOA655367:OOA655811 OXW655367:OXW655811 PHS655367:PHS655811 PRO655367:PRO655811 QBK655367:QBK655811 QLG655367:QLG655811 QVC655367:QVC655811 REY655367:REY655811 ROU655367:ROU655811 RYQ655367:RYQ655811 SIM655367:SIM655811 SSI655367:SSI655811 TCE655367:TCE655811 TMA655367:TMA655811 TVW655367:TVW655811 UFS655367:UFS655811 UPO655367:UPO655811 UZK655367:UZK655811 VJG655367:VJG655811 VTC655367:VTC655811 WCY655367:WCY655811 WMU655367:WMU655811 WWQ655367:WWQ655811 AI720903:AI721347 KE720903:KE721347 UA720903:UA721347 ADW720903:ADW721347 ANS720903:ANS721347 AXO720903:AXO721347 BHK720903:BHK721347 BRG720903:BRG721347 CBC720903:CBC721347 CKY720903:CKY721347 CUU720903:CUU721347 DEQ720903:DEQ721347 DOM720903:DOM721347 DYI720903:DYI721347 EIE720903:EIE721347 ESA720903:ESA721347 FBW720903:FBW721347 FLS720903:FLS721347 FVO720903:FVO721347 GFK720903:GFK721347 GPG720903:GPG721347 GZC720903:GZC721347 HIY720903:HIY721347 HSU720903:HSU721347 ICQ720903:ICQ721347 IMM720903:IMM721347 IWI720903:IWI721347 JGE720903:JGE721347 JQA720903:JQA721347 JZW720903:JZW721347 KJS720903:KJS721347 KTO720903:KTO721347 LDK720903:LDK721347 LNG720903:LNG721347 LXC720903:LXC721347 MGY720903:MGY721347 MQU720903:MQU721347 NAQ720903:NAQ721347 NKM720903:NKM721347 NUI720903:NUI721347 OEE720903:OEE721347 OOA720903:OOA721347 OXW720903:OXW721347 PHS720903:PHS721347 PRO720903:PRO721347 QBK720903:QBK721347 QLG720903:QLG721347 QVC720903:QVC721347 REY720903:REY721347 ROU720903:ROU721347 RYQ720903:RYQ721347 SIM720903:SIM721347 SSI720903:SSI721347 TCE720903:TCE721347 TMA720903:TMA721347 TVW720903:TVW721347 UFS720903:UFS721347 UPO720903:UPO721347 UZK720903:UZK721347 VJG720903:VJG721347 VTC720903:VTC721347 WCY720903:WCY721347 WMU720903:WMU721347 WWQ720903:WWQ721347 AI786439:AI786883 KE786439:KE786883 UA786439:UA786883 ADW786439:ADW786883 ANS786439:ANS786883 AXO786439:AXO786883 BHK786439:BHK786883 BRG786439:BRG786883 CBC786439:CBC786883 CKY786439:CKY786883 CUU786439:CUU786883 DEQ786439:DEQ786883 DOM786439:DOM786883 DYI786439:DYI786883 EIE786439:EIE786883 ESA786439:ESA786883 FBW786439:FBW786883 FLS786439:FLS786883 FVO786439:FVO786883 GFK786439:GFK786883 GPG786439:GPG786883 GZC786439:GZC786883 HIY786439:HIY786883 HSU786439:HSU786883 ICQ786439:ICQ786883 IMM786439:IMM786883 IWI786439:IWI786883 JGE786439:JGE786883 JQA786439:JQA786883 JZW786439:JZW786883 KJS786439:KJS786883 KTO786439:KTO786883 LDK786439:LDK786883 LNG786439:LNG786883 LXC786439:LXC786883 MGY786439:MGY786883 MQU786439:MQU786883 NAQ786439:NAQ786883 NKM786439:NKM786883 NUI786439:NUI786883 OEE786439:OEE786883 OOA786439:OOA786883 OXW786439:OXW786883 PHS786439:PHS786883 PRO786439:PRO786883 QBK786439:QBK786883 QLG786439:QLG786883 QVC786439:QVC786883 REY786439:REY786883 ROU786439:ROU786883 RYQ786439:RYQ786883 SIM786439:SIM786883 SSI786439:SSI786883 TCE786439:TCE786883 TMA786439:TMA786883 TVW786439:TVW786883 UFS786439:UFS786883 UPO786439:UPO786883 UZK786439:UZK786883 VJG786439:VJG786883 VTC786439:VTC786883 WCY786439:WCY786883 WMU786439:WMU786883 WWQ786439:WWQ786883 AI851975:AI852419 KE851975:KE852419 UA851975:UA852419 ADW851975:ADW852419 ANS851975:ANS852419 AXO851975:AXO852419 BHK851975:BHK852419 BRG851975:BRG852419 CBC851975:CBC852419 CKY851975:CKY852419 CUU851975:CUU852419 DEQ851975:DEQ852419 DOM851975:DOM852419 DYI851975:DYI852419 EIE851975:EIE852419 ESA851975:ESA852419 FBW851975:FBW852419 FLS851975:FLS852419 FVO851975:FVO852419 GFK851975:GFK852419 GPG851975:GPG852419 GZC851975:GZC852419 HIY851975:HIY852419 HSU851975:HSU852419 ICQ851975:ICQ852419 IMM851975:IMM852419 IWI851975:IWI852419 JGE851975:JGE852419 JQA851975:JQA852419 JZW851975:JZW852419 KJS851975:KJS852419 KTO851975:KTO852419 LDK851975:LDK852419 LNG851975:LNG852419 LXC851975:LXC852419 MGY851975:MGY852419 MQU851975:MQU852419 NAQ851975:NAQ852419 NKM851975:NKM852419 NUI851975:NUI852419 OEE851975:OEE852419 OOA851975:OOA852419 OXW851975:OXW852419 PHS851975:PHS852419 PRO851975:PRO852419 QBK851975:QBK852419 QLG851975:QLG852419 QVC851975:QVC852419 REY851975:REY852419 ROU851975:ROU852419 RYQ851975:RYQ852419 SIM851975:SIM852419 SSI851975:SSI852419 TCE851975:TCE852419 TMA851975:TMA852419 TVW851975:TVW852419 UFS851975:UFS852419 UPO851975:UPO852419 UZK851975:UZK852419 VJG851975:VJG852419 VTC851975:VTC852419 WCY851975:WCY852419 WMU851975:WMU852419 WWQ851975:WWQ852419 AI917511:AI917955 KE917511:KE917955 UA917511:UA917955 ADW917511:ADW917955 ANS917511:ANS917955 AXO917511:AXO917955 BHK917511:BHK917955 BRG917511:BRG917955 CBC917511:CBC917955 CKY917511:CKY917955 CUU917511:CUU917955 DEQ917511:DEQ917955 DOM917511:DOM917955 DYI917511:DYI917955 EIE917511:EIE917955 ESA917511:ESA917955 FBW917511:FBW917955 FLS917511:FLS917955 FVO917511:FVO917955 GFK917511:GFK917955 GPG917511:GPG917955 GZC917511:GZC917955 HIY917511:HIY917955 HSU917511:HSU917955 ICQ917511:ICQ917955 IMM917511:IMM917955 IWI917511:IWI917955 JGE917511:JGE917955 JQA917511:JQA917955 JZW917511:JZW917955 KJS917511:KJS917955 KTO917511:KTO917955 LDK917511:LDK917955 LNG917511:LNG917955 LXC917511:LXC917955 MGY917511:MGY917955 MQU917511:MQU917955 NAQ917511:NAQ917955 NKM917511:NKM917955 NUI917511:NUI917955 OEE917511:OEE917955 OOA917511:OOA917955 OXW917511:OXW917955 PHS917511:PHS917955 PRO917511:PRO917955 QBK917511:QBK917955 QLG917511:QLG917955 QVC917511:QVC917955 REY917511:REY917955 ROU917511:ROU917955 RYQ917511:RYQ917955 SIM917511:SIM917955 SSI917511:SSI917955 TCE917511:TCE917955 TMA917511:TMA917955 TVW917511:TVW917955 UFS917511:UFS917955 UPO917511:UPO917955 UZK917511:UZK917955 VJG917511:VJG917955 VTC917511:VTC917955 WCY917511:WCY917955 WMU917511:WMU917955 WWQ917511:WWQ917955 AI983047:AI983491 KE983047:KE983491 UA983047:UA983491 ADW983047:ADW983491 ANS983047:ANS983491 AXO983047:AXO983491 BHK983047:BHK983491 BRG983047:BRG983491 CBC983047:CBC983491 CKY983047:CKY983491 CUU983047:CUU983491 DEQ983047:DEQ983491 DOM983047:DOM983491 DYI983047:DYI983491 EIE983047:EIE983491 ESA983047:ESA983491 FBW983047:FBW983491 FLS983047:FLS983491 FVO983047:FVO983491 GFK983047:GFK983491 GPG983047:GPG983491 GZC983047:GZC983491 HIY983047:HIY983491 HSU983047:HSU983491 ICQ983047:ICQ983491 IMM983047:IMM983491 IWI983047:IWI983491 JGE983047:JGE983491 JQA983047:JQA983491 JZW983047:JZW983491 KJS983047:KJS983491 KTO983047:KTO983491 LDK983047:LDK983491 LNG983047:LNG983491 LXC983047:LXC983491 MGY983047:MGY983491 MQU983047:MQU983491 NAQ983047:NAQ983491 NKM983047:NKM983491 NUI983047:NUI983491 OEE983047:OEE983491 OOA983047:OOA983491 OXW983047:OXW983491 PHS983047:PHS983491 PRO983047:PRO983491 QBK983047:QBK983491 QLG983047:QLG983491 QVC983047:QVC983491 REY983047:REY983491 ROU983047:ROU983491 RYQ983047:RYQ983491 SIM983047:SIM983491 SSI983047:SSI983491 TCE983047:TCE983491 TMA983047:TMA983491 TVW983047:TVW983491 UFS983047:UFS983491 UPO983047:UPO983491 UZK983047:UZK983491 VJG983047:VJG983491 VTC983047:VTC983491 WCY983047:WCY983491 WMU983047:WMU983491 WWQ983047:WWQ983491" xr:uid="{A1EB5E1A-668B-4551-B008-8CACBB5AA7A1}">
      <formula1>0</formula1>
    </dataValidation>
    <dataValidation type="decimal" operator="greaterThanOrEqual" allowBlank="1" showInputMessage="1" showErrorMessage="1" errorTitle="Formato non valido" error="Inserire un formato numerico" prompt="Inserire la eventuale quota del Fondo Sociale Regionale destinata alla Struttura sede della UdO" sqref="AG7:AG451 KC7:KC451 TY7:TY451 ADU7:ADU451 ANQ7:ANQ451 AXM7:AXM451 BHI7:BHI451 BRE7:BRE451 CBA7:CBA451 CKW7:CKW451 CUS7:CUS451 DEO7:DEO451 DOK7:DOK451 DYG7:DYG451 EIC7:EIC451 ERY7:ERY451 FBU7:FBU451 FLQ7:FLQ451 FVM7:FVM451 GFI7:GFI451 GPE7:GPE451 GZA7:GZA451 HIW7:HIW451 HSS7:HSS451 ICO7:ICO451 IMK7:IMK451 IWG7:IWG451 JGC7:JGC451 JPY7:JPY451 JZU7:JZU451 KJQ7:KJQ451 KTM7:KTM451 LDI7:LDI451 LNE7:LNE451 LXA7:LXA451 MGW7:MGW451 MQS7:MQS451 NAO7:NAO451 NKK7:NKK451 NUG7:NUG451 OEC7:OEC451 ONY7:ONY451 OXU7:OXU451 PHQ7:PHQ451 PRM7:PRM451 QBI7:QBI451 QLE7:QLE451 QVA7:QVA451 REW7:REW451 ROS7:ROS451 RYO7:RYO451 SIK7:SIK451 SSG7:SSG451 TCC7:TCC451 TLY7:TLY451 TVU7:TVU451 UFQ7:UFQ451 UPM7:UPM451 UZI7:UZI451 VJE7:VJE451 VTA7:VTA451 WCW7:WCW451 WMS7:WMS451 WWO7:WWO451 AG65543:AG65987 KC65543:KC65987 TY65543:TY65987 ADU65543:ADU65987 ANQ65543:ANQ65987 AXM65543:AXM65987 BHI65543:BHI65987 BRE65543:BRE65987 CBA65543:CBA65987 CKW65543:CKW65987 CUS65543:CUS65987 DEO65543:DEO65987 DOK65543:DOK65987 DYG65543:DYG65987 EIC65543:EIC65987 ERY65543:ERY65987 FBU65543:FBU65987 FLQ65543:FLQ65987 FVM65543:FVM65987 GFI65543:GFI65987 GPE65543:GPE65987 GZA65543:GZA65987 HIW65543:HIW65987 HSS65543:HSS65987 ICO65543:ICO65987 IMK65543:IMK65987 IWG65543:IWG65987 JGC65543:JGC65987 JPY65543:JPY65987 JZU65543:JZU65987 KJQ65543:KJQ65987 KTM65543:KTM65987 LDI65543:LDI65987 LNE65543:LNE65987 LXA65543:LXA65987 MGW65543:MGW65987 MQS65543:MQS65987 NAO65543:NAO65987 NKK65543:NKK65987 NUG65543:NUG65987 OEC65543:OEC65987 ONY65543:ONY65987 OXU65543:OXU65987 PHQ65543:PHQ65987 PRM65543:PRM65987 QBI65543:QBI65987 QLE65543:QLE65987 QVA65543:QVA65987 REW65543:REW65987 ROS65543:ROS65987 RYO65543:RYO65987 SIK65543:SIK65987 SSG65543:SSG65987 TCC65543:TCC65987 TLY65543:TLY65987 TVU65543:TVU65987 UFQ65543:UFQ65987 UPM65543:UPM65987 UZI65543:UZI65987 VJE65543:VJE65987 VTA65543:VTA65987 WCW65543:WCW65987 WMS65543:WMS65987 WWO65543:WWO65987 AG131079:AG131523 KC131079:KC131523 TY131079:TY131523 ADU131079:ADU131523 ANQ131079:ANQ131523 AXM131079:AXM131523 BHI131079:BHI131523 BRE131079:BRE131523 CBA131079:CBA131523 CKW131079:CKW131523 CUS131079:CUS131523 DEO131079:DEO131523 DOK131079:DOK131523 DYG131079:DYG131523 EIC131079:EIC131523 ERY131079:ERY131523 FBU131079:FBU131523 FLQ131079:FLQ131523 FVM131079:FVM131523 GFI131079:GFI131523 GPE131079:GPE131523 GZA131079:GZA131523 HIW131079:HIW131523 HSS131079:HSS131523 ICO131079:ICO131523 IMK131079:IMK131523 IWG131079:IWG131523 JGC131079:JGC131523 JPY131079:JPY131523 JZU131079:JZU131523 KJQ131079:KJQ131523 KTM131079:KTM131523 LDI131079:LDI131523 LNE131079:LNE131523 LXA131079:LXA131523 MGW131079:MGW131523 MQS131079:MQS131523 NAO131079:NAO131523 NKK131079:NKK131523 NUG131079:NUG131523 OEC131079:OEC131523 ONY131079:ONY131523 OXU131079:OXU131523 PHQ131079:PHQ131523 PRM131079:PRM131523 QBI131079:QBI131523 QLE131079:QLE131523 QVA131079:QVA131523 REW131079:REW131523 ROS131079:ROS131523 RYO131079:RYO131523 SIK131079:SIK131523 SSG131079:SSG131523 TCC131079:TCC131523 TLY131079:TLY131523 TVU131079:TVU131523 UFQ131079:UFQ131523 UPM131079:UPM131523 UZI131079:UZI131523 VJE131079:VJE131523 VTA131079:VTA131523 WCW131079:WCW131523 WMS131079:WMS131523 WWO131079:WWO131523 AG196615:AG197059 KC196615:KC197059 TY196615:TY197059 ADU196615:ADU197059 ANQ196615:ANQ197059 AXM196615:AXM197059 BHI196615:BHI197059 BRE196615:BRE197059 CBA196615:CBA197059 CKW196615:CKW197059 CUS196615:CUS197059 DEO196615:DEO197059 DOK196615:DOK197059 DYG196615:DYG197059 EIC196615:EIC197059 ERY196615:ERY197059 FBU196615:FBU197059 FLQ196615:FLQ197059 FVM196615:FVM197059 GFI196615:GFI197059 GPE196615:GPE197059 GZA196615:GZA197059 HIW196615:HIW197059 HSS196615:HSS197059 ICO196615:ICO197059 IMK196615:IMK197059 IWG196615:IWG197059 JGC196615:JGC197059 JPY196615:JPY197059 JZU196615:JZU197059 KJQ196615:KJQ197059 KTM196615:KTM197059 LDI196615:LDI197059 LNE196615:LNE197059 LXA196615:LXA197059 MGW196615:MGW197059 MQS196615:MQS197059 NAO196615:NAO197059 NKK196615:NKK197059 NUG196615:NUG197059 OEC196615:OEC197059 ONY196615:ONY197059 OXU196615:OXU197059 PHQ196615:PHQ197059 PRM196615:PRM197059 QBI196615:QBI197059 QLE196615:QLE197059 QVA196615:QVA197059 REW196615:REW197059 ROS196615:ROS197059 RYO196615:RYO197059 SIK196615:SIK197059 SSG196615:SSG197059 TCC196615:TCC197059 TLY196615:TLY197059 TVU196615:TVU197059 UFQ196615:UFQ197059 UPM196615:UPM197059 UZI196615:UZI197059 VJE196615:VJE197059 VTA196615:VTA197059 WCW196615:WCW197059 WMS196615:WMS197059 WWO196615:WWO197059 AG262151:AG262595 KC262151:KC262595 TY262151:TY262595 ADU262151:ADU262595 ANQ262151:ANQ262595 AXM262151:AXM262595 BHI262151:BHI262595 BRE262151:BRE262595 CBA262151:CBA262595 CKW262151:CKW262595 CUS262151:CUS262595 DEO262151:DEO262595 DOK262151:DOK262595 DYG262151:DYG262595 EIC262151:EIC262595 ERY262151:ERY262595 FBU262151:FBU262595 FLQ262151:FLQ262595 FVM262151:FVM262595 GFI262151:GFI262595 GPE262151:GPE262595 GZA262151:GZA262595 HIW262151:HIW262595 HSS262151:HSS262595 ICO262151:ICO262595 IMK262151:IMK262595 IWG262151:IWG262595 JGC262151:JGC262595 JPY262151:JPY262595 JZU262151:JZU262595 KJQ262151:KJQ262595 KTM262151:KTM262595 LDI262151:LDI262595 LNE262151:LNE262595 LXA262151:LXA262595 MGW262151:MGW262595 MQS262151:MQS262595 NAO262151:NAO262595 NKK262151:NKK262595 NUG262151:NUG262595 OEC262151:OEC262595 ONY262151:ONY262595 OXU262151:OXU262595 PHQ262151:PHQ262595 PRM262151:PRM262595 QBI262151:QBI262595 QLE262151:QLE262595 QVA262151:QVA262595 REW262151:REW262595 ROS262151:ROS262595 RYO262151:RYO262595 SIK262151:SIK262595 SSG262151:SSG262595 TCC262151:TCC262595 TLY262151:TLY262595 TVU262151:TVU262595 UFQ262151:UFQ262595 UPM262151:UPM262595 UZI262151:UZI262595 VJE262151:VJE262595 VTA262151:VTA262595 WCW262151:WCW262595 WMS262151:WMS262595 WWO262151:WWO262595 AG327687:AG328131 KC327687:KC328131 TY327687:TY328131 ADU327687:ADU328131 ANQ327687:ANQ328131 AXM327687:AXM328131 BHI327687:BHI328131 BRE327687:BRE328131 CBA327687:CBA328131 CKW327687:CKW328131 CUS327687:CUS328131 DEO327687:DEO328131 DOK327687:DOK328131 DYG327687:DYG328131 EIC327687:EIC328131 ERY327687:ERY328131 FBU327687:FBU328131 FLQ327687:FLQ328131 FVM327687:FVM328131 GFI327687:GFI328131 GPE327687:GPE328131 GZA327687:GZA328131 HIW327687:HIW328131 HSS327687:HSS328131 ICO327687:ICO328131 IMK327687:IMK328131 IWG327687:IWG328131 JGC327687:JGC328131 JPY327687:JPY328131 JZU327687:JZU328131 KJQ327687:KJQ328131 KTM327687:KTM328131 LDI327687:LDI328131 LNE327687:LNE328131 LXA327687:LXA328131 MGW327687:MGW328131 MQS327687:MQS328131 NAO327687:NAO328131 NKK327687:NKK328131 NUG327687:NUG328131 OEC327687:OEC328131 ONY327687:ONY328131 OXU327687:OXU328131 PHQ327687:PHQ328131 PRM327687:PRM328131 QBI327687:QBI328131 QLE327687:QLE328131 QVA327687:QVA328131 REW327687:REW328131 ROS327687:ROS328131 RYO327687:RYO328131 SIK327687:SIK328131 SSG327687:SSG328131 TCC327687:TCC328131 TLY327687:TLY328131 TVU327687:TVU328131 UFQ327687:UFQ328131 UPM327687:UPM328131 UZI327687:UZI328131 VJE327687:VJE328131 VTA327687:VTA328131 WCW327687:WCW328131 WMS327687:WMS328131 WWO327687:WWO328131 AG393223:AG393667 KC393223:KC393667 TY393223:TY393667 ADU393223:ADU393667 ANQ393223:ANQ393667 AXM393223:AXM393667 BHI393223:BHI393667 BRE393223:BRE393667 CBA393223:CBA393667 CKW393223:CKW393667 CUS393223:CUS393667 DEO393223:DEO393667 DOK393223:DOK393667 DYG393223:DYG393667 EIC393223:EIC393667 ERY393223:ERY393667 FBU393223:FBU393667 FLQ393223:FLQ393667 FVM393223:FVM393667 GFI393223:GFI393667 GPE393223:GPE393667 GZA393223:GZA393667 HIW393223:HIW393667 HSS393223:HSS393667 ICO393223:ICO393667 IMK393223:IMK393667 IWG393223:IWG393667 JGC393223:JGC393667 JPY393223:JPY393667 JZU393223:JZU393667 KJQ393223:KJQ393667 KTM393223:KTM393667 LDI393223:LDI393667 LNE393223:LNE393667 LXA393223:LXA393667 MGW393223:MGW393667 MQS393223:MQS393667 NAO393223:NAO393667 NKK393223:NKK393667 NUG393223:NUG393667 OEC393223:OEC393667 ONY393223:ONY393667 OXU393223:OXU393667 PHQ393223:PHQ393667 PRM393223:PRM393667 QBI393223:QBI393667 QLE393223:QLE393667 QVA393223:QVA393667 REW393223:REW393667 ROS393223:ROS393667 RYO393223:RYO393667 SIK393223:SIK393667 SSG393223:SSG393667 TCC393223:TCC393667 TLY393223:TLY393667 TVU393223:TVU393667 UFQ393223:UFQ393667 UPM393223:UPM393667 UZI393223:UZI393667 VJE393223:VJE393667 VTA393223:VTA393667 WCW393223:WCW393667 WMS393223:WMS393667 WWO393223:WWO393667 AG458759:AG459203 KC458759:KC459203 TY458759:TY459203 ADU458759:ADU459203 ANQ458759:ANQ459203 AXM458759:AXM459203 BHI458759:BHI459203 BRE458759:BRE459203 CBA458759:CBA459203 CKW458759:CKW459203 CUS458759:CUS459203 DEO458759:DEO459203 DOK458759:DOK459203 DYG458759:DYG459203 EIC458759:EIC459203 ERY458759:ERY459203 FBU458759:FBU459203 FLQ458759:FLQ459203 FVM458759:FVM459203 GFI458759:GFI459203 GPE458759:GPE459203 GZA458759:GZA459203 HIW458759:HIW459203 HSS458759:HSS459203 ICO458759:ICO459203 IMK458759:IMK459203 IWG458759:IWG459203 JGC458759:JGC459203 JPY458759:JPY459203 JZU458759:JZU459203 KJQ458759:KJQ459203 KTM458759:KTM459203 LDI458759:LDI459203 LNE458759:LNE459203 LXA458759:LXA459203 MGW458759:MGW459203 MQS458759:MQS459203 NAO458759:NAO459203 NKK458759:NKK459203 NUG458759:NUG459203 OEC458759:OEC459203 ONY458759:ONY459203 OXU458759:OXU459203 PHQ458759:PHQ459203 PRM458759:PRM459203 QBI458759:QBI459203 QLE458759:QLE459203 QVA458759:QVA459203 REW458759:REW459203 ROS458759:ROS459203 RYO458759:RYO459203 SIK458759:SIK459203 SSG458759:SSG459203 TCC458759:TCC459203 TLY458759:TLY459203 TVU458759:TVU459203 UFQ458759:UFQ459203 UPM458759:UPM459203 UZI458759:UZI459203 VJE458759:VJE459203 VTA458759:VTA459203 WCW458759:WCW459203 WMS458759:WMS459203 WWO458759:WWO459203 AG524295:AG524739 KC524295:KC524739 TY524295:TY524739 ADU524295:ADU524739 ANQ524295:ANQ524739 AXM524295:AXM524739 BHI524295:BHI524739 BRE524295:BRE524739 CBA524295:CBA524739 CKW524295:CKW524739 CUS524295:CUS524739 DEO524295:DEO524739 DOK524295:DOK524739 DYG524295:DYG524739 EIC524295:EIC524739 ERY524295:ERY524739 FBU524295:FBU524739 FLQ524295:FLQ524739 FVM524295:FVM524739 GFI524295:GFI524739 GPE524295:GPE524739 GZA524295:GZA524739 HIW524295:HIW524739 HSS524295:HSS524739 ICO524295:ICO524739 IMK524295:IMK524739 IWG524295:IWG524739 JGC524295:JGC524739 JPY524295:JPY524739 JZU524295:JZU524739 KJQ524295:KJQ524739 KTM524295:KTM524739 LDI524295:LDI524739 LNE524295:LNE524739 LXA524295:LXA524739 MGW524295:MGW524739 MQS524295:MQS524739 NAO524295:NAO524739 NKK524295:NKK524739 NUG524295:NUG524739 OEC524295:OEC524739 ONY524295:ONY524739 OXU524295:OXU524739 PHQ524295:PHQ524739 PRM524295:PRM524739 QBI524295:QBI524739 QLE524295:QLE524739 QVA524295:QVA524739 REW524295:REW524739 ROS524295:ROS524739 RYO524295:RYO524739 SIK524295:SIK524739 SSG524295:SSG524739 TCC524295:TCC524739 TLY524295:TLY524739 TVU524295:TVU524739 UFQ524295:UFQ524739 UPM524295:UPM524739 UZI524295:UZI524739 VJE524295:VJE524739 VTA524295:VTA524739 WCW524295:WCW524739 WMS524295:WMS524739 WWO524295:WWO524739 AG589831:AG590275 KC589831:KC590275 TY589831:TY590275 ADU589831:ADU590275 ANQ589831:ANQ590275 AXM589831:AXM590275 BHI589831:BHI590275 BRE589831:BRE590275 CBA589831:CBA590275 CKW589831:CKW590275 CUS589831:CUS590275 DEO589831:DEO590275 DOK589831:DOK590275 DYG589831:DYG590275 EIC589831:EIC590275 ERY589831:ERY590275 FBU589831:FBU590275 FLQ589831:FLQ590275 FVM589831:FVM590275 GFI589831:GFI590275 GPE589831:GPE590275 GZA589831:GZA590275 HIW589831:HIW590275 HSS589831:HSS590275 ICO589831:ICO590275 IMK589831:IMK590275 IWG589831:IWG590275 JGC589831:JGC590275 JPY589831:JPY590275 JZU589831:JZU590275 KJQ589831:KJQ590275 KTM589831:KTM590275 LDI589831:LDI590275 LNE589831:LNE590275 LXA589831:LXA590275 MGW589831:MGW590275 MQS589831:MQS590275 NAO589831:NAO590275 NKK589831:NKK590275 NUG589831:NUG590275 OEC589831:OEC590275 ONY589831:ONY590275 OXU589831:OXU590275 PHQ589831:PHQ590275 PRM589831:PRM590275 QBI589831:QBI590275 QLE589831:QLE590275 QVA589831:QVA590275 REW589831:REW590275 ROS589831:ROS590275 RYO589831:RYO590275 SIK589831:SIK590275 SSG589831:SSG590275 TCC589831:TCC590275 TLY589831:TLY590275 TVU589831:TVU590275 UFQ589831:UFQ590275 UPM589831:UPM590275 UZI589831:UZI590275 VJE589831:VJE590275 VTA589831:VTA590275 WCW589831:WCW590275 WMS589831:WMS590275 WWO589831:WWO590275 AG655367:AG655811 KC655367:KC655811 TY655367:TY655811 ADU655367:ADU655811 ANQ655367:ANQ655811 AXM655367:AXM655811 BHI655367:BHI655811 BRE655367:BRE655811 CBA655367:CBA655811 CKW655367:CKW655811 CUS655367:CUS655811 DEO655367:DEO655811 DOK655367:DOK655811 DYG655367:DYG655811 EIC655367:EIC655811 ERY655367:ERY655811 FBU655367:FBU655811 FLQ655367:FLQ655811 FVM655367:FVM655811 GFI655367:GFI655811 GPE655367:GPE655811 GZA655367:GZA655811 HIW655367:HIW655811 HSS655367:HSS655811 ICO655367:ICO655811 IMK655367:IMK655811 IWG655367:IWG655811 JGC655367:JGC655811 JPY655367:JPY655811 JZU655367:JZU655811 KJQ655367:KJQ655811 KTM655367:KTM655811 LDI655367:LDI655811 LNE655367:LNE655811 LXA655367:LXA655811 MGW655367:MGW655811 MQS655367:MQS655811 NAO655367:NAO655811 NKK655367:NKK655811 NUG655367:NUG655811 OEC655367:OEC655811 ONY655367:ONY655811 OXU655367:OXU655811 PHQ655367:PHQ655811 PRM655367:PRM655811 QBI655367:QBI655811 QLE655367:QLE655811 QVA655367:QVA655811 REW655367:REW655811 ROS655367:ROS655811 RYO655367:RYO655811 SIK655367:SIK655811 SSG655367:SSG655811 TCC655367:TCC655811 TLY655367:TLY655811 TVU655367:TVU655811 UFQ655367:UFQ655811 UPM655367:UPM655811 UZI655367:UZI655811 VJE655367:VJE655811 VTA655367:VTA655811 WCW655367:WCW655811 WMS655367:WMS655811 WWO655367:WWO655811 AG720903:AG721347 KC720903:KC721347 TY720903:TY721347 ADU720903:ADU721347 ANQ720903:ANQ721347 AXM720903:AXM721347 BHI720903:BHI721347 BRE720903:BRE721347 CBA720903:CBA721347 CKW720903:CKW721347 CUS720903:CUS721347 DEO720903:DEO721347 DOK720903:DOK721347 DYG720903:DYG721347 EIC720903:EIC721347 ERY720903:ERY721347 FBU720903:FBU721347 FLQ720903:FLQ721347 FVM720903:FVM721347 GFI720903:GFI721347 GPE720903:GPE721347 GZA720903:GZA721347 HIW720903:HIW721347 HSS720903:HSS721347 ICO720903:ICO721347 IMK720903:IMK721347 IWG720903:IWG721347 JGC720903:JGC721347 JPY720903:JPY721347 JZU720903:JZU721347 KJQ720903:KJQ721347 KTM720903:KTM721347 LDI720903:LDI721347 LNE720903:LNE721347 LXA720903:LXA721347 MGW720903:MGW721347 MQS720903:MQS721347 NAO720903:NAO721347 NKK720903:NKK721347 NUG720903:NUG721347 OEC720903:OEC721347 ONY720903:ONY721347 OXU720903:OXU721347 PHQ720903:PHQ721347 PRM720903:PRM721347 QBI720903:QBI721347 QLE720903:QLE721347 QVA720903:QVA721347 REW720903:REW721347 ROS720903:ROS721347 RYO720903:RYO721347 SIK720903:SIK721347 SSG720903:SSG721347 TCC720903:TCC721347 TLY720903:TLY721347 TVU720903:TVU721347 UFQ720903:UFQ721347 UPM720903:UPM721347 UZI720903:UZI721347 VJE720903:VJE721347 VTA720903:VTA721347 WCW720903:WCW721347 WMS720903:WMS721347 WWO720903:WWO721347 AG786439:AG786883 KC786439:KC786883 TY786439:TY786883 ADU786439:ADU786883 ANQ786439:ANQ786883 AXM786439:AXM786883 BHI786439:BHI786883 BRE786439:BRE786883 CBA786439:CBA786883 CKW786439:CKW786883 CUS786439:CUS786883 DEO786439:DEO786883 DOK786439:DOK786883 DYG786439:DYG786883 EIC786439:EIC786883 ERY786439:ERY786883 FBU786439:FBU786883 FLQ786439:FLQ786883 FVM786439:FVM786883 GFI786439:GFI786883 GPE786439:GPE786883 GZA786439:GZA786883 HIW786439:HIW786883 HSS786439:HSS786883 ICO786439:ICO786883 IMK786439:IMK786883 IWG786439:IWG786883 JGC786439:JGC786883 JPY786439:JPY786883 JZU786439:JZU786883 KJQ786439:KJQ786883 KTM786439:KTM786883 LDI786439:LDI786883 LNE786439:LNE786883 LXA786439:LXA786883 MGW786439:MGW786883 MQS786439:MQS786883 NAO786439:NAO786883 NKK786439:NKK786883 NUG786439:NUG786883 OEC786439:OEC786883 ONY786439:ONY786883 OXU786439:OXU786883 PHQ786439:PHQ786883 PRM786439:PRM786883 QBI786439:QBI786883 QLE786439:QLE786883 QVA786439:QVA786883 REW786439:REW786883 ROS786439:ROS786883 RYO786439:RYO786883 SIK786439:SIK786883 SSG786439:SSG786883 TCC786439:TCC786883 TLY786439:TLY786883 TVU786439:TVU786883 UFQ786439:UFQ786883 UPM786439:UPM786883 UZI786439:UZI786883 VJE786439:VJE786883 VTA786439:VTA786883 WCW786439:WCW786883 WMS786439:WMS786883 WWO786439:WWO786883 AG851975:AG852419 KC851975:KC852419 TY851975:TY852419 ADU851975:ADU852419 ANQ851975:ANQ852419 AXM851975:AXM852419 BHI851975:BHI852419 BRE851975:BRE852419 CBA851975:CBA852419 CKW851975:CKW852419 CUS851975:CUS852419 DEO851975:DEO852419 DOK851975:DOK852419 DYG851975:DYG852419 EIC851975:EIC852419 ERY851975:ERY852419 FBU851975:FBU852419 FLQ851975:FLQ852419 FVM851975:FVM852419 GFI851975:GFI852419 GPE851975:GPE852419 GZA851975:GZA852419 HIW851975:HIW852419 HSS851975:HSS852419 ICO851975:ICO852419 IMK851975:IMK852419 IWG851975:IWG852419 JGC851975:JGC852419 JPY851975:JPY852419 JZU851975:JZU852419 KJQ851975:KJQ852419 KTM851975:KTM852419 LDI851975:LDI852419 LNE851975:LNE852419 LXA851975:LXA852419 MGW851975:MGW852419 MQS851975:MQS852419 NAO851975:NAO852419 NKK851975:NKK852419 NUG851975:NUG852419 OEC851975:OEC852419 ONY851975:ONY852419 OXU851975:OXU852419 PHQ851975:PHQ852419 PRM851975:PRM852419 QBI851975:QBI852419 QLE851975:QLE852419 QVA851975:QVA852419 REW851975:REW852419 ROS851975:ROS852419 RYO851975:RYO852419 SIK851975:SIK852419 SSG851975:SSG852419 TCC851975:TCC852419 TLY851975:TLY852419 TVU851975:TVU852419 UFQ851975:UFQ852419 UPM851975:UPM852419 UZI851975:UZI852419 VJE851975:VJE852419 VTA851975:VTA852419 WCW851975:WCW852419 WMS851975:WMS852419 WWO851975:WWO852419 AG917511:AG917955 KC917511:KC917955 TY917511:TY917955 ADU917511:ADU917955 ANQ917511:ANQ917955 AXM917511:AXM917955 BHI917511:BHI917955 BRE917511:BRE917955 CBA917511:CBA917955 CKW917511:CKW917955 CUS917511:CUS917955 DEO917511:DEO917955 DOK917511:DOK917955 DYG917511:DYG917955 EIC917511:EIC917955 ERY917511:ERY917955 FBU917511:FBU917955 FLQ917511:FLQ917955 FVM917511:FVM917955 GFI917511:GFI917955 GPE917511:GPE917955 GZA917511:GZA917955 HIW917511:HIW917955 HSS917511:HSS917955 ICO917511:ICO917955 IMK917511:IMK917955 IWG917511:IWG917955 JGC917511:JGC917955 JPY917511:JPY917955 JZU917511:JZU917955 KJQ917511:KJQ917955 KTM917511:KTM917955 LDI917511:LDI917955 LNE917511:LNE917955 LXA917511:LXA917955 MGW917511:MGW917955 MQS917511:MQS917955 NAO917511:NAO917955 NKK917511:NKK917955 NUG917511:NUG917955 OEC917511:OEC917955 ONY917511:ONY917955 OXU917511:OXU917955 PHQ917511:PHQ917955 PRM917511:PRM917955 QBI917511:QBI917955 QLE917511:QLE917955 QVA917511:QVA917955 REW917511:REW917955 ROS917511:ROS917955 RYO917511:RYO917955 SIK917511:SIK917955 SSG917511:SSG917955 TCC917511:TCC917955 TLY917511:TLY917955 TVU917511:TVU917955 UFQ917511:UFQ917955 UPM917511:UPM917955 UZI917511:UZI917955 VJE917511:VJE917955 VTA917511:VTA917955 WCW917511:WCW917955 WMS917511:WMS917955 WWO917511:WWO917955 AG983047:AG983491 KC983047:KC983491 TY983047:TY983491 ADU983047:ADU983491 ANQ983047:ANQ983491 AXM983047:AXM983491 BHI983047:BHI983491 BRE983047:BRE983491 CBA983047:CBA983491 CKW983047:CKW983491 CUS983047:CUS983491 DEO983047:DEO983491 DOK983047:DOK983491 DYG983047:DYG983491 EIC983047:EIC983491 ERY983047:ERY983491 FBU983047:FBU983491 FLQ983047:FLQ983491 FVM983047:FVM983491 GFI983047:GFI983491 GPE983047:GPE983491 GZA983047:GZA983491 HIW983047:HIW983491 HSS983047:HSS983491 ICO983047:ICO983491 IMK983047:IMK983491 IWG983047:IWG983491 JGC983047:JGC983491 JPY983047:JPY983491 JZU983047:JZU983491 KJQ983047:KJQ983491 KTM983047:KTM983491 LDI983047:LDI983491 LNE983047:LNE983491 LXA983047:LXA983491 MGW983047:MGW983491 MQS983047:MQS983491 NAO983047:NAO983491 NKK983047:NKK983491 NUG983047:NUG983491 OEC983047:OEC983491 ONY983047:ONY983491 OXU983047:OXU983491 PHQ983047:PHQ983491 PRM983047:PRM983491 QBI983047:QBI983491 QLE983047:QLE983491 QVA983047:QVA983491 REW983047:REW983491 ROS983047:ROS983491 RYO983047:RYO983491 SIK983047:SIK983491 SSG983047:SSG983491 TCC983047:TCC983491 TLY983047:TLY983491 TVU983047:TVU983491 UFQ983047:UFQ983491 UPM983047:UPM983491 UZI983047:UZI983491 VJE983047:VJE983491 VTA983047:VTA983491 WCW983047:WCW983491 WMS983047:WMS983491 WWO983047:WWO983491" xr:uid="{23AF6369-BD18-43A9-B3DB-1701DD3A43C9}">
      <formula1>0</formula1>
    </dataValidation>
    <dataValidation type="decimal" operator="greaterThanOrEqual" allowBlank="1" showInputMessage="1" showErrorMessage="1" errorTitle="Formato non valido" error="Inserire un formato numerico" prompt="Inserire la eventuale quota del FNPS destinata alla Struttura sede della UdO nell'anno di rendicontazione" sqref="AH7:AH451 KD7:KD451 TZ7:TZ451 ADV7:ADV451 ANR7:ANR451 AXN7:AXN451 BHJ7:BHJ451 BRF7:BRF451 CBB7:CBB451 CKX7:CKX451 CUT7:CUT451 DEP7:DEP451 DOL7:DOL451 DYH7:DYH451 EID7:EID451 ERZ7:ERZ451 FBV7:FBV451 FLR7:FLR451 FVN7:FVN451 GFJ7:GFJ451 GPF7:GPF451 GZB7:GZB451 HIX7:HIX451 HST7:HST451 ICP7:ICP451 IML7:IML451 IWH7:IWH451 JGD7:JGD451 JPZ7:JPZ451 JZV7:JZV451 KJR7:KJR451 KTN7:KTN451 LDJ7:LDJ451 LNF7:LNF451 LXB7:LXB451 MGX7:MGX451 MQT7:MQT451 NAP7:NAP451 NKL7:NKL451 NUH7:NUH451 OED7:OED451 ONZ7:ONZ451 OXV7:OXV451 PHR7:PHR451 PRN7:PRN451 QBJ7:QBJ451 QLF7:QLF451 QVB7:QVB451 REX7:REX451 ROT7:ROT451 RYP7:RYP451 SIL7:SIL451 SSH7:SSH451 TCD7:TCD451 TLZ7:TLZ451 TVV7:TVV451 UFR7:UFR451 UPN7:UPN451 UZJ7:UZJ451 VJF7:VJF451 VTB7:VTB451 WCX7:WCX451 WMT7:WMT451 WWP7:WWP451 AH65543:AH65987 KD65543:KD65987 TZ65543:TZ65987 ADV65543:ADV65987 ANR65543:ANR65987 AXN65543:AXN65987 BHJ65543:BHJ65987 BRF65543:BRF65987 CBB65543:CBB65987 CKX65543:CKX65987 CUT65543:CUT65987 DEP65543:DEP65987 DOL65543:DOL65987 DYH65543:DYH65987 EID65543:EID65987 ERZ65543:ERZ65987 FBV65543:FBV65987 FLR65543:FLR65987 FVN65543:FVN65987 GFJ65543:GFJ65987 GPF65543:GPF65987 GZB65543:GZB65987 HIX65543:HIX65987 HST65543:HST65987 ICP65543:ICP65987 IML65543:IML65987 IWH65543:IWH65987 JGD65543:JGD65987 JPZ65543:JPZ65987 JZV65543:JZV65987 KJR65543:KJR65987 KTN65543:KTN65987 LDJ65543:LDJ65987 LNF65543:LNF65987 LXB65543:LXB65987 MGX65543:MGX65987 MQT65543:MQT65987 NAP65543:NAP65987 NKL65543:NKL65987 NUH65543:NUH65987 OED65543:OED65987 ONZ65543:ONZ65987 OXV65543:OXV65987 PHR65543:PHR65987 PRN65543:PRN65987 QBJ65543:QBJ65987 QLF65543:QLF65987 QVB65543:QVB65987 REX65543:REX65987 ROT65543:ROT65987 RYP65543:RYP65987 SIL65543:SIL65987 SSH65543:SSH65987 TCD65543:TCD65987 TLZ65543:TLZ65987 TVV65543:TVV65987 UFR65543:UFR65987 UPN65543:UPN65987 UZJ65543:UZJ65987 VJF65543:VJF65987 VTB65543:VTB65987 WCX65543:WCX65987 WMT65543:WMT65987 WWP65543:WWP65987 AH131079:AH131523 KD131079:KD131523 TZ131079:TZ131523 ADV131079:ADV131523 ANR131079:ANR131523 AXN131079:AXN131523 BHJ131079:BHJ131523 BRF131079:BRF131523 CBB131079:CBB131523 CKX131079:CKX131523 CUT131079:CUT131523 DEP131079:DEP131523 DOL131079:DOL131523 DYH131079:DYH131523 EID131079:EID131523 ERZ131079:ERZ131523 FBV131079:FBV131523 FLR131079:FLR131523 FVN131079:FVN131523 GFJ131079:GFJ131523 GPF131079:GPF131523 GZB131079:GZB131523 HIX131079:HIX131523 HST131079:HST131523 ICP131079:ICP131523 IML131079:IML131523 IWH131079:IWH131523 JGD131079:JGD131523 JPZ131079:JPZ131523 JZV131079:JZV131523 KJR131079:KJR131523 KTN131079:KTN131523 LDJ131079:LDJ131523 LNF131079:LNF131523 LXB131079:LXB131523 MGX131079:MGX131523 MQT131079:MQT131523 NAP131079:NAP131523 NKL131079:NKL131523 NUH131079:NUH131523 OED131079:OED131523 ONZ131079:ONZ131523 OXV131079:OXV131523 PHR131079:PHR131523 PRN131079:PRN131523 QBJ131079:QBJ131523 QLF131079:QLF131523 QVB131079:QVB131523 REX131079:REX131523 ROT131079:ROT131523 RYP131079:RYP131523 SIL131079:SIL131523 SSH131079:SSH131523 TCD131079:TCD131523 TLZ131079:TLZ131523 TVV131079:TVV131523 UFR131079:UFR131523 UPN131079:UPN131523 UZJ131079:UZJ131523 VJF131079:VJF131523 VTB131079:VTB131523 WCX131079:WCX131523 WMT131079:WMT131523 WWP131079:WWP131523 AH196615:AH197059 KD196615:KD197059 TZ196615:TZ197059 ADV196615:ADV197059 ANR196615:ANR197059 AXN196615:AXN197059 BHJ196615:BHJ197059 BRF196615:BRF197059 CBB196615:CBB197059 CKX196615:CKX197059 CUT196615:CUT197059 DEP196615:DEP197059 DOL196615:DOL197059 DYH196615:DYH197059 EID196615:EID197059 ERZ196615:ERZ197059 FBV196615:FBV197059 FLR196615:FLR197059 FVN196615:FVN197059 GFJ196615:GFJ197059 GPF196615:GPF197059 GZB196615:GZB197059 HIX196615:HIX197059 HST196615:HST197059 ICP196615:ICP197059 IML196615:IML197059 IWH196615:IWH197059 JGD196615:JGD197059 JPZ196615:JPZ197059 JZV196615:JZV197059 KJR196615:KJR197059 KTN196615:KTN197059 LDJ196615:LDJ197059 LNF196615:LNF197059 LXB196615:LXB197059 MGX196615:MGX197059 MQT196615:MQT197059 NAP196615:NAP197059 NKL196615:NKL197059 NUH196615:NUH197059 OED196615:OED197059 ONZ196615:ONZ197059 OXV196615:OXV197059 PHR196615:PHR197059 PRN196615:PRN197059 QBJ196615:QBJ197059 QLF196615:QLF197059 QVB196615:QVB197059 REX196615:REX197059 ROT196615:ROT197059 RYP196615:RYP197059 SIL196615:SIL197059 SSH196615:SSH197059 TCD196615:TCD197059 TLZ196615:TLZ197059 TVV196615:TVV197059 UFR196615:UFR197059 UPN196615:UPN197059 UZJ196615:UZJ197059 VJF196615:VJF197059 VTB196615:VTB197059 WCX196615:WCX197059 WMT196615:WMT197059 WWP196615:WWP197059 AH262151:AH262595 KD262151:KD262595 TZ262151:TZ262595 ADV262151:ADV262595 ANR262151:ANR262595 AXN262151:AXN262595 BHJ262151:BHJ262595 BRF262151:BRF262595 CBB262151:CBB262595 CKX262151:CKX262595 CUT262151:CUT262595 DEP262151:DEP262595 DOL262151:DOL262595 DYH262151:DYH262595 EID262151:EID262595 ERZ262151:ERZ262595 FBV262151:FBV262595 FLR262151:FLR262595 FVN262151:FVN262595 GFJ262151:GFJ262595 GPF262151:GPF262595 GZB262151:GZB262595 HIX262151:HIX262595 HST262151:HST262595 ICP262151:ICP262595 IML262151:IML262595 IWH262151:IWH262595 JGD262151:JGD262595 JPZ262151:JPZ262595 JZV262151:JZV262595 KJR262151:KJR262595 KTN262151:KTN262595 LDJ262151:LDJ262595 LNF262151:LNF262595 LXB262151:LXB262595 MGX262151:MGX262595 MQT262151:MQT262595 NAP262151:NAP262595 NKL262151:NKL262595 NUH262151:NUH262595 OED262151:OED262595 ONZ262151:ONZ262595 OXV262151:OXV262595 PHR262151:PHR262595 PRN262151:PRN262595 QBJ262151:QBJ262595 QLF262151:QLF262595 QVB262151:QVB262595 REX262151:REX262595 ROT262151:ROT262595 RYP262151:RYP262595 SIL262151:SIL262595 SSH262151:SSH262595 TCD262151:TCD262595 TLZ262151:TLZ262595 TVV262151:TVV262595 UFR262151:UFR262595 UPN262151:UPN262595 UZJ262151:UZJ262595 VJF262151:VJF262595 VTB262151:VTB262595 WCX262151:WCX262595 WMT262151:WMT262595 WWP262151:WWP262595 AH327687:AH328131 KD327687:KD328131 TZ327687:TZ328131 ADV327687:ADV328131 ANR327687:ANR328131 AXN327687:AXN328131 BHJ327687:BHJ328131 BRF327687:BRF328131 CBB327687:CBB328131 CKX327687:CKX328131 CUT327687:CUT328131 DEP327687:DEP328131 DOL327687:DOL328131 DYH327687:DYH328131 EID327687:EID328131 ERZ327687:ERZ328131 FBV327687:FBV328131 FLR327687:FLR328131 FVN327687:FVN328131 GFJ327687:GFJ328131 GPF327687:GPF328131 GZB327687:GZB328131 HIX327687:HIX328131 HST327687:HST328131 ICP327687:ICP328131 IML327687:IML328131 IWH327687:IWH328131 JGD327687:JGD328131 JPZ327687:JPZ328131 JZV327687:JZV328131 KJR327687:KJR328131 KTN327687:KTN328131 LDJ327687:LDJ328131 LNF327687:LNF328131 LXB327687:LXB328131 MGX327687:MGX328131 MQT327687:MQT328131 NAP327687:NAP328131 NKL327687:NKL328131 NUH327687:NUH328131 OED327687:OED328131 ONZ327687:ONZ328131 OXV327687:OXV328131 PHR327687:PHR328131 PRN327687:PRN328131 QBJ327687:QBJ328131 QLF327687:QLF328131 QVB327687:QVB328131 REX327687:REX328131 ROT327687:ROT328131 RYP327687:RYP328131 SIL327687:SIL328131 SSH327687:SSH328131 TCD327687:TCD328131 TLZ327687:TLZ328131 TVV327687:TVV328131 UFR327687:UFR328131 UPN327687:UPN328131 UZJ327687:UZJ328131 VJF327687:VJF328131 VTB327687:VTB328131 WCX327687:WCX328131 WMT327687:WMT328131 WWP327687:WWP328131 AH393223:AH393667 KD393223:KD393667 TZ393223:TZ393667 ADV393223:ADV393667 ANR393223:ANR393667 AXN393223:AXN393667 BHJ393223:BHJ393667 BRF393223:BRF393667 CBB393223:CBB393667 CKX393223:CKX393667 CUT393223:CUT393667 DEP393223:DEP393667 DOL393223:DOL393667 DYH393223:DYH393667 EID393223:EID393667 ERZ393223:ERZ393667 FBV393223:FBV393667 FLR393223:FLR393667 FVN393223:FVN393667 GFJ393223:GFJ393667 GPF393223:GPF393667 GZB393223:GZB393667 HIX393223:HIX393667 HST393223:HST393667 ICP393223:ICP393667 IML393223:IML393667 IWH393223:IWH393667 JGD393223:JGD393667 JPZ393223:JPZ393667 JZV393223:JZV393667 KJR393223:KJR393667 KTN393223:KTN393667 LDJ393223:LDJ393667 LNF393223:LNF393667 LXB393223:LXB393667 MGX393223:MGX393667 MQT393223:MQT393667 NAP393223:NAP393667 NKL393223:NKL393667 NUH393223:NUH393667 OED393223:OED393667 ONZ393223:ONZ393667 OXV393223:OXV393667 PHR393223:PHR393667 PRN393223:PRN393667 QBJ393223:QBJ393667 QLF393223:QLF393667 QVB393223:QVB393667 REX393223:REX393667 ROT393223:ROT393667 RYP393223:RYP393667 SIL393223:SIL393667 SSH393223:SSH393667 TCD393223:TCD393667 TLZ393223:TLZ393667 TVV393223:TVV393667 UFR393223:UFR393667 UPN393223:UPN393667 UZJ393223:UZJ393667 VJF393223:VJF393667 VTB393223:VTB393667 WCX393223:WCX393667 WMT393223:WMT393667 WWP393223:WWP393667 AH458759:AH459203 KD458759:KD459203 TZ458759:TZ459203 ADV458759:ADV459203 ANR458759:ANR459203 AXN458759:AXN459203 BHJ458759:BHJ459203 BRF458759:BRF459203 CBB458759:CBB459203 CKX458759:CKX459203 CUT458759:CUT459203 DEP458759:DEP459203 DOL458759:DOL459203 DYH458759:DYH459203 EID458759:EID459203 ERZ458759:ERZ459203 FBV458759:FBV459203 FLR458759:FLR459203 FVN458759:FVN459203 GFJ458759:GFJ459203 GPF458759:GPF459203 GZB458759:GZB459203 HIX458759:HIX459203 HST458759:HST459203 ICP458759:ICP459203 IML458759:IML459203 IWH458759:IWH459203 JGD458759:JGD459203 JPZ458759:JPZ459203 JZV458759:JZV459203 KJR458759:KJR459203 KTN458759:KTN459203 LDJ458759:LDJ459203 LNF458759:LNF459203 LXB458759:LXB459203 MGX458759:MGX459203 MQT458759:MQT459203 NAP458759:NAP459203 NKL458759:NKL459203 NUH458759:NUH459203 OED458759:OED459203 ONZ458759:ONZ459203 OXV458759:OXV459203 PHR458759:PHR459203 PRN458759:PRN459203 QBJ458759:QBJ459203 QLF458759:QLF459203 QVB458759:QVB459203 REX458759:REX459203 ROT458759:ROT459203 RYP458759:RYP459203 SIL458759:SIL459203 SSH458759:SSH459203 TCD458759:TCD459203 TLZ458759:TLZ459203 TVV458759:TVV459203 UFR458759:UFR459203 UPN458759:UPN459203 UZJ458759:UZJ459203 VJF458759:VJF459203 VTB458759:VTB459203 WCX458759:WCX459203 WMT458759:WMT459203 WWP458759:WWP459203 AH524295:AH524739 KD524295:KD524739 TZ524295:TZ524739 ADV524295:ADV524739 ANR524295:ANR524739 AXN524295:AXN524739 BHJ524295:BHJ524739 BRF524295:BRF524739 CBB524295:CBB524739 CKX524295:CKX524739 CUT524295:CUT524739 DEP524295:DEP524739 DOL524295:DOL524739 DYH524295:DYH524739 EID524295:EID524739 ERZ524295:ERZ524739 FBV524295:FBV524739 FLR524295:FLR524739 FVN524295:FVN524739 GFJ524295:GFJ524739 GPF524295:GPF524739 GZB524295:GZB524739 HIX524295:HIX524739 HST524295:HST524739 ICP524295:ICP524739 IML524295:IML524739 IWH524295:IWH524739 JGD524295:JGD524739 JPZ524295:JPZ524739 JZV524295:JZV524739 KJR524295:KJR524739 KTN524295:KTN524739 LDJ524295:LDJ524739 LNF524295:LNF524739 LXB524295:LXB524739 MGX524295:MGX524739 MQT524295:MQT524739 NAP524295:NAP524739 NKL524295:NKL524739 NUH524295:NUH524739 OED524295:OED524739 ONZ524295:ONZ524739 OXV524295:OXV524739 PHR524295:PHR524739 PRN524295:PRN524739 QBJ524295:QBJ524739 QLF524295:QLF524739 QVB524295:QVB524739 REX524295:REX524739 ROT524295:ROT524739 RYP524295:RYP524739 SIL524295:SIL524739 SSH524295:SSH524739 TCD524295:TCD524739 TLZ524295:TLZ524739 TVV524295:TVV524739 UFR524295:UFR524739 UPN524295:UPN524739 UZJ524295:UZJ524739 VJF524295:VJF524739 VTB524295:VTB524739 WCX524295:WCX524739 WMT524295:WMT524739 WWP524295:WWP524739 AH589831:AH590275 KD589831:KD590275 TZ589831:TZ590275 ADV589831:ADV590275 ANR589831:ANR590275 AXN589831:AXN590275 BHJ589831:BHJ590275 BRF589831:BRF590275 CBB589831:CBB590275 CKX589831:CKX590275 CUT589831:CUT590275 DEP589831:DEP590275 DOL589831:DOL590275 DYH589831:DYH590275 EID589831:EID590275 ERZ589831:ERZ590275 FBV589831:FBV590275 FLR589831:FLR590275 FVN589831:FVN590275 GFJ589831:GFJ590275 GPF589831:GPF590275 GZB589831:GZB590275 HIX589831:HIX590275 HST589831:HST590275 ICP589831:ICP590275 IML589831:IML590275 IWH589831:IWH590275 JGD589831:JGD590275 JPZ589831:JPZ590275 JZV589831:JZV590275 KJR589831:KJR590275 KTN589831:KTN590275 LDJ589831:LDJ590275 LNF589831:LNF590275 LXB589831:LXB590275 MGX589831:MGX590275 MQT589831:MQT590275 NAP589831:NAP590275 NKL589831:NKL590275 NUH589831:NUH590275 OED589831:OED590275 ONZ589831:ONZ590275 OXV589831:OXV590275 PHR589831:PHR590275 PRN589831:PRN590275 QBJ589831:QBJ590275 QLF589831:QLF590275 QVB589831:QVB590275 REX589831:REX590275 ROT589831:ROT590275 RYP589831:RYP590275 SIL589831:SIL590275 SSH589831:SSH590275 TCD589831:TCD590275 TLZ589831:TLZ590275 TVV589831:TVV590275 UFR589831:UFR590275 UPN589831:UPN590275 UZJ589831:UZJ590275 VJF589831:VJF590275 VTB589831:VTB590275 WCX589831:WCX590275 WMT589831:WMT590275 WWP589831:WWP590275 AH655367:AH655811 KD655367:KD655811 TZ655367:TZ655811 ADV655367:ADV655811 ANR655367:ANR655811 AXN655367:AXN655811 BHJ655367:BHJ655811 BRF655367:BRF655811 CBB655367:CBB655811 CKX655367:CKX655811 CUT655367:CUT655811 DEP655367:DEP655811 DOL655367:DOL655811 DYH655367:DYH655811 EID655367:EID655811 ERZ655367:ERZ655811 FBV655367:FBV655811 FLR655367:FLR655811 FVN655367:FVN655811 GFJ655367:GFJ655811 GPF655367:GPF655811 GZB655367:GZB655811 HIX655367:HIX655811 HST655367:HST655811 ICP655367:ICP655811 IML655367:IML655811 IWH655367:IWH655811 JGD655367:JGD655811 JPZ655367:JPZ655811 JZV655367:JZV655811 KJR655367:KJR655811 KTN655367:KTN655811 LDJ655367:LDJ655811 LNF655367:LNF655811 LXB655367:LXB655811 MGX655367:MGX655811 MQT655367:MQT655811 NAP655367:NAP655811 NKL655367:NKL655811 NUH655367:NUH655811 OED655367:OED655811 ONZ655367:ONZ655811 OXV655367:OXV655811 PHR655367:PHR655811 PRN655367:PRN655811 QBJ655367:QBJ655811 QLF655367:QLF655811 QVB655367:QVB655811 REX655367:REX655811 ROT655367:ROT655811 RYP655367:RYP655811 SIL655367:SIL655811 SSH655367:SSH655811 TCD655367:TCD655811 TLZ655367:TLZ655811 TVV655367:TVV655811 UFR655367:UFR655811 UPN655367:UPN655811 UZJ655367:UZJ655811 VJF655367:VJF655811 VTB655367:VTB655811 WCX655367:WCX655811 WMT655367:WMT655811 WWP655367:WWP655811 AH720903:AH721347 KD720903:KD721347 TZ720903:TZ721347 ADV720903:ADV721347 ANR720903:ANR721347 AXN720903:AXN721347 BHJ720903:BHJ721347 BRF720903:BRF721347 CBB720903:CBB721347 CKX720903:CKX721347 CUT720903:CUT721347 DEP720903:DEP721347 DOL720903:DOL721347 DYH720903:DYH721347 EID720903:EID721347 ERZ720903:ERZ721347 FBV720903:FBV721347 FLR720903:FLR721347 FVN720903:FVN721347 GFJ720903:GFJ721347 GPF720903:GPF721347 GZB720903:GZB721347 HIX720903:HIX721347 HST720903:HST721347 ICP720903:ICP721347 IML720903:IML721347 IWH720903:IWH721347 JGD720903:JGD721347 JPZ720903:JPZ721347 JZV720903:JZV721347 KJR720903:KJR721347 KTN720903:KTN721347 LDJ720903:LDJ721347 LNF720903:LNF721347 LXB720903:LXB721347 MGX720903:MGX721347 MQT720903:MQT721347 NAP720903:NAP721347 NKL720903:NKL721347 NUH720903:NUH721347 OED720903:OED721347 ONZ720903:ONZ721347 OXV720903:OXV721347 PHR720903:PHR721347 PRN720903:PRN721347 QBJ720903:QBJ721347 QLF720903:QLF721347 QVB720903:QVB721347 REX720903:REX721347 ROT720903:ROT721347 RYP720903:RYP721347 SIL720903:SIL721347 SSH720903:SSH721347 TCD720903:TCD721347 TLZ720903:TLZ721347 TVV720903:TVV721347 UFR720903:UFR721347 UPN720903:UPN721347 UZJ720903:UZJ721347 VJF720903:VJF721347 VTB720903:VTB721347 WCX720903:WCX721347 WMT720903:WMT721347 WWP720903:WWP721347 AH786439:AH786883 KD786439:KD786883 TZ786439:TZ786883 ADV786439:ADV786883 ANR786439:ANR786883 AXN786439:AXN786883 BHJ786439:BHJ786883 BRF786439:BRF786883 CBB786439:CBB786883 CKX786439:CKX786883 CUT786439:CUT786883 DEP786439:DEP786883 DOL786439:DOL786883 DYH786439:DYH786883 EID786439:EID786883 ERZ786439:ERZ786883 FBV786439:FBV786883 FLR786439:FLR786883 FVN786439:FVN786883 GFJ786439:GFJ786883 GPF786439:GPF786883 GZB786439:GZB786883 HIX786439:HIX786883 HST786439:HST786883 ICP786439:ICP786883 IML786439:IML786883 IWH786439:IWH786883 JGD786439:JGD786883 JPZ786439:JPZ786883 JZV786439:JZV786883 KJR786439:KJR786883 KTN786439:KTN786883 LDJ786439:LDJ786883 LNF786439:LNF786883 LXB786439:LXB786883 MGX786439:MGX786883 MQT786439:MQT786883 NAP786439:NAP786883 NKL786439:NKL786883 NUH786439:NUH786883 OED786439:OED786883 ONZ786439:ONZ786883 OXV786439:OXV786883 PHR786439:PHR786883 PRN786439:PRN786883 QBJ786439:QBJ786883 QLF786439:QLF786883 QVB786439:QVB786883 REX786439:REX786883 ROT786439:ROT786883 RYP786439:RYP786883 SIL786439:SIL786883 SSH786439:SSH786883 TCD786439:TCD786883 TLZ786439:TLZ786883 TVV786439:TVV786883 UFR786439:UFR786883 UPN786439:UPN786883 UZJ786439:UZJ786883 VJF786439:VJF786883 VTB786439:VTB786883 WCX786439:WCX786883 WMT786439:WMT786883 WWP786439:WWP786883 AH851975:AH852419 KD851975:KD852419 TZ851975:TZ852419 ADV851975:ADV852419 ANR851975:ANR852419 AXN851975:AXN852419 BHJ851975:BHJ852419 BRF851975:BRF852419 CBB851975:CBB852419 CKX851975:CKX852419 CUT851975:CUT852419 DEP851975:DEP852419 DOL851975:DOL852419 DYH851975:DYH852419 EID851975:EID852419 ERZ851975:ERZ852419 FBV851975:FBV852419 FLR851975:FLR852419 FVN851975:FVN852419 GFJ851975:GFJ852419 GPF851975:GPF852419 GZB851975:GZB852419 HIX851975:HIX852419 HST851975:HST852419 ICP851975:ICP852419 IML851975:IML852419 IWH851975:IWH852419 JGD851975:JGD852419 JPZ851975:JPZ852419 JZV851975:JZV852419 KJR851975:KJR852419 KTN851975:KTN852419 LDJ851975:LDJ852419 LNF851975:LNF852419 LXB851975:LXB852419 MGX851975:MGX852419 MQT851975:MQT852419 NAP851975:NAP852419 NKL851975:NKL852419 NUH851975:NUH852419 OED851975:OED852419 ONZ851975:ONZ852419 OXV851975:OXV852419 PHR851975:PHR852419 PRN851975:PRN852419 QBJ851975:QBJ852419 QLF851975:QLF852419 QVB851975:QVB852419 REX851975:REX852419 ROT851975:ROT852419 RYP851975:RYP852419 SIL851975:SIL852419 SSH851975:SSH852419 TCD851975:TCD852419 TLZ851975:TLZ852419 TVV851975:TVV852419 UFR851975:UFR852419 UPN851975:UPN852419 UZJ851975:UZJ852419 VJF851975:VJF852419 VTB851975:VTB852419 WCX851975:WCX852419 WMT851975:WMT852419 WWP851975:WWP852419 AH917511:AH917955 KD917511:KD917955 TZ917511:TZ917955 ADV917511:ADV917955 ANR917511:ANR917955 AXN917511:AXN917955 BHJ917511:BHJ917955 BRF917511:BRF917955 CBB917511:CBB917955 CKX917511:CKX917955 CUT917511:CUT917955 DEP917511:DEP917955 DOL917511:DOL917955 DYH917511:DYH917955 EID917511:EID917955 ERZ917511:ERZ917955 FBV917511:FBV917955 FLR917511:FLR917955 FVN917511:FVN917955 GFJ917511:GFJ917955 GPF917511:GPF917955 GZB917511:GZB917955 HIX917511:HIX917955 HST917511:HST917955 ICP917511:ICP917955 IML917511:IML917955 IWH917511:IWH917955 JGD917511:JGD917955 JPZ917511:JPZ917955 JZV917511:JZV917955 KJR917511:KJR917955 KTN917511:KTN917955 LDJ917511:LDJ917955 LNF917511:LNF917955 LXB917511:LXB917955 MGX917511:MGX917955 MQT917511:MQT917955 NAP917511:NAP917955 NKL917511:NKL917955 NUH917511:NUH917955 OED917511:OED917955 ONZ917511:ONZ917955 OXV917511:OXV917955 PHR917511:PHR917955 PRN917511:PRN917955 QBJ917511:QBJ917955 QLF917511:QLF917955 QVB917511:QVB917955 REX917511:REX917955 ROT917511:ROT917955 RYP917511:RYP917955 SIL917511:SIL917955 SSH917511:SSH917955 TCD917511:TCD917955 TLZ917511:TLZ917955 TVV917511:TVV917955 UFR917511:UFR917955 UPN917511:UPN917955 UZJ917511:UZJ917955 VJF917511:VJF917955 VTB917511:VTB917955 WCX917511:WCX917955 WMT917511:WMT917955 WWP917511:WWP917955 AH983047:AH983491 KD983047:KD983491 TZ983047:TZ983491 ADV983047:ADV983491 ANR983047:ANR983491 AXN983047:AXN983491 BHJ983047:BHJ983491 BRF983047:BRF983491 CBB983047:CBB983491 CKX983047:CKX983491 CUT983047:CUT983491 DEP983047:DEP983491 DOL983047:DOL983491 DYH983047:DYH983491 EID983047:EID983491 ERZ983047:ERZ983491 FBV983047:FBV983491 FLR983047:FLR983491 FVN983047:FVN983491 GFJ983047:GFJ983491 GPF983047:GPF983491 GZB983047:GZB983491 HIX983047:HIX983491 HST983047:HST983491 ICP983047:ICP983491 IML983047:IML983491 IWH983047:IWH983491 JGD983047:JGD983491 JPZ983047:JPZ983491 JZV983047:JZV983491 KJR983047:KJR983491 KTN983047:KTN983491 LDJ983047:LDJ983491 LNF983047:LNF983491 LXB983047:LXB983491 MGX983047:MGX983491 MQT983047:MQT983491 NAP983047:NAP983491 NKL983047:NKL983491 NUH983047:NUH983491 OED983047:OED983491 ONZ983047:ONZ983491 OXV983047:OXV983491 PHR983047:PHR983491 PRN983047:PRN983491 QBJ983047:QBJ983491 QLF983047:QLF983491 QVB983047:QVB983491 REX983047:REX983491 ROT983047:ROT983491 RYP983047:RYP983491 SIL983047:SIL983491 SSH983047:SSH983491 TCD983047:TCD983491 TLZ983047:TLZ983491 TVV983047:TVV983491 UFR983047:UFR983491 UPN983047:UPN983491 UZJ983047:UZJ983491 VJF983047:VJF983491 VTB983047:VTB983491 WCX983047:WCX983491 WMT983047:WMT983491 WWP983047:WWP983491" xr:uid="{F021E3C7-ADCD-4E40-B851-AA69BD5D0A23}">
      <formula1>0</formula1>
    </dataValidation>
    <dataValidation allowBlank="1" showInputMessage="1" showErrorMessage="1" prompt="Inserire l'Ente Gestore titolare della struttura sede della UdO" sqref="E7:E451 JA7:JA451 SW7:SW451 ACS7:ACS451 AMO7:AMO451 AWK7:AWK451 BGG7:BGG451 BQC7:BQC451 BZY7:BZY451 CJU7:CJU451 CTQ7:CTQ451 DDM7:DDM451 DNI7:DNI451 DXE7:DXE451 EHA7:EHA451 EQW7:EQW451 FAS7:FAS451 FKO7:FKO451 FUK7:FUK451 GEG7:GEG451 GOC7:GOC451 GXY7:GXY451 HHU7:HHU451 HRQ7:HRQ451 IBM7:IBM451 ILI7:ILI451 IVE7:IVE451 JFA7:JFA451 JOW7:JOW451 JYS7:JYS451 KIO7:KIO451 KSK7:KSK451 LCG7:LCG451 LMC7:LMC451 LVY7:LVY451 MFU7:MFU451 MPQ7:MPQ451 MZM7:MZM451 NJI7:NJI451 NTE7:NTE451 ODA7:ODA451 OMW7:OMW451 OWS7:OWS451 PGO7:PGO451 PQK7:PQK451 QAG7:QAG451 QKC7:QKC451 QTY7:QTY451 RDU7:RDU451 RNQ7:RNQ451 RXM7:RXM451 SHI7:SHI451 SRE7:SRE451 TBA7:TBA451 TKW7:TKW451 TUS7:TUS451 UEO7:UEO451 UOK7:UOK451 UYG7:UYG451 VIC7:VIC451 VRY7:VRY451 WBU7:WBU451 WLQ7:WLQ451 WVM7:WVM451 E65543:E65987 JA65543:JA65987 SW65543:SW65987 ACS65543:ACS65987 AMO65543:AMO65987 AWK65543:AWK65987 BGG65543:BGG65987 BQC65543:BQC65987 BZY65543:BZY65987 CJU65543:CJU65987 CTQ65543:CTQ65987 DDM65543:DDM65987 DNI65543:DNI65987 DXE65543:DXE65987 EHA65543:EHA65987 EQW65543:EQW65987 FAS65543:FAS65987 FKO65543:FKO65987 FUK65543:FUK65987 GEG65543:GEG65987 GOC65543:GOC65987 GXY65543:GXY65987 HHU65543:HHU65987 HRQ65543:HRQ65987 IBM65543:IBM65987 ILI65543:ILI65987 IVE65543:IVE65987 JFA65543:JFA65987 JOW65543:JOW65987 JYS65543:JYS65987 KIO65543:KIO65987 KSK65543:KSK65987 LCG65543:LCG65987 LMC65543:LMC65987 LVY65543:LVY65987 MFU65543:MFU65987 MPQ65543:MPQ65987 MZM65543:MZM65987 NJI65543:NJI65987 NTE65543:NTE65987 ODA65543:ODA65987 OMW65543:OMW65987 OWS65543:OWS65987 PGO65543:PGO65987 PQK65543:PQK65987 QAG65543:QAG65987 QKC65543:QKC65987 QTY65543:QTY65987 RDU65543:RDU65987 RNQ65543:RNQ65987 RXM65543:RXM65987 SHI65543:SHI65987 SRE65543:SRE65987 TBA65543:TBA65987 TKW65543:TKW65987 TUS65543:TUS65987 UEO65543:UEO65987 UOK65543:UOK65987 UYG65543:UYG65987 VIC65543:VIC65987 VRY65543:VRY65987 WBU65543:WBU65987 WLQ65543:WLQ65987 WVM65543:WVM65987 E131079:E131523 JA131079:JA131523 SW131079:SW131523 ACS131079:ACS131523 AMO131079:AMO131523 AWK131079:AWK131523 BGG131079:BGG131523 BQC131079:BQC131523 BZY131079:BZY131523 CJU131079:CJU131523 CTQ131079:CTQ131523 DDM131079:DDM131523 DNI131079:DNI131523 DXE131079:DXE131523 EHA131079:EHA131523 EQW131079:EQW131523 FAS131079:FAS131523 FKO131079:FKO131523 FUK131079:FUK131523 GEG131079:GEG131523 GOC131079:GOC131523 GXY131079:GXY131523 HHU131079:HHU131523 HRQ131079:HRQ131523 IBM131079:IBM131523 ILI131079:ILI131523 IVE131079:IVE131523 JFA131079:JFA131523 JOW131079:JOW131523 JYS131079:JYS131523 KIO131079:KIO131523 KSK131079:KSK131523 LCG131079:LCG131523 LMC131079:LMC131523 LVY131079:LVY131523 MFU131079:MFU131523 MPQ131079:MPQ131523 MZM131079:MZM131523 NJI131079:NJI131523 NTE131079:NTE131523 ODA131079:ODA131523 OMW131079:OMW131523 OWS131079:OWS131523 PGO131079:PGO131523 PQK131079:PQK131523 QAG131079:QAG131523 QKC131079:QKC131523 QTY131079:QTY131523 RDU131079:RDU131523 RNQ131079:RNQ131523 RXM131079:RXM131523 SHI131079:SHI131523 SRE131079:SRE131523 TBA131079:TBA131523 TKW131079:TKW131523 TUS131079:TUS131523 UEO131079:UEO131523 UOK131079:UOK131523 UYG131079:UYG131523 VIC131079:VIC131523 VRY131079:VRY131523 WBU131079:WBU131523 WLQ131079:WLQ131523 WVM131079:WVM131523 E196615:E197059 JA196615:JA197059 SW196615:SW197059 ACS196615:ACS197059 AMO196615:AMO197059 AWK196615:AWK197059 BGG196615:BGG197059 BQC196615:BQC197059 BZY196615:BZY197059 CJU196615:CJU197059 CTQ196615:CTQ197059 DDM196615:DDM197059 DNI196615:DNI197059 DXE196615:DXE197059 EHA196615:EHA197059 EQW196615:EQW197059 FAS196615:FAS197059 FKO196615:FKO197059 FUK196615:FUK197059 GEG196615:GEG197059 GOC196615:GOC197059 GXY196615:GXY197059 HHU196615:HHU197059 HRQ196615:HRQ197059 IBM196615:IBM197059 ILI196615:ILI197059 IVE196615:IVE197059 JFA196615:JFA197059 JOW196615:JOW197059 JYS196615:JYS197059 KIO196615:KIO197059 KSK196615:KSK197059 LCG196615:LCG197059 LMC196615:LMC197059 LVY196615:LVY197059 MFU196615:MFU197059 MPQ196615:MPQ197059 MZM196615:MZM197059 NJI196615:NJI197059 NTE196615:NTE197059 ODA196615:ODA197059 OMW196615:OMW197059 OWS196615:OWS197059 PGO196615:PGO197059 PQK196615:PQK197059 QAG196615:QAG197059 QKC196615:QKC197059 QTY196615:QTY197059 RDU196615:RDU197059 RNQ196615:RNQ197059 RXM196615:RXM197059 SHI196615:SHI197059 SRE196615:SRE197059 TBA196615:TBA197059 TKW196615:TKW197059 TUS196615:TUS197059 UEO196615:UEO197059 UOK196615:UOK197059 UYG196615:UYG197059 VIC196615:VIC197059 VRY196615:VRY197059 WBU196615:WBU197059 WLQ196615:WLQ197059 WVM196615:WVM197059 E262151:E262595 JA262151:JA262595 SW262151:SW262595 ACS262151:ACS262595 AMO262151:AMO262595 AWK262151:AWK262595 BGG262151:BGG262595 BQC262151:BQC262595 BZY262151:BZY262595 CJU262151:CJU262595 CTQ262151:CTQ262595 DDM262151:DDM262595 DNI262151:DNI262595 DXE262151:DXE262595 EHA262151:EHA262595 EQW262151:EQW262595 FAS262151:FAS262595 FKO262151:FKO262595 FUK262151:FUK262595 GEG262151:GEG262595 GOC262151:GOC262595 GXY262151:GXY262595 HHU262151:HHU262595 HRQ262151:HRQ262595 IBM262151:IBM262595 ILI262151:ILI262595 IVE262151:IVE262595 JFA262151:JFA262595 JOW262151:JOW262595 JYS262151:JYS262595 KIO262151:KIO262595 KSK262151:KSK262595 LCG262151:LCG262595 LMC262151:LMC262595 LVY262151:LVY262595 MFU262151:MFU262595 MPQ262151:MPQ262595 MZM262151:MZM262595 NJI262151:NJI262595 NTE262151:NTE262595 ODA262151:ODA262595 OMW262151:OMW262595 OWS262151:OWS262595 PGO262151:PGO262595 PQK262151:PQK262595 QAG262151:QAG262595 QKC262151:QKC262595 QTY262151:QTY262595 RDU262151:RDU262595 RNQ262151:RNQ262595 RXM262151:RXM262595 SHI262151:SHI262595 SRE262151:SRE262595 TBA262151:TBA262595 TKW262151:TKW262595 TUS262151:TUS262595 UEO262151:UEO262595 UOK262151:UOK262595 UYG262151:UYG262595 VIC262151:VIC262595 VRY262151:VRY262595 WBU262151:WBU262595 WLQ262151:WLQ262595 WVM262151:WVM262595 E327687:E328131 JA327687:JA328131 SW327687:SW328131 ACS327687:ACS328131 AMO327687:AMO328131 AWK327687:AWK328131 BGG327687:BGG328131 BQC327687:BQC328131 BZY327687:BZY328131 CJU327687:CJU328131 CTQ327687:CTQ328131 DDM327687:DDM328131 DNI327687:DNI328131 DXE327687:DXE328131 EHA327687:EHA328131 EQW327687:EQW328131 FAS327687:FAS328131 FKO327687:FKO328131 FUK327687:FUK328131 GEG327687:GEG328131 GOC327687:GOC328131 GXY327687:GXY328131 HHU327687:HHU328131 HRQ327687:HRQ328131 IBM327687:IBM328131 ILI327687:ILI328131 IVE327687:IVE328131 JFA327687:JFA328131 JOW327687:JOW328131 JYS327687:JYS328131 KIO327687:KIO328131 KSK327687:KSK328131 LCG327687:LCG328131 LMC327687:LMC328131 LVY327687:LVY328131 MFU327687:MFU328131 MPQ327687:MPQ328131 MZM327687:MZM328131 NJI327687:NJI328131 NTE327687:NTE328131 ODA327687:ODA328131 OMW327687:OMW328131 OWS327687:OWS328131 PGO327687:PGO328131 PQK327687:PQK328131 QAG327687:QAG328131 QKC327687:QKC328131 QTY327687:QTY328131 RDU327687:RDU328131 RNQ327687:RNQ328131 RXM327687:RXM328131 SHI327687:SHI328131 SRE327687:SRE328131 TBA327687:TBA328131 TKW327687:TKW328131 TUS327687:TUS328131 UEO327687:UEO328131 UOK327687:UOK328131 UYG327687:UYG328131 VIC327687:VIC328131 VRY327687:VRY328131 WBU327687:WBU328131 WLQ327687:WLQ328131 WVM327687:WVM328131 E393223:E393667 JA393223:JA393667 SW393223:SW393667 ACS393223:ACS393667 AMO393223:AMO393667 AWK393223:AWK393667 BGG393223:BGG393667 BQC393223:BQC393667 BZY393223:BZY393667 CJU393223:CJU393667 CTQ393223:CTQ393667 DDM393223:DDM393667 DNI393223:DNI393667 DXE393223:DXE393667 EHA393223:EHA393667 EQW393223:EQW393667 FAS393223:FAS393667 FKO393223:FKO393667 FUK393223:FUK393667 GEG393223:GEG393667 GOC393223:GOC393667 GXY393223:GXY393667 HHU393223:HHU393667 HRQ393223:HRQ393667 IBM393223:IBM393667 ILI393223:ILI393667 IVE393223:IVE393667 JFA393223:JFA393667 JOW393223:JOW393667 JYS393223:JYS393667 KIO393223:KIO393667 KSK393223:KSK393667 LCG393223:LCG393667 LMC393223:LMC393667 LVY393223:LVY393667 MFU393223:MFU393667 MPQ393223:MPQ393667 MZM393223:MZM393667 NJI393223:NJI393667 NTE393223:NTE393667 ODA393223:ODA393667 OMW393223:OMW393667 OWS393223:OWS393667 PGO393223:PGO393667 PQK393223:PQK393667 QAG393223:QAG393667 QKC393223:QKC393667 QTY393223:QTY393667 RDU393223:RDU393667 RNQ393223:RNQ393667 RXM393223:RXM393667 SHI393223:SHI393667 SRE393223:SRE393667 TBA393223:TBA393667 TKW393223:TKW393667 TUS393223:TUS393667 UEO393223:UEO393667 UOK393223:UOK393667 UYG393223:UYG393667 VIC393223:VIC393667 VRY393223:VRY393667 WBU393223:WBU393667 WLQ393223:WLQ393667 WVM393223:WVM393667 E458759:E459203 JA458759:JA459203 SW458759:SW459203 ACS458759:ACS459203 AMO458759:AMO459203 AWK458759:AWK459203 BGG458759:BGG459203 BQC458759:BQC459203 BZY458759:BZY459203 CJU458759:CJU459203 CTQ458759:CTQ459203 DDM458759:DDM459203 DNI458759:DNI459203 DXE458759:DXE459203 EHA458759:EHA459203 EQW458759:EQW459203 FAS458759:FAS459203 FKO458759:FKO459203 FUK458759:FUK459203 GEG458759:GEG459203 GOC458759:GOC459203 GXY458759:GXY459203 HHU458759:HHU459203 HRQ458759:HRQ459203 IBM458759:IBM459203 ILI458759:ILI459203 IVE458759:IVE459203 JFA458759:JFA459203 JOW458759:JOW459203 JYS458759:JYS459203 KIO458759:KIO459203 KSK458759:KSK459203 LCG458759:LCG459203 LMC458759:LMC459203 LVY458759:LVY459203 MFU458759:MFU459203 MPQ458759:MPQ459203 MZM458759:MZM459203 NJI458759:NJI459203 NTE458759:NTE459203 ODA458759:ODA459203 OMW458759:OMW459203 OWS458759:OWS459203 PGO458759:PGO459203 PQK458759:PQK459203 QAG458759:QAG459203 QKC458759:QKC459203 QTY458759:QTY459203 RDU458759:RDU459203 RNQ458759:RNQ459203 RXM458759:RXM459203 SHI458759:SHI459203 SRE458759:SRE459203 TBA458759:TBA459203 TKW458759:TKW459203 TUS458759:TUS459203 UEO458759:UEO459203 UOK458759:UOK459203 UYG458759:UYG459203 VIC458759:VIC459203 VRY458759:VRY459203 WBU458759:WBU459203 WLQ458759:WLQ459203 WVM458759:WVM459203 E524295:E524739 JA524295:JA524739 SW524295:SW524739 ACS524295:ACS524739 AMO524295:AMO524739 AWK524295:AWK524739 BGG524295:BGG524739 BQC524295:BQC524739 BZY524295:BZY524739 CJU524295:CJU524739 CTQ524295:CTQ524739 DDM524295:DDM524739 DNI524295:DNI524739 DXE524295:DXE524739 EHA524295:EHA524739 EQW524295:EQW524739 FAS524295:FAS524739 FKO524295:FKO524739 FUK524295:FUK524739 GEG524295:GEG524739 GOC524295:GOC524739 GXY524295:GXY524739 HHU524295:HHU524739 HRQ524295:HRQ524739 IBM524295:IBM524739 ILI524295:ILI524739 IVE524295:IVE524739 JFA524295:JFA524739 JOW524295:JOW524739 JYS524295:JYS524739 KIO524295:KIO524739 KSK524295:KSK524739 LCG524295:LCG524739 LMC524295:LMC524739 LVY524295:LVY524739 MFU524295:MFU524739 MPQ524295:MPQ524739 MZM524295:MZM524739 NJI524295:NJI524739 NTE524295:NTE524739 ODA524295:ODA524739 OMW524295:OMW524739 OWS524295:OWS524739 PGO524295:PGO524739 PQK524295:PQK524739 QAG524295:QAG524739 QKC524295:QKC524739 QTY524295:QTY524739 RDU524295:RDU524739 RNQ524295:RNQ524739 RXM524295:RXM524739 SHI524295:SHI524739 SRE524295:SRE524739 TBA524295:TBA524739 TKW524295:TKW524739 TUS524295:TUS524739 UEO524295:UEO524739 UOK524295:UOK524739 UYG524295:UYG524739 VIC524295:VIC524739 VRY524295:VRY524739 WBU524295:WBU524739 WLQ524295:WLQ524739 WVM524295:WVM524739 E589831:E590275 JA589831:JA590275 SW589831:SW590275 ACS589831:ACS590275 AMO589831:AMO590275 AWK589831:AWK590275 BGG589831:BGG590275 BQC589831:BQC590275 BZY589831:BZY590275 CJU589831:CJU590275 CTQ589831:CTQ590275 DDM589831:DDM590275 DNI589831:DNI590275 DXE589831:DXE590275 EHA589831:EHA590275 EQW589831:EQW590275 FAS589831:FAS590275 FKO589831:FKO590275 FUK589831:FUK590275 GEG589831:GEG590275 GOC589831:GOC590275 GXY589831:GXY590275 HHU589831:HHU590275 HRQ589831:HRQ590275 IBM589831:IBM590275 ILI589831:ILI590275 IVE589831:IVE590275 JFA589831:JFA590275 JOW589831:JOW590275 JYS589831:JYS590275 KIO589831:KIO590275 KSK589831:KSK590275 LCG589831:LCG590275 LMC589831:LMC590275 LVY589831:LVY590275 MFU589831:MFU590275 MPQ589831:MPQ590275 MZM589831:MZM590275 NJI589831:NJI590275 NTE589831:NTE590275 ODA589831:ODA590275 OMW589831:OMW590275 OWS589831:OWS590275 PGO589831:PGO590275 PQK589831:PQK590275 QAG589831:QAG590275 QKC589831:QKC590275 QTY589831:QTY590275 RDU589831:RDU590275 RNQ589831:RNQ590275 RXM589831:RXM590275 SHI589831:SHI590275 SRE589831:SRE590275 TBA589831:TBA590275 TKW589831:TKW590275 TUS589831:TUS590275 UEO589831:UEO590275 UOK589831:UOK590275 UYG589831:UYG590275 VIC589831:VIC590275 VRY589831:VRY590275 WBU589831:WBU590275 WLQ589831:WLQ590275 WVM589831:WVM590275 E655367:E655811 JA655367:JA655811 SW655367:SW655811 ACS655367:ACS655811 AMO655367:AMO655811 AWK655367:AWK655811 BGG655367:BGG655811 BQC655367:BQC655811 BZY655367:BZY655811 CJU655367:CJU655811 CTQ655367:CTQ655811 DDM655367:DDM655811 DNI655367:DNI655811 DXE655367:DXE655811 EHA655367:EHA655811 EQW655367:EQW655811 FAS655367:FAS655811 FKO655367:FKO655811 FUK655367:FUK655811 GEG655367:GEG655811 GOC655367:GOC655811 GXY655367:GXY655811 HHU655367:HHU655811 HRQ655367:HRQ655811 IBM655367:IBM655811 ILI655367:ILI655811 IVE655367:IVE655811 JFA655367:JFA655811 JOW655367:JOW655811 JYS655367:JYS655811 KIO655367:KIO655811 KSK655367:KSK655811 LCG655367:LCG655811 LMC655367:LMC655811 LVY655367:LVY655811 MFU655367:MFU655811 MPQ655367:MPQ655811 MZM655367:MZM655811 NJI655367:NJI655811 NTE655367:NTE655811 ODA655367:ODA655811 OMW655367:OMW655811 OWS655367:OWS655811 PGO655367:PGO655811 PQK655367:PQK655811 QAG655367:QAG655811 QKC655367:QKC655811 QTY655367:QTY655811 RDU655367:RDU655811 RNQ655367:RNQ655811 RXM655367:RXM655811 SHI655367:SHI655811 SRE655367:SRE655811 TBA655367:TBA655811 TKW655367:TKW655811 TUS655367:TUS655811 UEO655367:UEO655811 UOK655367:UOK655811 UYG655367:UYG655811 VIC655367:VIC655811 VRY655367:VRY655811 WBU655367:WBU655811 WLQ655367:WLQ655811 WVM655367:WVM655811 E720903:E721347 JA720903:JA721347 SW720903:SW721347 ACS720903:ACS721347 AMO720903:AMO721347 AWK720903:AWK721347 BGG720903:BGG721347 BQC720903:BQC721347 BZY720903:BZY721347 CJU720903:CJU721347 CTQ720903:CTQ721347 DDM720903:DDM721347 DNI720903:DNI721347 DXE720903:DXE721347 EHA720903:EHA721347 EQW720903:EQW721347 FAS720903:FAS721347 FKO720903:FKO721347 FUK720903:FUK721347 GEG720903:GEG721347 GOC720903:GOC721347 GXY720903:GXY721347 HHU720903:HHU721347 HRQ720903:HRQ721347 IBM720903:IBM721347 ILI720903:ILI721347 IVE720903:IVE721347 JFA720903:JFA721347 JOW720903:JOW721347 JYS720903:JYS721347 KIO720903:KIO721347 KSK720903:KSK721347 LCG720903:LCG721347 LMC720903:LMC721347 LVY720903:LVY721347 MFU720903:MFU721347 MPQ720903:MPQ721347 MZM720903:MZM721347 NJI720903:NJI721347 NTE720903:NTE721347 ODA720903:ODA721347 OMW720903:OMW721347 OWS720903:OWS721347 PGO720903:PGO721347 PQK720903:PQK721347 QAG720903:QAG721347 QKC720903:QKC721347 QTY720903:QTY721347 RDU720903:RDU721347 RNQ720903:RNQ721347 RXM720903:RXM721347 SHI720903:SHI721347 SRE720903:SRE721347 TBA720903:TBA721347 TKW720903:TKW721347 TUS720903:TUS721347 UEO720903:UEO721347 UOK720903:UOK721347 UYG720903:UYG721347 VIC720903:VIC721347 VRY720903:VRY721347 WBU720903:WBU721347 WLQ720903:WLQ721347 WVM720903:WVM721347 E786439:E786883 JA786439:JA786883 SW786439:SW786883 ACS786439:ACS786883 AMO786439:AMO786883 AWK786439:AWK786883 BGG786439:BGG786883 BQC786439:BQC786883 BZY786439:BZY786883 CJU786439:CJU786883 CTQ786439:CTQ786883 DDM786439:DDM786883 DNI786439:DNI786883 DXE786439:DXE786883 EHA786439:EHA786883 EQW786439:EQW786883 FAS786439:FAS786883 FKO786439:FKO786883 FUK786439:FUK786883 GEG786439:GEG786883 GOC786439:GOC786883 GXY786439:GXY786883 HHU786439:HHU786883 HRQ786439:HRQ786883 IBM786439:IBM786883 ILI786439:ILI786883 IVE786439:IVE786883 JFA786439:JFA786883 JOW786439:JOW786883 JYS786439:JYS786883 KIO786439:KIO786883 KSK786439:KSK786883 LCG786439:LCG786883 LMC786439:LMC786883 LVY786439:LVY786883 MFU786439:MFU786883 MPQ786439:MPQ786883 MZM786439:MZM786883 NJI786439:NJI786883 NTE786439:NTE786883 ODA786439:ODA786883 OMW786439:OMW786883 OWS786439:OWS786883 PGO786439:PGO786883 PQK786439:PQK786883 QAG786439:QAG786883 QKC786439:QKC786883 QTY786439:QTY786883 RDU786439:RDU786883 RNQ786439:RNQ786883 RXM786439:RXM786883 SHI786439:SHI786883 SRE786439:SRE786883 TBA786439:TBA786883 TKW786439:TKW786883 TUS786439:TUS786883 UEO786439:UEO786883 UOK786439:UOK786883 UYG786439:UYG786883 VIC786439:VIC786883 VRY786439:VRY786883 WBU786439:WBU786883 WLQ786439:WLQ786883 WVM786439:WVM786883 E851975:E852419 JA851975:JA852419 SW851975:SW852419 ACS851975:ACS852419 AMO851975:AMO852419 AWK851975:AWK852419 BGG851975:BGG852419 BQC851975:BQC852419 BZY851975:BZY852419 CJU851975:CJU852419 CTQ851975:CTQ852419 DDM851975:DDM852419 DNI851975:DNI852419 DXE851975:DXE852419 EHA851975:EHA852419 EQW851975:EQW852419 FAS851975:FAS852419 FKO851975:FKO852419 FUK851975:FUK852419 GEG851975:GEG852419 GOC851975:GOC852419 GXY851975:GXY852419 HHU851975:HHU852419 HRQ851975:HRQ852419 IBM851975:IBM852419 ILI851975:ILI852419 IVE851975:IVE852419 JFA851975:JFA852419 JOW851975:JOW852419 JYS851975:JYS852419 KIO851975:KIO852419 KSK851975:KSK852419 LCG851975:LCG852419 LMC851975:LMC852419 LVY851975:LVY852419 MFU851975:MFU852419 MPQ851975:MPQ852419 MZM851975:MZM852419 NJI851975:NJI852419 NTE851975:NTE852419 ODA851975:ODA852419 OMW851975:OMW852419 OWS851975:OWS852419 PGO851975:PGO852419 PQK851975:PQK852419 QAG851975:QAG852419 QKC851975:QKC852419 QTY851975:QTY852419 RDU851975:RDU852419 RNQ851975:RNQ852419 RXM851975:RXM852419 SHI851975:SHI852419 SRE851975:SRE852419 TBA851975:TBA852419 TKW851975:TKW852419 TUS851975:TUS852419 UEO851975:UEO852419 UOK851975:UOK852419 UYG851975:UYG852419 VIC851975:VIC852419 VRY851975:VRY852419 WBU851975:WBU852419 WLQ851975:WLQ852419 WVM851975:WVM852419 E917511:E917955 JA917511:JA917955 SW917511:SW917955 ACS917511:ACS917955 AMO917511:AMO917955 AWK917511:AWK917955 BGG917511:BGG917955 BQC917511:BQC917955 BZY917511:BZY917955 CJU917511:CJU917955 CTQ917511:CTQ917955 DDM917511:DDM917955 DNI917511:DNI917955 DXE917511:DXE917955 EHA917511:EHA917955 EQW917511:EQW917955 FAS917511:FAS917955 FKO917511:FKO917955 FUK917511:FUK917955 GEG917511:GEG917955 GOC917511:GOC917955 GXY917511:GXY917955 HHU917511:HHU917955 HRQ917511:HRQ917955 IBM917511:IBM917955 ILI917511:ILI917955 IVE917511:IVE917955 JFA917511:JFA917955 JOW917511:JOW917955 JYS917511:JYS917955 KIO917511:KIO917955 KSK917511:KSK917955 LCG917511:LCG917955 LMC917511:LMC917955 LVY917511:LVY917955 MFU917511:MFU917955 MPQ917511:MPQ917955 MZM917511:MZM917955 NJI917511:NJI917955 NTE917511:NTE917955 ODA917511:ODA917955 OMW917511:OMW917955 OWS917511:OWS917955 PGO917511:PGO917955 PQK917511:PQK917955 QAG917511:QAG917955 QKC917511:QKC917955 QTY917511:QTY917955 RDU917511:RDU917955 RNQ917511:RNQ917955 RXM917511:RXM917955 SHI917511:SHI917955 SRE917511:SRE917955 TBA917511:TBA917955 TKW917511:TKW917955 TUS917511:TUS917955 UEO917511:UEO917955 UOK917511:UOK917955 UYG917511:UYG917955 VIC917511:VIC917955 VRY917511:VRY917955 WBU917511:WBU917955 WLQ917511:WLQ917955 WVM917511:WVM917955 E983047:E983491 JA983047:JA983491 SW983047:SW983491 ACS983047:ACS983491 AMO983047:AMO983491 AWK983047:AWK983491 BGG983047:BGG983491 BQC983047:BQC983491 BZY983047:BZY983491 CJU983047:CJU983491 CTQ983047:CTQ983491 DDM983047:DDM983491 DNI983047:DNI983491 DXE983047:DXE983491 EHA983047:EHA983491 EQW983047:EQW983491 FAS983047:FAS983491 FKO983047:FKO983491 FUK983047:FUK983491 GEG983047:GEG983491 GOC983047:GOC983491 GXY983047:GXY983491 HHU983047:HHU983491 HRQ983047:HRQ983491 IBM983047:IBM983491 ILI983047:ILI983491 IVE983047:IVE983491 JFA983047:JFA983491 JOW983047:JOW983491 JYS983047:JYS983491 KIO983047:KIO983491 KSK983047:KSK983491 LCG983047:LCG983491 LMC983047:LMC983491 LVY983047:LVY983491 MFU983047:MFU983491 MPQ983047:MPQ983491 MZM983047:MZM983491 NJI983047:NJI983491 NTE983047:NTE983491 ODA983047:ODA983491 OMW983047:OMW983491 OWS983047:OWS983491 PGO983047:PGO983491 PQK983047:PQK983491 QAG983047:QAG983491 QKC983047:QKC983491 QTY983047:QTY983491 RDU983047:RDU983491 RNQ983047:RNQ983491 RXM983047:RXM983491 SHI983047:SHI983491 SRE983047:SRE983491 TBA983047:TBA983491 TKW983047:TKW983491 TUS983047:TUS983491 UEO983047:UEO983491 UOK983047:UOK983491 UYG983047:UYG983491 VIC983047:VIC983491 VRY983047:VRY983491 WBU983047:WBU983491 WLQ983047:WLQ983491 WVM983047:WVM983491" xr:uid="{7056E932-22D4-4589-A1B0-93471297DF29}"/>
    <dataValidation allowBlank="1" showInputMessage="1" showErrorMessage="1" prompt="Inserire la denominazione della struttura sede del servizio" sqref="C7:C451 IY7:IY451 SU7:SU451 ACQ7:ACQ451 AMM7:AMM451 AWI7:AWI451 BGE7:BGE451 BQA7:BQA451 BZW7:BZW451 CJS7:CJS451 CTO7:CTO451 DDK7:DDK451 DNG7:DNG451 DXC7:DXC451 EGY7:EGY451 EQU7:EQU451 FAQ7:FAQ451 FKM7:FKM451 FUI7:FUI451 GEE7:GEE451 GOA7:GOA451 GXW7:GXW451 HHS7:HHS451 HRO7:HRO451 IBK7:IBK451 ILG7:ILG451 IVC7:IVC451 JEY7:JEY451 JOU7:JOU451 JYQ7:JYQ451 KIM7:KIM451 KSI7:KSI451 LCE7:LCE451 LMA7:LMA451 LVW7:LVW451 MFS7:MFS451 MPO7:MPO451 MZK7:MZK451 NJG7:NJG451 NTC7:NTC451 OCY7:OCY451 OMU7:OMU451 OWQ7:OWQ451 PGM7:PGM451 PQI7:PQI451 QAE7:QAE451 QKA7:QKA451 QTW7:QTW451 RDS7:RDS451 RNO7:RNO451 RXK7:RXK451 SHG7:SHG451 SRC7:SRC451 TAY7:TAY451 TKU7:TKU451 TUQ7:TUQ451 UEM7:UEM451 UOI7:UOI451 UYE7:UYE451 VIA7:VIA451 VRW7:VRW451 WBS7:WBS451 WLO7:WLO451 WVK7:WVK451 C65543:C65987 IY65543:IY65987 SU65543:SU65987 ACQ65543:ACQ65987 AMM65543:AMM65987 AWI65543:AWI65987 BGE65543:BGE65987 BQA65543:BQA65987 BZW65543:BZW65987 CJS65543:CJS65987 CTO65543:CTO65987 DDK65543:DDK65987 DNG65543:DNG65987 DXC65543:DXC65987 EGY65543:EGY65987 EQU65543:EQU65987 FAQ65543:FAQ65987 FKM65543:FKM65987 FUI65543:FUI65987 GEE65543:GEE65987 GOA65543:GOA65987 GXW65543:GXW65987 HHS65543:HHS65987 HRO65543:HRO65987 IBK65543:IBK65987 ILG65543:ILG65987 IVC65543:IVC65987 JEY65543:JEY65987 JOU65543:JOU65987 JYQ65543:JYQ65987 KIM65543:KIM65987 KSI65543:KSI65987 LCE65543:LCE65987 LMA65543:LMA65987 LVW65543:LVW65987 MFS65543:MFS65987 MPO65543:MPO65987 MZK65543:MZK65987 NJG65543:NJG65987 NTC65543:NTC65987 OCY65543:OCY65987 OMU65543:OMU65987 OWQ65543:OWQ65987 PGM65543:PGM65987 PQI65543:PQI65987 QAE65543:QAE65987 QKA65543:QKA65987 QTW65543:QTW65987 RDS65543:RDS65987 RNO65543:RNO65987 RXK65543:RXK65987 SHG65543:SHG65987 SRC65543:SRC65987 TAY65543:TAY65987 TKU65543:TKU65987 TUQ65543:TUQ65987 UEM65543:UEM65987 UOI65543:UOI65987 UYE65543:UYE65987 VIA65543:VIA65987 VRW65543:VRW65987 WBS65543:WBS65987 WLO65543:WLO65987 WVK65543:WVK65987 C131079:C131523 IY131079:IY131523 SU131079:SU131523 ACQ131079:ACQ131523 AMM131079:AMM131523 AWI131079:AWI131523 BGE131079:BGE131523 BQA131079:BQA131523 BZW131079:BZW131523 CJS131079:CJS131523 CTO131079:CTO131523 DDK131079:DDK131523 DNG131079:DNG131523 DXC131079:DXC131523 EGY131079:EGY131523 EQU131079:EQU131523 FAQ131079:FAQ131523 FKM131079:FKM131523 FUI131079:FUI131523 GEE131079:GEE131523 GOA131079:GOA131523 GXW131079:GXW131523 HHS131079:HHS131523 HRO131079:HRO131523 IBK131079:IBK131523 ILG131079:ILG131523 IVC131079:IVC131523 JEY131079:JEY131523 JOU131079:JOU131523 JYQ131079:JYQ131523 KIM131079:KIM131523 KSI131079:KSI131523 LCE131079:LCE131523 LMA131079:LMA131523 LVW131079:LVW131523 MFS131079:MFS131523 MPO131079:MPO131523 MZK131079:MZK131523 NJG131079:NJG131523 NTC131079:NTC131523 OCY131079:OCY131523 OMU131079:OMU131523 OWQ131079:OWQ131523 PGM131079:PGM131523 PQI131079:PQI131523 QAE131079:QAE131523 QKA131079:QKA131523 QTW131079:QTW131523 RDS131079:RDS131523 RNO131079:RNO131523 RXK131079:RXK131523 SHG131079:SHG131523 SRC131079:SRC131523 TAY131079:TAY131523 TKU131079:TKU131523 TUQ131079:TUQ131523 UEM131079:UEM131523 UOI131079:UOI131523 UYE131079:UYE131523 VIA131079:VIA131523 VRW131079:VRW131523 WBS131079:WBS131523 WLO131079:WLO131523 WVK131079:WVK131523 C196615:C197059 IY196615:IY197059 SU196615:SU197059 ACQ196615:ACQ197059 AMM196615:AMM197059 AWI196615:AWI197059 BGE196615:BGE197059 BQA196615:BQA197059 BZW196615:BZW197059 CJS196615:CJS197059 CTO196615:CTO197059 DDK196615:DDK197059 DNG196615:DNG197059 DXC196615:DXC197059 EGY196615:EGY197059 EQU196615:EQU197059 FAQ196615:FAQ197059 FKM196615:FKM197059 FUI196615:FUI197059 GEE196615:GEE197059 GOA196615:GOA197059 GXW196615:GXW197059 HHS196615:HHS197059 HRO196615:HRO197059 IBK196615:IBK197059 ILG196615:ILG197059 IVC196615:IVC197059 JEY196615:JEY197059 JOU196615:JOU197059 JYQ196615:JYQ197059 KIM196615:KIM197059 KSI196615:KSI197059 LCE196615:LCE197059 LMA196615:LMA197059 LVW196615:LVW197059 MFS196615:MFS197059 MPO196615:MPO197059 MZK196615:MZK197059 NJG196615:NJG197059 NTC196615:NTC197059 OCY196615:OCY197059 OMU196615:OMU197059 OWQ196615:OWQ197059 PGM196615:PGM197059 PQI196615:PQI197059 QAE196615:QAE197059 QKA196615:QKA197059 QTW196615:QTW197059 RDS196615:RDS197059 RNO196615:RNO197059 RXK196615:RXK197059 SHG196615:SHG197059 SRC196615:SRC197059 TAY196615:TAY197059 TKU196615:TKU197059 TUQ196615:TUQ197059 UEM196615:UEM197059 UOI196615:UOI197059 UYE196615:UYE197059 VIA196615:VIA197059 VRW196615:VRW197059 WBS196615:WBS197059 WLO196615:WLO197059 WVK196615:WVK197059 C262151:C262595 IY262151:IY262595 SU262151:SU262595 ACQ262151:ACQ262595 AMM262151:AMM262595 AWI262151:AWI262595 BGE262151:BGE262595 BQA262151:BQA262595 BZW262151:BZW262595 CJS262151:CJS262595 CTO262151:CTO262595 DDK262151:DDK262595 DNG262151:DNG262595 DXC262151:DXC262595 EGY262151:EGY262595 EQU262151:EQU262595 FAQ262151:FAQ262595 FKM262151:FKM262595 FUI262151:FUI262595 GEE262151:GEE262595 GOA262151:GOA262595 GXW262151:GXW262595 HHS262151:HHS262595 HRO262151:HRO262595 IBK262151:IBK262595 ILG262151:ILG262595 IVC262151:IVC262595 JEY262151:JEY262595 JOU262151:JOU262595 JYQ262151:JYQ262595 KIM262151:KIM262595 KSI262151:KSI262595 LCE262151:LCE262595 LMA262151:LMA262595 LVW262151:LVW262595 MFS262151:MFS262595 MPO262151:MPO262595 MZK262151:MZK262595 NJG262151:NJG262595 NTC262151:NTC262595 OCY262151:OCY262595 OMU262151:OMU262595 OWQ262151:OWQ262595 PGM262151:PGM262595 PQI262151:PQI262595 QAE262151:QAE262595 QKA262151:QKA262595 QTW262151:QTW262595 RDS262151:RDS262595 RNO262151:RNO262595 RXK262151:RXK262595 SHG262151:SHG262595 SRC262151:SRC262595 TAY262151:TAY262595 TKU262151:TKU262595 TUQ262151:TUQ262595 UEM262151:UEM262595 UOI262151:UOI262595 UYE262151:UYE262595 VIA262151:VIA262595 VRW262151:VRW262595 WBS262151:WBS262595 WLO262151:WLO262595 WVK262151:WVK262595 C327687:C328131 IY327687:IY328131 SU327687:SU328131 ACQ327687:ACQ328131 AMM327687:AMM328131 AWI327687:AWI328131 BGE327687:BGE328131 BQA327687:BQA328131 BZW327687:BZW328131 CJS327687:CJS328131 CTO327687:CTO328131 DDK327687:DDK328131 DNG327687:DNG328131 DXC327687:DXC328131 EGY327687:EGY328131 EQU327687:EQU328131 FAQ327687:FAQ328131 FKM327687:FKM328131 FUI327687:FUI328131 GEE327687:GEE328131 GOA327687:GOA328131 GXW327687:GXW328131 HHS327687:HHS328131 HRO327687:HRO328131 IBK327687:IBK328131 ILG327687:ILG328131 IVC327687:IVC328131 JEY327687:JEY328131 JOU327687:JOU328131 JYQ327687:JYQ328131 KIM327687:KIM328131 KSI327687:KSI328131 LCE327687:LCE328131 LMA327687:LMA328131 LVW327687:LVW328131 MFS327687:MFS328131 MPO327687:MPO328131 MZK327687:MZK328131 NJG327687:NJG328131 NTC327687:NTC328131 OCY327687:OCY328131 OMU327687:OMU328131 OWQ327687:OWQ328131 PGM327687:PGM328131 PQI327687:PQI328131 QAE327687:QAE328131 QKA327687:QKA328131 QTW327687:QTW328131 RDS327687:RDS328131 RNO327687:RNO328131 RXK327687:RXK328131 SHG327687:SHG328131 SRC327687:SRC328131 TAY327687:TAY328131 TKU327687:TKU328131 TUQ327687:TUQ328131 UEM327687:UEM328131 UOI327687:UOI328131 UYE327687:UYE328131 VIA327687:VIA328131 VRW327687:VRW328131 WBS327687:WBS328131 WLO327687:WLO328131 WVK327687:WVK328131 C393223:C393667 IY393223:IY393667 SU393223:SU393667 ACQ393223:ACQ393667 AMM393223:AMM393667 AWI393223:AWI393667 BGE393223:BGE393667 BQA393223:BQA393667 BZW393223:BZW393667 CJS393223:CJS393667 CTO393223:CTO393667 DDK393223:DDK393667 DNG393223:DNG393667 DXC393223:DXC393667 EGY393223:EGY393667 EQU393223:EQU393667 FAQ393223:FAQ393667 FKM393223:FKM393667 FUI393223:FUI393667 GEE393223:GEE393667 GOA393223:GOA393667 GXW393223:GXW393667 HHS393223:HHS393667 HRO393223:HRO393667 IBK393223:IBK393667 ILG393223:ILG393667 IVC393223:IVC393667 JEY393223:JEY393667 JOU393223:JOU393667 JYQ393223:JYQ393667 KIM393223:KIM393667 KSI393223:KSI393667 LCE393223:LCE393667 LMA393223:LMA393667 LVW393223:LVW393667 MFS393223:MFS393667 MPO393223:MPO393667 MZK393223:MZK393667 NJG393223:NJG393667 NTC393223:NTC393667 OCY393223:OCY393667 OMU393223:OMU393667 OWQ393223:OWQ393667 PGM393223:PGM393667 PQI393223:PQI393667 QAE393223:QAE393667 QKA393223:QKA393667 QTW393223:QTW393667 RDS393223:RDS393667 RNO393223:RNO393667 RXK393223:RXK393667 SHG393223:SHG393667 SRC393223:SRC393667 TAY393223:TAY393667 TKU393223:TKU393667 TUQ393223:TUQ393667 UEM393223:UEM393667 UOI393223:UOI393667 UYE393223:UYE393667 VIA393223:VIA393667 VRW393223:VRW393667 WBS393223:WBS393667 WLO393223:WLO393667 WVK393223:WVK393667 C458759:C459203 IY458759:IY459203 SU458759:SU459203 ACQ458759:ACQ459203 AMM458759:AMM459203 AWI458759:AWI459203 BGE458759:BGE459203 BQA458759:BQA459203 BZW458759:BZW459203 CJS458759:CJS459203 CTO458759:CTO459203 DDK458759:DDK459203 DNG458759:DNG459203 DXC458759:DXC459203 EGY458759:EGY459203 EQU458759:EQU459203 FAQ458759:FAQ459203 FKM458759:FKM459203 FUI458759:FUI459203 GEE458759:GEE459203 GOA458759:GOA459203 GXW458759:GXW459203 HHS458759:HHS459203 HRO458759:HRO459203 IBK458759:IBK459203 ILG458759:ILG459203 IVC458759:IVC459203 JEY458759:JEY459203 JOU458759:JOU459203 JYQ458759:JYQ459203 KIM458759:KIM459203 KSI458759:KSI459203 LCE458759:LCE459203 LMA458759:LMA459203 LVW458759:LVW459203 MFS458759:MFS459203 MPO458759:MPO459203 MZK458759:MZK459203 NJG458759:NJG459203 NTC458759:NTC459203 OCY458759:OCY459203 OMU458759:OMU459203 OWQ458759:OWQ459203 PGM458759:PGM459203 PQI458759:PQI459203 QAE458759:QAE459203 QKA458759:QKA459203 QTW458759:QTW459203 RDS458759:RDS459203 RNO458759:RNO459203 RXK458759:RXK459203 SHG458759:SHG459203 SRC458759:SRC459203 TAY458759:TAY459203 TKU458759:TKU459203 TUQ458759:TUQ459203 UEM458759:UEM459203 UOI458759:UOI459203 UYE458759:UYE459203 VIA458759:VIA459203 VRW458759:VRW459203 WBS458759:WBS459203 WLO458759:WLO459203 WVK458759:WVK459203 C524295:C524739 IY524295:IY524739 SU524295:SU524739 ACQ524295:ACQ524739 AMM524295:AMM524739 AWI524295:AWI524739 BGE524295:BGE524739 BQA524295:BQA524739 BZW524295:BZW524739 CJS524295:CJS524739 CTO524295:CTO524739 DDK524295:DDK524739 DNG524295:DNG524739 DXC524295:DXC524739 EGY524295:EGY524739 EQU524295:EQU524739 FAQ524295:FAQ524739 FKM524295:FKM524739 FUI524295:FUI524739 GEE524295:GEE524739 GOA524295:GOA524739 GXW524295:GXW524739 HHS524295:HHS524739 HRO524295:HRO524739 IBK524295:IBK524739 ILG524295:ILG524739 IVC524295:IVC524739 JEY524295:JEY524739 JOU524295:JOU524739 JYQ524295:JYQ524739 KIM524295:KIM524739 KSI524295:KSI524739 LCE524295:LCE524739 LMA524295:LMA524739 LVW524295:LVW524739 MFS524295:MFS524739 MPO524295:MPO524739 MZK524295:MZK524739 NJG524295:NJG524739 NTC524295:NTC524739 OCY524295:OCY524739 OMU524295:OMU524739 OWQ524295:OWQ524739 PGM524295:PGM524739 PQI524295:PQI524739 QAE524295:QAE524739 QKA524295:QKA524739 QTW524295:QTW524739 RDS524295:RDS524739 RNO524295:RNO524739 RXK524295:RXK524739 SHG524295:SHG524739 SRC524295:SRC524739 TAY524295:TAY524739 TKU524295:TKU524739 TUQ524295:TUQ524739 UEM524295:UEM524739 UOI524295:UOI524739 UYE524295:UYE524739 VIA524295:VIA524739 VRW524295:VRW524739 WBS524295:WBS524739 WLO524295:WLO524739 WVK524295:WVK524739 C589831:C590275 IY589831:IY590275 SU589831:SU590275 ACQ589831:ACQ590275 AMM589831:AMM590275 AWI589831:AWI590275 BGE589831:BGE590275 BQA589831:BQA590275 BZW589831:BZW590275 CJS589831:CJS590275 CTO589831:CTO590275 DDK589831:DDK590275 DNG589831:DNG590275 DXC589831:DXC590275 EGY589831:EGY590275 EQU589831:EQU590275 FAQ589831:FAQ590275 FKM589831:FKM590275 FUI589831:FUI590275 GEE589831:GEE590275 GOA589831:GOA590275 GXW589831:GXW590275 HHS589831:HHS590275 HRO589831:HRO590275 IBK589831:IBK590275 ILG589831:ILG590275 IVC589831:IVC590275 JEY589831:JEY590275 JOU589831:JOU590275 JYQ589831:JYQ590275 KIM589831:KIM590275 KSI589831:KSI590275 LCE589831:LCE590275 LMA589831:LMA590275 LVW589831:LVW590275 MFS589831:MFS590275 MPO589831:MPO590275 MZK589831:MZK590275 NJG589831:NJG590275 NTC589831:NTC590275 OCY589831:OCY590275 OMU589831:OMU590275 OWQ589831:OWQ590275 PGM589831:PGM590275 PQI589831:PQI590275 QAE589831:QAE590275 QKA589831:QKA590275 QTW589831:QTW590275 RDS589831:RDS590275 RNO589831:RNO590275 RXK589831:RXK590275 SHG589831:SHG590275 SRC589831:SRC590275 TAY589831:TAY590275 TKU589831:TKU590275 TUQ589831:TUQ590275 UEM589831:UEM590275 UOI589831:UOI590275 UYE589831:UYE590275 VIA589831:VIA590275 VRW589831:VRW590275 WBS589831:WBS590275 WLO589831:WLO590275 WVK589831:WVK590275 C655367:C655811 IY655367:IY655811 SU655367:SU655811 ACQ655367:ACQ655811 AMM655367:AMM655811 AWI655367:AWI655811 BGE655367:BGE655811 BQA655367:BQA655811 BZW655367:BZW655811 CJS655367:CJS655811 CTO655367:CTO655811 DDK655367:DDK655811 DNG655367:DNG655811 DXC655367:DXC655811 EGY655367:EGY655811 EQU655367:EQU655811 FAQ655367:FAQ655811 FKM655367:FKM655811 FUI655367:FUI655811 GEE655367:GEE655811 GOA655367:GOA655811 GXW655367:GXW655811 HHS655367:HHS655811 HRO655367:HRO655811 IBK655367:IBK655811 ILG655367:ILG655811 IVC655367:IVC655811 JEY655367:JEY655811 JOU655367:JOU655811 JYQ655367:JYQ655811 KIM655367:KIM655811 KSI655367:KSI655811 LCE655367:LCE655811 LMA655367:LMA655811 LVW655367:LVW655811 MFS655367:MFS655811 MPO655367:MPO655811 MZK655367:MZK655811 NJG655367:NJG655811 NTC655367:NTC655811 OCY655367:OCY655811 OMU655367:OMU655811 OWQ655367:OWQ655811 PGM655367:PGM655811 PQI655367:PQI655811 QAE655367:QAE655811 QKA655367:QKA655811 QTW655367:QTW655811 RDS655367:RDS655811 RNO655367:RNO655811 RXK655367:RXK655811 SHG655367:SHG655811 SRC655367:SRC655811 TAY655367:TAY655811 TKU655367:TKU655811 TUQ655367:TUQ655811 UEM655367:UEM655811 UOI655367:UOI655811 UYE655367:UYE655811 VIA655367:VIA655811 VRW655367:VRW655811 WBS655367:WBS655811 WLO655367:WLO655811 WVK655367:WVK655811 C720903:C721347 IY720903:IY721347 SU720903:SU721347 ACQ720903:ACQ721347 AMM720903:AMM721347 AWI720903:AWI721347 BGE720903:BGE721347 BQA720903:BQA721347 BZW720903:BZW721347 CJS720903:CJS721347 CTO720903:CTO721347 DDK720903:DDK721347 DNG720903:DNG721347 DXC720903:DXC721347 EGY720903:EGY721347 EQU720903:EQU721347 FAQ720903:FAQ721347 FKM720903:FKM721347 FUI720903:FUI721347 GEE720903:GEE721347 GOA720903:GOA721347 GXW720903:GXW721347 HHS720903:HHS721347 HRO720903:HRO721347 IBK720903:IBK721347 ILG720903:ILG721347 IVC720903:IVC721347 JEY720903:JEY721347 JOU720903:JOU721347 JYQ720903:JYQ721347 KIM720903:KIM721347 KSI720903:KSI721347 LCE720903:LCE721347 LMA720903:LMA721347 LVW720903:LVW721347 MFS720903:MFS721347 MPO720903:MPO721347 MZK720903:MZK721347 NJG720903:NJG721347 NTC720903:NTC721347 OCY720903:OCY721347 OMU720903:OMU721347 OWQ720903:OWQ721347 PGM720903:PGM721347 PQI720903:PQI721347 QAE720903:QAE721347 QKA720903:QKA721347 QTW720903:QTW721347 RDS720903:RDS721347 RNO720903:RNO721347 RXK720903:RXK721347 SHG720903:SHG721347 SRC720903:SRC721347 TAY720903:TAY721347 TKU720903:TKU721347 TUQ720903:TUQ721347 UEM720903:UEM721347 UOI720903:UOI721347 UYE720903:UYE721347 VIA720903:VIA721347 VRW720903:VRW721347 WBS720903:WBS721347 WLO720903:WLO721347 WVK720903:WVK721347 C786439:C786883 IY786439:IY786883 SU786439:SU786883 ACQ786439:ACQ786883 AMM786439:AMM786883 AWI786439:AWI786883 BGE786439:BGE786883 BQA786439:BQA786883 BZW786439:BZW786883 CJS786439:CJS786883 CTO786439:CTO786883 DDK786439:DDK786883 DNG786439:DNG786883 DXC786439:DXC786883 EGY786439:EGY786883 EQU786439:EQU786883 FAQ786439:FAQ786883 FKM786439:FKM786883 FUI786439:FUI786883 GEE786439:GEE786883 GOA786439:GOA786883 GXW786439:GXW786883 HHS786439:HHS786883 HRO786439:HRO786883 IBK786439:IBK786883 ILG786439:ILG786883 IVC786439:IVC786883 JEY786439:JEY786883 JOU786439:JOU786883 JYQ786439:JYQ786883 KIM786439:KIM786883 KSI786439:KSI786883 LCE786439:LCE786883 LMA786439:LMA786883 LVW786439:LVW786883 MFS786439:MFS786883 MPO786439:MPO786883 MZK786439:MZK786883 NJG786439:NJG786883 NTC786439:NTC786883 OCY786439:OCY786883 OMU786439:OMU786883 OWQ786439:OWQ786883 PGM786439:PGM786883 PQI786439:PQI786883 QAE786439:QAE786883 QKA786439:QKA786883 QTW786439:QTW786883 RDS786439:RDS786883 RNO786439:RNO786883 RXK786439:RXK786883 SHG786439:SHG786883 SRC786439:SRC786883 TAY786439:TAY786883 TKU786439:TKU786883 TUQ786439:TUQ786883 UEM786439:UEM786883 UOI786439:UOI786883 UYE786439:UYE786883 VIA786439:VIA786883 VRW786439:VRW786883 WBS786439:WBS786883 WLO786439:WLO786883 WVK786439:WVK786883 C851975:C852419 IY851975:IY852419 SU851975:SU852419 ACQ851975:ACQ852419 AMM851975:AMM852419 AWI851975:AWI852419 BGE851975:BGE852419 BQA851975:BQA852419 BZW851975:BZW852419 CJS851975:CJS852419 CTO851975:CTO852419 DDK851975:DDK852419 DNG851975:DNG852419 DXC851975:DXC852419 EGY851975:EGY852419 EQU851975:EQU852419 FAQ851975:FAQ852419 FKM851975:FKM852419 FUI851975:FUI852419 GEE851975:GEE852419 GOA851975:GOA852419 GXW851975:GXW852419 HHS851975:HHS852419 HRO851975:HRO852419 IBK851975:IBK852419 ILG851975:ILG852419 IVC851975:IVC852419 JEY851975:JEY852419 JOU851975:JOU852419 JYQ851975:JYQ852419 KIM851975:KIM852419 KSI851975:KSI852419 LCE851975:LCE852419 LMA851975:LMA852419 LVW851975:LVW852419 MFS851975:MFS852419 MPO851975:MPO852419 MZK851975:MZK852419 NJG851975:NJG852419 NTC851975:NTC852419 OCY851975:OCY852419 OMU851975:OMU852419 OWQ851975:OWQ852419 PGM851975:PGM852419 PQI851975:PQI852419 QAE851975:QAE852419 QKA851975:QKA852419 QTW851975:QTW852419 RDS851975:RDS852419 RNO851975:RNO852419 RXK851975:RXK852419 SHG851975:SHG852419 SRC851975:SRC852419 TAY851975:TAY852419 TKU851975:TKU852419 TUQ851975:TUQ852419 UEM851975:UEM852419 UOI851975:UOI852419 UYE851975:UYE852419 VIA851975:VIA852419 VRW851975:VRW852419 WBS851975:WBS852419 WLO851975:WLO852419 WVK851975:WVK852419 C917511:C917955 IY917511:IY917955 SU917511:SU917955 ACQ917511:ACQ917955 AMM917511:AMM917955 AWI917511:AWI917955 BGE917511:BGE917955 BQA917511:BQA917955 BZW917511:BZW917955 CJS917511:CJS917955 CTO917511:CTO917955 DDK917511:DDK917955 DNG917511:DNG917955 DXC917511:DXC917955 EGY917511:EGY917955 EQU917511:EQU917955 FAQ917511:FAQ917955 FKM917511:FKM917955 FUI917511:FUI917955 GEE917511:GEE917955 GOA917511:GOA917955 GXW917511:GXW917955 HHS917511:HHS917955 HRO917511:HRO917955 IBK917511:IBK917955 ILG917511:ILG917955 IVC917511:IVC917955 JEY917511:JEY917955 JOU917511:JOU917955 JYQ917511:JYQ917955 KIM917511:KIM917955 KSI917511:KSI917955 LCE917511:LCE917955 LMA917511:LMA917955 LVW917511:LVW917955 MFS917511:MFS917955 MPO917511:MPO917955 MZK917511:MZK917955 NJG917511:NJG917955 NTC917511:NTC917955 OCY917511:OCY917955 OMU917511:OMU917955 OWQ917511:OWQ917955 PGM917511:PGM917955 PQI917511:PQI917955 QAE917511:QAE917955 QKA917511:QKA917955 QTW917511:QTW917955 RDS917511:RDS917955 RNO917511:RNO917955 RXK917511:RXK917955 SHG917511:SHG917955 SRC917511:SRC917955 TAY917511:TAY917955 TKU917511:TKU917955 TUQ917511:TUQ917955 UEM917511:UEM917955 UOI917511:UOI917955 UYE917511:UYE917955 VIA917511:VIA917955 VRW917511:VRW917955 WBS917511:WBS917955 WLO917511:WLO917955 WVK917511:WVK917955 C983047:C983491 IY983047:IY983491 SU983047:SU983491 ACQ983047:ACQ983491 AMM983047:AMM983491 AWI983047:AWI983491 BGE983047:BGE983491 BQA983047:BQA983491 BZW983047:BZW983491 CJS983047:CJS983491 CTO983047:CTO983491 DDK983047:DDK983491 DNG983047:DNG983491 DXC983047:DXC983491 EGY983047:EGY983491 EQU983047:EQU983491 FAQ983047:FAQ983491 FKM983047:FKM983491 FUI983047:FUI983491 GEE983047:GEE983491 GOA983047:GOA983491 GXW983047:GXW983491 HHS983047:HHS983491 HRO983047:HRO983491 IBK983047:IBK983491 ILG983047:ILG983491 IVC983047:IVC983491 JEY983047:JEY983491 JOU983047:JOU983491 JYQ983047:JYQ983491 KIM983047:KIM983491 KSI983047:KSI983491 LCE983047:LCE983491 LMA983047:LMA983491 LVW983047:LVW983491 MFS983047:MFS983491 MPO983047:MPO983491 MZK983047:MZK983491 NJG983047:NJG983491 NTC983047:NTC983491 OCY983047:OCY983491 OMU983047:OMU983491 OWQ983047:OWQ983491 PGM983047:PGM983491 PQI983047:PQI983491 QAE983047:QAE983491 QKA983047:QKA983491 QTW983047:QTW983491 RDS983047:RDS983491 RNO983047:RNO983491 RXK983047:RXK983491 SHG983047:SHG983491 SRC983047:SRC983491 TAY983047:TAY983491 TKU983047:TKU983491 TUQ983047:TUQ983491 UEM983047:UEM983491 UOI983047:UOI983491 UYE983047:UYE983491 VIA983047:VIA983491 VRW983047:VRW983491 WBS983047:WBS983491 WLO983047:WLO983491 WVK983047:WVK983491" xr:uid="{E662AF82-C77E-4E80-8C51-28DF029ECFCD}"/>
    <dataValidation type="textLength" operator="equal" allowBlank="1" showInputMessage="1" showErrorMessage="1" errorTitle="Formato non valido" error="Il Codice CUDES è di 6 caratteri numerici" promptTitle="CAMPO OBBLIGATORIO" prompt="Inserire il Codice CUDES dalla Anagrafica della Rete dei Servizi Sociali - AFAM" sqref="B7:B451 IX7:IX451 ST7:ST451 ACP7:ACP451 AML7:AML451 AWH7:AWH451 BGD7:BGD451 BPZ7:BPZ451 BZV7:BZV451 CJR7:CJR451 CTN7:CTN451 DDJ7:DDJ451 DNF7:DNF451 DXB7:DXB451 EGX7:EGX451 EQT7:EQT451 FAP7:FAP451 FKL7:FKL451 FUH7:FUH451 GED7:GED451 GNZ7:GNZ451 GXV7:GXV451 HHR7:HHR451 HRN7:HRN451 IBJ7:IBJ451 ILF7:ILF451 IVB7:IVB451 JEX7:JEX451 JOT7:JOT451 JYP7:JYP451 KIL7:KIL451 KSH7:KSH451 LCD7:LCD451 LLZ7:LLZ451 LVV7:LVV451 MFR7:MFR451 MPN7:MPN451 MZJ7:MZJ451 NJF7:NJF451 NTB7:NTB451 OCX7:OCX451 OMT7:OMT451 OWP7:OWP451 PGL7:PGL451 PQH7:PQH451 QAD7:QAD451 QJZ7:QJZ451 QTV7:QTV451 RDR7:RDR451 RNN7:RNN451 RXJ7:RXJ451 SHF7:SHF451 SRB7:SRB451 TAX7:TAX451 TKT7:TKT451 TUP7:TUP451 UEL7:UEL451 UOH7:UOH451 UYD7:UYD451 VHZ7:VHZ451 VRV7:VRV451 WBR7:WBR451 WLN7:WLN451 WVJ7:WVJ451 B65543:B65987 IX65543:IX65987 ST65543:ST65987 ACP65543:ACP65987 AML65543:AML65987 AWH65543:AWH65987 BGD65543:BGD65987 BPZ65543:BPZ65987 BZV65543:BZV65987 CJR65543:CJR65987 CTN65543:CTN65987 DDJ65543:DDJ65987 DNF65543:DNF65987 DXB65543:DXB65987 EGX65543:EGX65987 EQT65543:EQT65987 FAP65543:FAP65987 FKL65543:FKL65987 FUH65543:FUH65987 GED65543:GED65987 GNZ65543:GNZ65987 GXV65543:GXV65987 HHR65543:HHR65987 HRN65543:HRN65987 IBJ65543:IBJ65987 ILF65543:ILF65987 IVB65543:IVB65987 JEX65543:JEX65987 JOT65543:JOT65987 JYP65543:JYP65987 KIL65543:KIL65987 KSH65543:KSH65987 LCD65543:LCD65987 LLZ65543:LLZ65987 LVV65543:LVV65987 MFR65543:MFR65987 MPN65543:MPN65987 MZJ65543:MZJ65987 NJF65543:NJF65987 NTB65543:NTB65987 OCX65543:OCX65987 OMT65543:OMT65987 OWP65543:OWP65987 PGL65543:PGL65987 PQH65543:PQH65987 QAD65543:QAD65987 QJZ65543:QJZ65987 QTV65543:QTV65987 RDR65543:RDR65987 RNN65543:RNN65987 RXJ65543:RXJ65987 SHF65543:SHF65987 SRB65543:SRB65987 TAX65543:TAX65987 TKT65543:TKT65987 TUP65543:TUP65987 UEL65543:UEL65987 UOH65543:UOH65987 UYD65543:UYD65987 VHZ65543:VHZ65987 VRV65543:VRV65987 WBR65543:WBR65987 WLN65543:WLN65987 WVJ65543:WVJ65987 B131079:B131523 IX131079:IX131523 ST131079:ST131523 ACP131079:ACP131523 AML131079:AML131523 AWH131079:AWH131523 BGD131079:BGD131523 BPZ131079:BPZ131523 BZV131079:BZV131523 CJR131079:CJR131523 CTN131079:CTN131523 DDJ131079:DDJ131523 DNF131079:DNF131523 DXB131079:DXB131523 EGX131079:EGX131523 EQT131079:EQT131523 FAP131079:FAP131523 FKL131079:FKL131523 FUH131079:FUH131523 GED131079:GED131523 GNZ131079:GNZ131523 GXV131079:GXV131523 HHR131079:HHR131523 HRN131079:HRN131523 IBJ131079:IBJ131523 ILF131079:ILF131523 IVB131079:IVB131523 JEX131079:JEX131523 JOT131079:JOT131523 JYP131079:JYP131523 KIL131079:KIL131523 KSH131079:KSH131523 LCD131079:LCD131523 LLZ131079:LLZ131523 LVV131079:LVV131523 MFR131079:MFR131523 MPN131079:MPN131523 MZJ131079:MZJ131523 NJF131079:NJF131523 NTB131079:NTB131523 OCX131079:OCX131523 OMT131079:OMT131523 OWP131079:OWP131523 PGL131079:PGL131523 PQH131079:PQH131523 QAD131079:QAD131523 QJZ131079:QJZ131523 QTV131079:QTV131523 RDR131079:RDR131523 RNN131079:RNN131523 RXJ131079:RXJ131523 SHF131079:SHF131523 SRB131079:SRB131523 TAX131079:TAX131523 TKT131079:TKT131523 TUP131079:TUP131523 UEL131079:UEL131523 UOH131079:UOH131523 UYD131079:UYD131523 VHZ131079:VHZ131523 VRV131079:VRV131523 WBR131079:WBR131523 WLN131079:WLN131523 WVJ131079:WVJ131523 B196615:B197059 IX196615:IX197059 ST196615:ST197059 ACP196615:ACP197059 AML196615:AML197059 AWH196615:AWH197059 BGD196615:BGD197059 BPZ196615:BPZ197059 BZV196615:BZV197059 CJR196615:CJR197059 CTN196615:CTN197059 DDJ196615:DDJ197059 DNF196615:DNF197059 DXB196615:DXB197059 EGX196615:EGX197059 EQT196615:EQT197059 FAP196615:FAP197059 FKL196615:FKL197059 FUH196615:FUH197059 GED196615:GED197059 GNZ196615:GNZ197059 GXV196615:GXV197059 HHR196615:HHR197059 HRN196615:HRN197059 IBJ196615:IBJ197059 ILF196615:ILF197059 IVB196615:IVB197059 JEX196615:JEX197059 JOT196615:JOT197059 JYP196615:JYP197059 KIL196615:KIL197059 KSH196615:KSH197059 LCD196615:LCD197059 LLZ196615:LLZ197059 LVV196615:LVV197059 MFR196615:MFR197059 MPN196615:MPN197059 MZJ196615:MZJ197059 NJF196615:NJF197059 NTB196615:NTB197059 OCX196615:OCX197059 OMT196615:OMT197059 OWP196615:OWP197059 PGL196615:PGL197059 PQH196615:PQH197059 QAD196615:QAD197059 QJZ196615:QJZ197059 QTV196615:QTV197059 RDR196615:RDR197059 RNN196615:RNN197059 RXJ196615:RXJ197059 SHF196615:SHF197059 SRB196615:SRB197059 TAX196615:TAX197059 TKT196615:TKT197059 TUP196615:TUP197059 UEL196615:UEL197059 UOH196615:UOH197059 UYD196615:UYD197059 VHZ196615:VHZ197059 VRV196615:VRV197059 WBR196615:WBR197059 WLN196615:WLN197059 WVJ196615:WVJ197059 B262151:B262595 IX262151:IX262595 ST262151:ST262595 ACP262151:ACP262595 AML262151:AML262595 AWH262151:AWH262595 BGD262151:BGD262595 BPZ262151:BPZ262595 BZV262151:BZV262595 CJR262151:CJR262595 CTN262151:CTN262595 DDJ262151:DDJ262595 DNF262151:DNF262595 DXB262151:DXB262595 EGX262151:EGX262595 EQT262151:EQT262595 FAP262151:FAP262595 FKL262151:FKL262595 FUH262151:FUH262595 GED262151:GED262595 GNZ262151:GNZ262595 GXV262151:GXV262595 HHR262151:HHR262595 HRN262151:HRN262595 IBJ262151:IBJ262595 ILF262151:ILF262595 IVB262151:IVB262595 JEX262151:JEX262595 JOT262151:JOT262595 JYP262151:JYP262595 KIL262151:KIL262595 KSH262151:KSH262595 LCD262151:LCD262595 LLZ262151:LLZ262595 LVV262151:LVV262595 MFR262151:MFR262595 MPN262151:MPN262595 MZJ262151:MZJ262595 NJF262151:NJF262595 NTB262151:NTB262595 OCX262151:OCX262595 OMT262151:OMT262595 OWP262151:OWP262595 PGL262151:PGL262595 PQH262151:PQH262595 QAD262151:QAD262595 QJZ262151:QJZ262595 QTV262151:QTV262595 RDR262151:RDR262595 RNN262151:RNN262595 RXJ262151:RXJ262595 SHF262151:SHF262595 SRB262151:SRB262595 TAX262151:TAX262595 TKT262151:TKT262595 TUP262151:TUP262595 UEL262151:UEL262595 UOH262151:UOH262595 UYD262151:UYD262595 VHZ262151:VHZ262595 VRV262151:VRV262595 WBR262151:WBR262595 WLN262151:WLN262595 WVJ262151:WVJ262595 B327687:B328131 IX327687:IX328131 ST327687:ST328131 ACP327687:ACP328131 AML327687:AML328131 AWH327687:AWH328131 BGD327687:BGD328131 BPZ327687:BPZ328131 BZV327687:BZV328131 CJR327687:CJR328131 CTN327687:CTN328131 DDJ327687:DDJ328131 DNF327687:DNF328131 DXB327687:DXB328131 EGX327687:EGX328131 EQT327687:EQT328131 FAP327687:FAP328131 FKL327687:FKL328131 FUH327687:FUH328131 GED327687:GED328131 GNZ327687:GNZ328131 GXV327687:GXV328131 HHR327687:HHR328131 HRN327687:HRN328131 IBJ327687:IBJ328131 ILF327687:ILF328131 IVB327687:IVB328131 JEX327687:JEX328131 JOT327687:JOT328131 JYP327687:JYP328131 KIL327687:KIL328131 KSH327687:KSH328131 LCD327687:LCD328131 LLZ327687:LLZ328131 LVV327687:LVV328131 MFR327687:MFR328131 MPN327687:MPN328131 MZJ327687:MZJ328131 NJF327687:NJF328131 NTB327687:NTB328131 OCX327687:OCX328131 OMT327687:OMT328131 OWP327687:OWP328131 PGL327687:PGL328131 PQH327687:PQH328131 QAD327687:QAD328131 QJZ327687:QJZ328131 QTV327687:QTV328131 RDR327687:RDR328131 RNN327687:RNN328131 RXJ327687:RXJ328131 SHF327687:SHF328131 SRB327687:SRB328131 TAX327687:TAX328131 TKT327687:TKT328131 TUP327687:TUP328131 UEL327687:UEL328131 UOH327687:UOH328131 UYD327687:UYD328131 VHZ327687:VHZ328131 VRV327687:VRV328131 WBR327687:WBR328131 WLN327687:WLN328131 WVJ327687:WVJ328131 B393223:B393667 IX393223:IX393667 ST393223:ST393667 ACP393223:ACP393667 AML393223:AML393667 AWH393223:AWH393667 BGD393223:BGD393667 BPZ393223:BPZ393667 BZV393223:BZV393667 CJR393223:CJR393667 CTN393223:CTN393667 DDJ393223:DDJ393667 DNF393223:DNF393667 DXB393223:DXB393667 EGX393223:EGX393667 EQT393223:EQT393667 FAP393223:FAP393667 FKL393223:FKL393667 FUH393223:FUH393667 GED393223:GED393667 GNZ393223:GNZ393667 GXV393223:GXV393667 HHR393223:HHR393667 HRN393223:HRN393667 IBJ393223:IBJ393667 ILF393223:ILF393667 IVB393223:IVB393667 JEX393223:JEX393667 JOT393223:JOT393667 JYP393223:JYP393667 KIL393223:KIL393667 KSH393223:KSH393667 LCD393223:LCD393667 LLZ393223:LLZ393667 LVV393223:LVV393667 MFR393223:MFR393667 MPN393223:MPN393667 MZJ393223:MZJ393667 NJF393223:NJF393667 NTB393223:NTB393667 OCX393223:OCX393667 OMT393223:OMT393667 OWP393223:OWP393667 PGL393223:PGL393667 PQH393223:PQH393667 QAD393223:QAD393667 QJZ393223:QJZ393667 QTV393223:QTV393667 RDR393223:RDR393667 RNN393223:RNN393667 RXJ393223:RXJ393667 SHF393223:SHF393667 SRB393223:SRB393667 TAX393223:TAX393667 TKT393223:TKT393667 TUP393223:TUP393667 UEL393223:UEL393667 UOH393223:UOH393667 UYD393223:UYD393667 VHZ393223:VHZ393667 VRV393223:VRV393667 WBR393223:WBR393667 WLN393223:WLN393667 WVJ393223:WVJ393667 B458759:B459203 IX458759:IX459203 ST458759:ST459203 ACP458759:ACP459203 AML458759:AML459203 AWH458759:AWH459203 BGD458759:BGD459203 BPZ458759:BPZ459203 BZV458759:BZV459203 CJR458759:CJR459203 CTN458759:CTN459203 DDJ458759:DDJ459203 DNF458759:DNF459203 DXB458759:DXB459203 EGX458759:EGX459203 EQT458759:EQT459203 FAP458759:FAP459203 FKL458759:FKL459203 FUH458759:FUH459203 GED458759:GED459203 GNZ458759:GNZ459203 GXV458759:GXV459203 HHR458759:HHR459203 HRN458759:HRN459203 IBJ458759:IBJ459203 ILF458759:ILF459203 IVB458759:IVB459203 JEX458759:JEX459203 JOT458759:JOT459203 JYP458759:JYP459203 KIL458759:KIL459203 KSH458759:KSH459203 LCD458759:LCD459203 LLZ458759:LLZ459203 LVV458759:LVV459203 MFR458759:MFR459203 MPN458759:MPN459203 MZJ458759:MZJ459203 NJF458759:NJF459203 NTB458759:NTB459203 OCX458759:OCX459203 OMT458759:OMT459203 OWP458759:OWP459203 PGL458759:PGL459203 PQH458759:PQH459203 QAD458759:QAD459203 QJZ458759:QJZ459203 QTV458759:QTV459203 RDR458759:RDR459203 RNN458759:RNN459203 RXJ458759:RXJ459203 SHF458759:SHF459203 SRB458759:SRB459203 TAX458759:TAX459203 TKT458759:TKT459203 TUP458759:TUP459203 UEL458759:UEL459203 UOH458759:UOH459203 UYD458759:UYD459203 VHZ458759:VHZ459203 VRV458759:VRV459203 WBR458759:WBR459203 WLN458759:WLN459203 WVJ458759:WVJ459203 B524295:B524739 IX524295:IX524739 ST524295:ST524739 ACP524295:ACP524739 AML524295:AML524739 AWH524295:AWH524739 BGD524295:BGD524739 BPZ524295:BPZ524739 BZV524295:BZV524739 CJR524295:CJR524739 CTN524295:CTN524739 DDJ524295:DDJ524739 DNF524295:DNF524739 DXB524295:DXB524739 EGX524295:EGX524739 EQT524295:EQT524739 FAP524295:FAP524739 FKL524295:FKL524739 FUH524295:FUH524739 GED524295:GED524739 GNZ524295:GNZ524739 GXV524295:GXV524739 HHR524295:HHR524739 HRN524295:HRN524739 IBJ524295:IBJ524739 ILF524295:ILF524739 IVB524295:IVB524739 JEX524295:JEX524739 JOT524295:JOT524739 JYP524295:JYP524739 KIL524295:KIL524739 KSH524295:KSH524739 LCD524295:LCD524739 LLZ524295:LLZ524739 LVV524295:LVV524739 MFR524295:MFR524739 MPN524295:MPN524739 MZJ524295:MZJ524739 NJF524295:NJF524739 NTB524295:NTB524739 OCX524295:OCX524739 OMT524295:OMT524739 OWP524295:OWP524739 PGL524295:PGL524739 PQH524295:PQH524739 QAD524295:QAD524739 QJZ524295:QJZ524739 QTV524295:QTV524739 RDR524295:RDR524739 RNN524295:RNN524739 RXJ524295:RXJ524739 SHF524295:SHF524739 SRB524295:SRB524739 TAX524295:TAX524739 TKT524295:TKT524739 TUP524295:TUP524739 UEL524295:UEL524739 UOH524295:UOH524739 UYD524295:UYD524739 VHZ524295:VHZ524739 VRV524295:VRV524739 WBR524295:WBR524739 WLN524295:WLN524739 WVJ524295:WVJ524739 B589831:B590275 IX589831:IX590275 ST589831:ST590275 ACP589831:ACP590275 AML589831:AML590275 AWH589831:AWH590275 BGD589831:BGD590275 BPZ589831:BPZ590275 BZV589831:BZV590275 CJR589831:CJR590275 CTN589831:CTN590275 DDJ589831:DDJ590275 DNF589831:DNF590275 DXB589831:DXB590275 EGX589831:EGX590275 EQT589831:EQT590275 FAP589831:FAP590275 FKL589831:FKL590275 FUH589831:FUH590275 GED589831:GED590275 GNZ589831:GNZ590275 GXV589831:GXV590275 HHR589831:HHR590275 HRN589831:HRN590275 IBJ589831:IBJ590275 ILF589831:ILF590275 IVB589831:IVB590275 JEX589831:JEX590275 JOT589831:JOT590275 JYP589831:JYP590275 KIL589831:KIL590275 KSH589831:KSH590275 LCD589831:LCD590275 LLZ589831:LLZ590275 LVV589831:LVV590275 MFR589831:MFR590275 MPN589831:MPN590275 MZJ589831:MZJ590275 NJF589831:NJF590275 NTB589831:NTB590275 OCX589831:OCX590275 OMT589831:OMT590275 OWP589831:OWP590275 PGL589831:PGL590275 PQH589831:PQH590275 QAD589831:QAD590275 QJZ589831:QJZ590275 QTV589831:QTV590275 RDR589831:RDR590275 RNN589831:RNN590275 RXJ589831:RXJ590275 SHF589831:SHF590275 SRB589831:SRB590275 TAX589831:TAX590275 TKT589831:TKT590275 TUP589831:TUP590275 UEL589831:UEL590275 UOH589831:UOH590275 UYD589831:UYD590275 VHZ589831:VHZ590275 VRV589831:VRV590275 WBR589831:WBR590275 WLN589831:WLN590275 WVJ589831:WVJ590275 B655367:B655811 IX655367:IX655811 ST655367:ST655811 ACP655367:ACP655811 AML655367:AML655811 AWH655367:AWH655811 BGD655367:BGD655811 BPZ655367:BPZ655811 BZV655367:BZV655811 CJR655367:CJR655811 CTN655367:CTN655811 DDJ655367:DDJ655811 DNF655367:DNF655811 DXB655367:DXB655811 EGX655367:EGX655811 EQT655367:EQT655811 FAP655367:FAP655811 FKL655367:FKL655811 FUH655367:FUH655811 GED655367:GED655811 GNZ655367:GNZ655811 GXV655367:GXV655811 HHR655367:HHR655811 HRN655367:HRN655811 IBJ655367:IBJ655811 ILF655367:ILF655811 IVB655367:IVB655811 JEX655367:JEX655811 JOT655367:JOT655811 JYP655367:JYP655811 KIL655367:KIL655811 KSH655367:KSH655811 LCD655367:LCD655811 LLZ655367:LLZ655811 LVV655367:LVV655811 MFR655367:MFR655811 MPN655367:MPN655811 MZJ655367:MZJ655811 NJF655367:NJF655811 NTB655367:NTB655811 OCX655367:OCX655811 OMT655367:OMT655811 OWP655367:OWP655811 PGL655367:PGL655811 PQH655367:PQH655811 QAD655367:QAD655811 QJZ655367:QJZ655811 QTV655367:QTV655811 RDR655367:RDR655811 RNN655367:RNN655811 RXJ655367:RXJ655811 SHF655367:SHF655811 SRB655367:SRB655811 TAX655367:TAX655811 TKT655367:TKT655811 TUP655367:TUP655811 UEL655367:UEL655811 UOH655367:UOH655811 UYD655367:UYD655811 VHZ655367:VHZ655811 VRV655367:VRV655811 WBR655367:WBR655811 WLN655367:WLN655811 WVJ655367:WVJ655811 B720903:B721347 IX720903:IX721347 ST720903:ST721347 ACP720903:ACP721347 AML720903:AML721347 AWH720903:AWH721347 BGD720903:BGD721347 BPZ720903:BPZ721347 BZV720903:BZV721347 CJR720903:CJR721347 CTN720903:CTN721347 DDJ720903:DDJ721347 DNF720903:DNF721347 DXB720903:DXB721347 EGX720903:EGX721347 EQT720903:EQT721347 FAP720903:FAP721347 FKL720903:FKL721347 FUH720903:FUH721347 GED720903:GED721347 GNZ720903:GNZ721347 GXV720903:GXV721347 HHR720903:HHR721347 HRN720903:HRN721347 IBJ720903:IBJ721347 ILF720903:ILF721347 IVB720903:IVB721347 JEX720903:JEX721347 JOT720903:JOT721347 JYP720903:JYP721347 KIL720903:KIL721347 KSH720903:KSH721347 LCD720903:LCD721347 LLZ720903:LLZ721347 LVV720903:LVV721347 MFR720903:MFR721347 MPN720903:MPN721347 MZJ720903:MZJ721347 NJF720903:NJF721347 NTB720903:NTB721347 OCX720903:OCX721347 OMT720903:OMT721347 OWP720903:OWP721347 PGL720903:PGL721347 PQH720903:PQH721347 QAD720903:QAD721347 QJZ720903:QJZ721347 QTV720903:QTV721347 RDR720903:RDR721347 RNN720903:RNN721347 RXJ720903:RXJ721347 SHF720903:SHF721347 SRB720903:SRB721347 TAX720903:TAX721347 TKT720903:TKT721347 TUP720903:TUP721347 UEL720903:UEL721347 UOH720903:UOH721347 UYD720903:UYD721347 VHZ720903:VHZ721347 VRV720903:VRV721347 WBR720903:WBR721347 WLN720903:WLN721347 WVJ720903:WVJ721347 B786439:B786883 IX786439:IX786883 ST786439:ST786883 ACP786439:ACP786883 AML786439:AML786883 AWH786439:AWH786883 BGD786439:BGD786883 BPZ786439:BPZ786883 BZV786439:BZV786883 CJR786439:CJR786883 CTN786439:CTN786883 DDJ786439:DDJ786883 DNF786439:DNF786883 DXB786439:DXB786883 EGX786439:EGX786883 EQT786439:EQT786883 FAP786439:FAP786883 FKL786439:FKL786883 FUH786439:FUH786883 GED786439:GED786883 GNZ786439:GNZ786883 GXV786439:GXV786883 HHR786439:HHR786883 HRN786439:HRN786883 IBJ786439:IBJ786883 ILF786439:ILF786883 IVB786439:IVB786883 JEX786439:JEX786883 JOT786439:JOT786883 JYP786439:JYP786883 KIL786439:KIL786883 KSH786439:KSH786883 LCD786439:LCD786883 LLZ786439:LLZ786883 LVV786439:LVV786883 MFR786439:MFR786883 MPN786439:MPN786883 MZJ786439:MZJ786883 NJF786439:NJF786883 NTB786439:NTB786883 OCX786439:OCX786883 OMT786439:OMT786883 OWP786439:OWP786883 PGL786439:PGL786883 PQH786439:PQH786883 QAD786439:QAD786883 QJZ786439:QJZ786883 QTV786439:QTV786883 RDR786439:RDR786883 RNN786439:RNN786883 RXJ786439:RXJ786883 SHF786439:SHF786883 SRB786439:SRB786883 TAX786439:TAX786883 TKT786439:TKT786883 TUP786439:TUP786883 UEL786439:UEL786883 UOH786439:UOH786883 UYD786439:UYD786883 VHZ786439:VHZ786883 VRV786439:VRV786883 WBR786439:WBR786883 WLN786439:WLN786883 WVJ786439:WVJ786883 B851975:B852419 IX851975:IX852419 ST851975:ST852419 ACP851975:ACP852419 AML851975:AML852419 AWH851975:AWH852419 BGD851975:BGD852419 BPZ851975:BPZ852419 BZV851975:BZV852419 CJR851975:CJR852419 CTN851975:CTN852419 DDJ851975:DDJ852419 DNF851975:DNF852419 DXB851975:DXB852419 EGX851975:EGX852419 EQT851975:EQT852419 FAP851975:FAP852419 FKL851975:FKL852419 FUH851975:FUH852419 GED851975:GED852419 GNZ851975:GNZ852419 GXV851975:GXV852419 HHR851975:HHR852419 HRN851975:HRN852419 IBJ851975:IBJ852419 ILF851975:ILF852419 IVB851975:IVB852419 JEX851975:JEX852419 JOT851975:JOT852419 JYP851975:JYP852419 KIL851975:KIL852419 KSH851975:KSH852419 LCD851975:LCD852419 LLZ851975:LLZ852419 LVV851975:LVV852419 MFR851975:MFR852419 MPN851975:MPN852419 MZJ851975:MZJ852419 NJF851975:NJF852419 NTB851975:NTB852419 OCX851975:OCX852419 OMT851975:OMT852419 OWP851975:OWP852419 PGL851975:PGL852419 PQH851975:PQH852419 QAD851975:QAD852419 QJZ851975:QJZ852419 QTV851975:QTV852419 RDR851975:RDR852419 RNN851975:RNN852419 RXJ851975:RXJ852419 SHF851975:SHF852419 SRB851975:SRB852419 TAX851975:TAX852419 TKT851975:TKT852419 TUP851975:TUP852419 UEL851975:UEL852419 UOH851975:UOH852419 UYD851975:UYD852419 VHZ851975:VHZ852419 VRV851975:VRV852419 WBR851975:WBR852419 WLN851975:WLN852419 WVJ851975:WVJ852419 B917511:B917955 IX917511:IX917955 ST917511:ST917955 ACP917511:ACP917955 AML917511:AML917955 AWH917511:AWH917955 BGD917511:BGD917955 BPZ917511:BPZ917955 BZV917511:BZV917955 CJR917511:CJR917955 CTN917511:CTN917955 DDJ917511:DDJ917955 DNF917511:DNF917955 DXB917511:DXB917955 EGX917511:EGX917955 EQT917511:EQT917955 FAP917511:FAP917955 FKL917511:FKL917955 FUH917511:FUH917955 GED917511:GED917955 GNZ917511:GNZ917955 GXV917511:GXV917955 HHR917511:HHR917955 HRN917511:HRN917955 IBJ917511:IBJ917955 ILF917511:ILF917955 IVB917511:IVB917955 JEX917511:JEX917955 JOT917511:JOT917955 JYP917511:JYP917955 KIL917511:KIL917955 KSH917511:KSH917955 LCD917511:LCD917955 LLZ917511:LLZ917955 LVV917511:LVV917955 MFR917511:MFR917955 MPN917511:MPN917955 MZJ917511:MZJ917955 NJF917511:NJF917955 NTB917511:NTB917955 OCX917511:OCX917955 OMT917511:OMT917955 OWP917511:OWP917955 PGL917511:PGL917955 PQH917511:PQH917955 QAD917511:QAD917955 QJZ917511:QJZ917955 QTV917511:QTV917955 RDR917511:RDR917955 RNN917511:RNN917955 RXJ917511:RXJ917955 SHF917511:SHF917955 SRB917511:SRB917955 TAX917511:TAX917955 TKT917511:TKT917955 TUP917511:TUP917955 UEL917511:UEL917955 UOH917511:UOH917955 UYD917511:UYD917955 VHZ917511:VHZ917955 VRV917511:VRV917955 WBR917511:WBR917955 WLN917511:WLN917955 WVJ917511:WVJ917955 B983047:B983491 IX983047:IX983491 ST983047:ST983491 ACP983047:ACP983491 AML983047:AML983491 AWH983047:AWH983491 BGD983047:BGD983491 BPZ983047:BPZ983491 BZV983047:BZV983491 CJR983047:CJR983491 CTN983047:CTN983491 DDJ983047:DDJ983491 DNF983047:DNF983491 DXB983047:DXB983491 EGX983047:EGX983491 EQT983047:EQT983491 FAP983047:FAP983491 FKL983047:FKL983491 FUH983047:FUH983491 GED983047:GED983491 GNZ983047:GNZ983491 GXV983047:GXV983491 HHR983047:HHR983491 HRN983047:HRN983491 IBJ983047:IBJ983491 ILF983047:ILF983491 IVB983047:IVB983491 JEX983047:JEX983491 JOT983047:JOT983491 JYP983047:JYP983491 KIL983047:KIL983491 KSH983047:KSH983491 LCD983047:LCD983491 LLZ983047:LLZ983491 LVV983047:LVV983491 MFR983047:MFR983491 MPN983047:MPN983491 MZJ983047:MZJ983491 NJF983047:NJF983491 NTB983047:NTB983491 OCX983047:OCX983491 OMT983047:OMT983491 OWP983047:OWP983491 PGL983047:PGL983491 PQH983047:PQH983491 QAD983047:QAD983491 QJZ983047:QJZ983491 QTV983047:QTV983491 RDR983047:RDR983491 RNN983047:RNN983491 RXJ983047:RXJ983491 SHF983047:SHF983491 SRB983047:SRB983491 TAX983047:TAX983491 TKT983047:TKT983491 TUP983047:TUP983491 UEL983047:UEL983491 UOH983047:UOH983491 UYD983047:UYD983491 VHZ983047:VHZ983491 VRV983047:VRV983491 WBR983047:WBR983491 WLN983047:WLN983491 WVJ983047:WVJ983491" xr:uid="{1FA3A212-C992-4355-8EFA-47C31AAEDA53}">
      <formula1>6</formula1>
    </dataValidation>
    <dataValidation type="list" allowBlank="1" showInputMessage="1" showErrorMessage="1" errorTitle="Formato non valido" error="Inserire dal menù a tendina" promptTitle="CAMPO OBBLIGATORIO" prompt="Selezionare la tipologia dal menù a tendina" sqref="H7:H451 JD7:JD451 SZ7:SZ451 ACV7:ACV451 AMR7:AMR451 AWN7:AWN451 BGJ7:BGJ451 BQF7:BQF451 CAB7:CAB451 CJX7:CJX451 CTT7:CTT451 DDP7:DDP451 DNL7:DNL451 DXH7:DXH451 EHD7:EHD451 EQZ7:EQZ451 FAV7:FAV451 FKR7:FKR451 FUN7:FUN451 GEJ7:GEJ451 GOF7:GOF451 GYB7:GYB451 HHX7:HHX451 HRT7:HRT451 IBP7:IBP451 ILL7:ILL451 IVH7:IVH451 JFD7:JFD451 JOZ7:JOZ451 JYV7:JYV451 KIR7:KIR451 KSN7:KSN451 LCJ7:LCJ451 LMF7:LMF451 LWB7:LWB451 MFX7:MFX451 MPT7:MPT451 MZP7:MZP451 NJL7:NJL451 NTH7:NTH451 ODD7:ODD451 OMZ7:OMZ451 OWV7:OWV451 PGR7:PGR451 PQN7:PQN451 QAJ7:QAJ451 QKF7:QKF451 QUB7:QUB451 RDX7:RDX451 RNT7:RNT451 RXP7:RXP451 SHL7:SHL451 SRH7:SRH451 TBD7:TBD451 TKZ7:TKZ451 TUV7:TUV451 UER7:UER451 UON7:UON451 UYJ7:UYJ451 VIF7:VIF451 VSB7:VSB451 WBX7:WBX451 WLT7:WLT451 WVP7:WVP451 H65543:H65987 JD65543:JD65987 SZ65543:SZ65987 ACV65543:ACV65987 AMR65543:AMR65987 AWN65543:AWN65987 BGJ65543:BGJ65987 BQF65543:BQF65987 CAB65543:CAB65987 CJX65543:CJX65987 CTT65543:CTT65987 DDP65543:DDP65987 DNL65543:DNL65987 DXH65543:DXH65987 EHD65543:EHD65987 EQZ65543:EQZ65987 FAV65543:FAV65987 FKR65543:FKR65987 FUN65543:FUN65987 GEJ65543:GEJ65987 GOF65543:GOF65987 GYB65543:GYB65987 HHX65543:HHX65987 HRT65543:HRT65987 IBP65543:IBP65987 ILL65543:ILL65987 IVH65543:IVH65987 JFD65543:JFD65987 JOZ65543:JOZ65987 JYV65543:JYV65987 KIR65543:KIR65987 KSN65543:KSN65987 LCJ65543:LCJ65987 LMF65543:LMF65987 LWB65543:LWB65987 MFX65543:MFX65987 MPT65543:MPT65987 MZP65543:MZP65987 NJL65543:NJL65987 NTH65543:NTH65987 ODD65543:ODD65987 OMZ65543:OMZ65987 OWV65543:OWV65987 PGR65543:PGR65987 PQN65543:PQN65987 QAJ65543:QAJ65987 QKF65543:QKF65987 QUB65543:QUB65987 RDX65543:RDX65987 RNT65543:RNT65987 RXP65543:RXP65987 SHL65543:SHL65987 SRH65543:SRH65987 TBD65543:TBD65987 TKZ65543:TKZ65987 TUV65543:TUV65987 UER65543:UER65987 UON65543:UON65987 UYJ65543:UYJ65987 VIF65543:VIF65987 VSB65543:VSB65987 WBX65543:WBX65987 WLT65543:WLT65987 WVP65543:WVP65987 H131079:H131523 JD131079:JD131523 SZ131079:SZ131523 ACV131079:ACV131523 AMR131079:AMR131523 AWN131079:AWN131523 BGJ131079:BGJ131523 BQF131079:BQF131523 CAB131079:CAB131523 CJX131079:CJX131523 CTT131079:CTT131523 DDP131079:DDP131523 DNL131079:DNL131523 DXH131079:DXH131523 EHD131079:EHD131523 EQZ131079:EQZ131523 FAV131079:FAV131523 FKR131079:FKR131523 FUN131079:FUN131523 GEJ131079:GEJ131523 GOF131079:GOF131523 GYB131079:GYB131523 HHX131079:HHX131523 HRT131079:HRT131523 IBP131079:IBP131523 ILL131079:ILL131523 IVH131079:IVH131523 JFD131079:JFD131523 JOZ131079:JOZ131523 JYV131079:JYV131523 KIR131079:KIR131523 KSN131079:KSN131523 LCJ131079:LCJ131523 LMF131079:LMF131523 LWB131079:LWB131523 MFX131079:MFX131523 MPT131079:MPT131523 MZP131079:MZP131523 NJL131079:NJL131523 NTH131079:NTH131523 ODD131079:ODD131523 OMZ131079:OMZ131523 OWV131079:OWV131523 PGR131079:PGR131523 PQN131079:PQN131523 QAJ131079:QAJ131523 QKF131079:QKF131523 QUB131079:QUB131523 RDX131079:RDX131523 RNT131079:RNT131523 RXP131079:RXP131523 SHL131079:SHL131523 SRH131079:SRH131523 TBD131079:TBD131523 TKZ131079:TKZ131523 TUV131079:TUV131523 UER131079:UER131523 UON131079:UON131523 UYJ131079:UYJ131523 VIF131079:VIF131523 VSB131079:VSB131523 WBX131079:WBX131523 WLT131079:WLT131523 WVP131079:WVP131523 H196615:H197059 JD196615:JD197059 SZ196615:SZ197059 ACV196615:ACV197059 AMR196615:AMR197059 AWN196615:AWN197059 BGJ196615:BGJ197059 BQF196615:BQF197059 CAB196615:CAB197059 CJX196615:CJX197059 CTT196615:CTT197059 DDP196615:DDP197059 DNL196615:DNL197059 DXH196615:DXH197059 EHD196615:EHD197059 EQZ196615:EQZ197059 FAV196615:FAV197059 FKR196615:FKR197059 FUN196615:FUN197059 GEJ196615:GEJ197059 GOF196615:GOF197059 GYB196615:GYB197059 HHX196615:HHX197059 HRT196615:HRT197059 IBP196615:IBP197059 ILL196615:ILL197059 IVH196615:IVH197059 JFD196615:JFD197059 JOZ196615:JOZ197059 JYV196615:JYV197059 KIR196615:KIR197059 KSN196615:KSN197059 LCJ196615:LCJ197059 LMF196615:LMF197059 LWB196615:LWB197059 MFX196615:MFX197059 MPT196615:MPT197059 MZP196615:MZP197059 NJL196615:NJL197059 NTH196615:NTH197059 ODD196615:ODD197059 OMZ196615:OMZ197059 OWV196615:OWV197059 PGR196615:PGR197059 PQN196615:PQN197059 QAJ196615:QAJ197059 QKF196615:QKF197059 QUB196615:QUB197059 RDX196615:RDX197059 RNT196615:RNT197059 RXP196615:RXP197059 SHL196615:SHL197059 SRH196615:SRH197059 TBD196615:TBD197059 TKZ196615:TKZ197059 TUV196615:TUV197059 UER196615:UER197059 UON196615:UON197059 UYJ196615:UYJ197059 VIF196615:VIF197059 VSB196615:VSB197059 WBX196615:WBX197059 WLT196615:WLT197059 WVP196615:WVP197059 H262151:H262595 JD262151:JD262595 SZ262151:SZ262595 ACV262151:ACV262595 AMR262151:AMR262595 AWN262151:AWN262595 BGJ262151:BGJ262595 BQF262151:BQF262595 CAB262151:CAB262595 CJX262151:CJX262595 CTT262151:CTT262595 DDP262151:DDP262595 DNL262151:DNL262595 DXH262151:DXH262595 EHD262151:EHD262595 EQZ262151:EQZ262595 FAV262151:FAV262595 FKR262151:FKR262595 FUN262151:FUN262595 GEJ262151:GEJ262595 GOF262151:GOF262595 GYB262151:GYB262595 HHX262151:HHX262595 HRT262151:HRT262595 IBP262151:IBP262595 ILL262151:ILL262595 IVH262151:IVH262595 JFD262151:JFD262595 JOZ262151:JOZ262595 JYV262151:JYV262595 KIR262151:KIR262595 KSN262151:KSN262595 LCJ262151:LCJ262595 LMF262151:LMF262595 LWB262151:LWB262595 MFX262151:MFX262595 MPT262151:MPT262595 MZP262151:MZP262595 NJL262151:NJL262595 NTH262151:NTH262595 ODD262151:ODD262595 OMZ262151:OMZ262595 OWV262151:OWV262595 PGR262151:PGR262595 PQN262151:PQN262595 QAJ262151:QAJ262595 QKF262151:QKF262595 QUB262151:QUB262595 RDX262151:RDX262595 RNT262151:RNT262595 RXP262151:RXP262595 SHL262151:SHL262595 SRH262151:SRH262595 TBD262151:TBD262595 TKZ262151:TKZ262595 TUV262151:TUV262595 UER262151:UER262595 UON262151:UON262595 UYJ262151:UYJ262595 VIF262151:VIF262595 VSB262151:VSB262595 WBX262151:WBX262595 WLT262151:WLT262595 WVP262151:WVP262595 H327687:H328131 JD327687:JD328131 SZ327687:SZ328131 ACV327687:ACV328131 AMR327687:AMR328131 AWN327687:AWN328131 BGJ327687:BGJ328131 BQF327687:BQF328131 CAB327687:CAB328131 CJX327687:CJX328131 CTT327687:CTT328131 DDP327687:DDP328131 DNL327687:DNL328131 DXH327687:DXH328131 EHD327687:EHD328131 EQZ327687:EQZ328131 FAV327687:FAV328131 FKR327687:FKR328131 FUN327687:FUN328131 GEJ327687:GEJ328131 GOF327687:GOF328131 GYB327687:GYB328131 HHX327687:HHX328131 HRT327687:HRT328131 IBP327687:IBP328131 ILL327687:ILL328131 IVH327687:IVH328131 JFD327687:JFD328131 JOZ327687:JOZ328131 JYV327687:JYV328131 KIR327687:KIR328131 KSN327687:KSN328131 LCJ327687:LCJ328131 LMF327687:LMF328131 LWB327687:LWB328131 MFX327687:MFX328131 MPT327687:MPT328131 MZP327687:MZP328131 NJL327687:NJL328131 NTH327687:NTH328131 ODD327687:ODD328131 OMZ327687:OMZ328131 OWV327687:OWV328131 PGR327687:PGR328131 PQN327687:PQN328131 QAJ327687:QAJ328131 QKF327687:QKF328131 QUB327687:QUB328131 RDX327687:RDX328131 RNT327687:RNT328131 RXP327687:RXP328131 SHL327687:SHL328131 SRH327687:SRH328131 TBD327687:TBD328131 TKZ327687:TKZ328131 TUV327687:TUV328131 UER327687:UER328131 UON327687:UON328131 UYJ327687:UYJ328131 VIF327687:VIF328131 VSB327687:VSB328131 WBX327687:WBX328131 WLT327687:WLT328131 WVP327687:WVP328131 H393223:H393667 JD393223:JD393667 SZ393223:SZ393667 ACV393223:ACV393667 AMR393223:AMR393667 AWN393223:AWN393667 BGJ393223:BGJ393667 BQF393223:BQF393667 CAB393223:CAB393667 CJX393223:CJX393667 CTT393223:CTT393667 DDP393223:DDP393667 DNL393223:DNL393667 DXH393223:DXH393667 EHD393223:EHD393667 EQZ393223:EQZ393667 FAV393223:FAV393667 FKR393223:FKR393667 FUN393223:FUN393667 GEJ393223:GEJ393667 GOF393223:GOF393667 GYB393223:GYB393667 HHX393223:HHX393667 HRT393223:HRT393667 IBP393223:IBP393667 ILL393223:ILL393667 IVH393223:IVH393667 JFD393223:JFD393667 JOZ393223:JOZ393667 JYV393223:JYV393667 KIR393223:KIR393667 KSN393223:KSN393667 LCJ393223:LCJ393667 LMF393223:LMF393667 LWB393223:LWB393667 MFX393223:MFX393667 MPT393223:MPT393667 MZP393223:MZP393667 NJL393223:NJL393667 NTH393223:NTH393667 ODD393223:ODD393667 OMZ393223:OMZ393667 OWV393223:OWV393667 PGR393223:PGR393667 PQN393223:PQN393667 QAJ393223:QAJ393667 QKF393223:QKF393667 QUB393223:QUB393667 RDX393223:RDX393667 RNT393223:RNT393667 RXP393223:RXP393667 SHL393223:SHL393667 SRH393223:SRH393667 TBD393223:TBD393667 TKZ393223:TKZ393667 TUV393223:TUV393667 UER393223:UER393667 UON393223:UON393667 UYJ393223:UYJ393667 VIF393223:VIF393667 VSB393223:VSB393667 WBX393223:WBX393667 WLT393223:WLT393667 WVP393223:WVP393667 H458759:H459203 JD458759:JD459203 SZ458759:SZ459203 ACV458759:ACV459203 AMR458759:AMR459203 AWN458759:AWN459203 BGJ458759:BGJ459203 BQF458759:BQF459203 CAB458759:CAB459203 CJX458759:CJX459203 CTT458759:CTT459203 DDP458759:DDP459203 DNL458759:DNL459203 DXH458759:DXH459203 EHD458759:EHD459203 EQZ458759:EQZ459203 FAV458759:FAV459203 FKR458759:FKR459203 FUN458759:FUN459203 GEJ458759:GEJ459203 GOF458759:GOF459203 GYB458759:GYB459203 HHX458759:HHX459203 HRT458759:HRT459203 IBP458759:IBP459203 ILL458759:ILL459203 IVH458759:IVH459203 JFD458759:JFD459203 JOZ458759:JOZ459203 JYV458759:JYV459203 KIR458759:KIR459203 KSN458759:KSN459203 LCJ458759:LCJ459203 LMF458759:LMF459203 LWB458759:LWB459203 MFX458759:MFX459203 MPT458759:MPT459203 MZP458759:MZP459203 NJL458759:NJL459203 NTH458759:NTH459203 ODD458759:ODD459203 OMZ458759:OMZ459203 OWV458759:OWV459203 PGR458759:PGR459203 PQN458759:PQN459203 QAJ458759:QAJ459203 QKF458759:QKF459203 QUB458759:QUB459203 RDX458759:RDX459203 RNT458759:RNT459203 RXP458759:RXP459203 SHL458759:SHL459203 SRH458759:SRH459203 TBD458759:TBD459203 TKZ458759:TKZ459203 TUV458759:TUV459203 UER458759:UER459203 UON458759:UON459203 UYJ458759:UYJ459203 VIF458759:VIF459203 VSB458759:VSB459203 WBX458759:WBX459203 WLT458759:WLT459203 WVP458759:WVP459203 H524295:H524739 JD524295:JD524739 SZ524295:SZ524739 ACV524295:ACV524739 AMR524295:AMR524739 AWN524295:AWN524739 BGJ524295:BGJ524739 BQF524295:BQF524739 CAB524295:CAB524739 CJX524295:CJX524739 CTT524295:CTT524739 DDP524295:DDP524739 DNL524295:DNL524739 DXH524295:DXH524739 EHD524295:EHD524739 EQZ524295:EQZ524739 FAV524295:FAV524739 FKR524295:FKR524739 FUN524295:FUN524739 GEJ524295:GEJ524739 GOF524295:GOF524739 GYB524295:GYB524739 HHX524295:HHX524739 HRT524295:HRT524739 IBP524295:IBP524739 ILL524295:ILL524739 IVH524295:IVH524739 JFD524295:JFD524739 JOZ524295:JOZ524739 JYV524295:JYV524739 KIR524295:KIR524739 KSN524295:KSN524739 LCJ524295:LCJ524739 LMF524295:LMF524739 LWB524295:LWB524739 MFX524295:MFX524739 MPT524295:MPT524739 MZP524295:MZP524739 NJL524295:NJL524739 NTH524295:NTH524739 ODD524295:ODD524739 OMZ524295:OMZ524739 OWV524295:OWV524739 PGR524295:PGR524739 PQN524295:PQN524739 QAJ524295:QAJ524739 QKF524295:QKF524739 QUB524295:QUB524739 RDX524295:RDX524739 RNT524295:RNT524739 RXP524295:RXP524739 SHL524295:SHL524739 SRH524295:SRH524739 TBD524295:TBD524739 TKZ524295:TKZ524739 TUV524295:TUV524739 UER524295:UER524739 UON524295:UON524739 UYJ524295:UYJ524739 VIF524295:VIF524739 VSB524295:VSB524739 WBX524295:WBX524739 WLT524295:WLT524739 WVP524295:WVP524739 H589831:H590275 JD589831:JD590275 SZ589831:SZ590275 ACV589831:ACV590275 AMR589831:AMR590275 AWN589831:AWN590275 BGJ589831:BGJ590275 BQF589831:BQF590275 CAB589831:CAB590275 CJX589831:CJX590275 CTT589831:CTT590275 DDP589831:DDP590275 DNL589831:DNL590275 DXH589831:DXH590275 EHD589831:EHD590275 EQZ589831:EQZ590275 FAV589831:FAV590275 FKR589831:FKR590275 FUN589831:FUN590275 GEJ589831:GEJ590275 GOF589831:GOF590275 GYB589831:GYB590275 HHX589831:HHX590275 HRT589831:HRT590275 IBP589831:IBP590275 ILL589831:ILL590275 IVH589831:IVH590275 JFD589831:JFD590275 JOZ589831:JOZ590275 JYV589831:JYV590275 KIR589831:KIR590275 KSN589831:KSN590275 LCJ589831:LCJ590275 LMF589831:LMF590275 LWB589831:LWB590275 MFX589831:MFX590275 MPT589831:MPT590275 MZP589831:MZP590275 NJL589831:NJL590275 NTH589831:NTH590275 ODD589831:ODD590275 OMZ589831:OMZ590275 OWV589831:OWV590275 PGR589831:PGR590275 PQN589831:PQN590275 QAJ589831:QAJ590275 QKF589831:QKF590275 QUB589831:QUB590275 RDX589831:RDX590275 RNT589831:RNT590275 RXP589831:RXP590275 SHL589831:SHL590275 SRH589831:SRH590275 TBD589831:TBD590275 TKZ589831:TKZ590275 TUV589831:TUV590275 UER589831:UER590275 UON589831:UON590275 UYJ589831:UYJ590275 VIF589831:VIF590275 VSB589831:VSB590275 WBX589831:WBX590275 WLT589831:WLT590275 WVP589831:WVP590275 H655367:H655811 JD655367:JD655811 SZ655367:SZ655811 ACV655367:ACV655811 AMR655367:AMR655811 AWN655367:AWN655811 BGJ655367:BGJ655811 BQF655367:BQF655811 CAB655367:CAB655811 CJX655367:CJX655811 CTT655367:CTT655811 DDP655367:DDP655811 DNL655367:DNL655811 DXH655367:DXH655811 EHD655367:EHD655811 EQZ655367:EQZ655811 FAV655367:FAV655811 FKR655367:FKR655811 FUN655367:FUN655811 GEJ655367:GEJ655811 GOF655367:GOF655811 GYB655367:GYB655811 HHX655367:HHX655811 HRT655367:HRT655811 IBP655367:IBP655811 ILL655367:ILL655811 IVH655367:IVH655811 JFD655367:JFD655811 JOZ655367:JOZ655811 JYV655367:JYV655811 KIR655367:KIR655811 KSN655367:KSN655811 LCJ655367:LCJ655811 LMF655367:LMF655811 LWB655367:LWB655811 MFX655367:MFX655811 MPT655367:MPT655811 MZP655367:MZP655811 NJL655367:NJL655811 NTH655367:NTH655811 ODD655367:ODD655811 OMZ655367:OMZ655811 OWV655367:OWV655811 PGR655367:PGR655811 PQN655367:PQN655811 QAJ655367:QAJ655811 QKF655367:QKF655811 QUB655367:QUB655811 RDX655367:RDX655811 RNT655367:RNT655811 RXP655367:RXP655811 SHL655367:SHL655811 SRH655367:SRH655811 TBD655367:TBD655811 TKZ655367:TKZ655811 TUV655367:TUV655811 UER655367:UER655811 UON655367:UON655811 UYJ655367:UYJ655811 VIF655367:VIF655811 VSB655367:VSB655811 WBX655367:WBX655811 WLT655367:WLT655811 WVP655367:WVP655811 H720903:H721347 JD720903:JD721347 SZ720903:SZ721347 ACV720903:ACV721347 AMR720903:AMR721347 AWN720903:AWN721347 BGJ720903:BGJ721347 BQF720903:BQF721347 CAB720903:CAB721347 CJX720903:CJX721347 CTT720903:CTT721347 DDP720903:DDP721347 DNL720903:DNL721347 DXH720903:DXH721347 EHD720903:EHD721347 EQZ720903:EQZ721347 FAV720903:FAV721347 FKR720903:FKR721347 FUN720903:FUN721347 GEJ720903:GEJ721347 GOF720903:GOF721347 GYB720903:GYB721347 HHX720903:HHX721347 HRT720903:HRT721347 IBP720903:IBP721347 ILL720903:ILL721347 IVH720903:IVH721347 JFD720903:JFD721347 JOZ720903:JOZ721347 JYV720903:JYV721347 KIR720903:KIR721347 KSN720903:KSN721347 LCJ720903:LCJ721347 LMF720903:LMF721347 LWB720903:LWB721347 MFX720903:MFX721347 MPT720903:MPT721347 MZP720903:MZP721347 NJL720903:NJL721347 NTH720903:NTH721347 ODD720903:ODD721347 OMZ720903:OMZ721347 OWV720903:OWV721347 PGR720903:PGR721347 PQN720903:PQN721347 QAJ720903:QAJ721347 QKF720903:QKF721347 QUB720903:QUB721347 RDX720903:RDX721347 RNT720903:RNT721347 RXP720903:RXP721347 SHL720903:SHL721347 SRH720903:SRH721347 TBD720903:TBD721347 TKZ720903:TKZ721347 TUV720903:TUV721347 UER720903:UER721347 UON720903:UON721347 UYJ720903:UYJ721347 VIF720903:VIF721347 VSB720903:VSB721347 WBX720903:WBX721347 WLT720903:WLT721347 WVP720903:WVP721347 H786439:H786883 JD786439:JD786883 SZ786439:SZ786883 ACV786439:ACV786883 AMR786439:AMR786883 AWN786439:AWN786883 BGJ786439:BGJ786883 BQF786439:BQF786883 CAB786439:CAB786883 CJX786439:CJX786883 CTT786439:CTT786883 DDP786439:DDP786883 DNL786439:DNL786883 DXH786439:DXH786883 EHD786439:EHD786883 EQZ786439:EQZ786883 FAV786439:FAV786883 FKR786439:FKR786883 FUN786439:FUN786883 GEJ786439:GEJ786883 GOF786439:GOF786883 GYB786439:GYB786883 HHX786439:HHX786883 HRT786439:HRT786883 IBP786439:IBP786883 ILL786439:ILL786883 IVH786439:IVH786883 JFD786439:JFD786883 JOZ786439:JOZ786883 JYV786439:JYV786883 KIR786439:KIR786883 KSN786439:KSN786883 LCJ786439:LCJ786883 LMF786439:LMF786883 LWB786439:LWB786883 MFX786439:MFX786883 MPT786439:MPT786883 MZP786439:MZP786883 NJL786439:NJL786883 NTH786439:NTH786883 ODD786439:ODD786883 OMZ786439:OMZ786883 OWV786439:OWV786883 PGR786439:PGR786883 PQN786439:PQN786883 QAJ786439:QAJ786883 QKF786439:QKF786883 QUB786439:QUB786883 RDX786439:RDX786883 RNT786439:RNT786883 RXP786439:RXP786883 SHL786439:SHL786883 SRH786439:SRH786883 TBD786439:TBD786883 TKZ786439:TKZ786883 TUV786439:TUV786883 UER786439:UER786883 UON786439:UON786883 UYJ786439:UYJ786883 VIF786439:VIF786883 VSB786439:VSB786883 WBX786439:WBX786883 WLT786439:WLT786883 WVP786439:WVP786883 H851975:H852419 JD851975:JD852419 SZ851975:SZ852419 ACV851975:ACV852419 AMR851975:AMR852419 AWN851975:AWN852419 BGJ851975:BGJ852419 BQF851975:BQF852419 CAB851975:CAB852419 CJX851975:CJX852419 CTT851975:CTT852419 DDP851975:DDP852419 DNL851975:DNL852419 DXH851975:DXH852419 EHD851975:EHD852419 EQZ851975:EQZ852419 FAV851975:FAV852419 FKR851975:FKR852419 FUN851975:FUN852419 GEJ851975:GEJ852419 GOF851975:GOF852419 GYB851975:GYB852419 HHX851975:HHX852419 HRT851975:HRT852419 IBP851975:IBP852419 ILL851975:ILL852419 IVH851975:IVH852419 JFD851975:JFD852419 JOZ851975:JOZ852419 JYV851975:JYV852419 KIR851975:KIR852419 KSN851975:KSN852419 LCJ851975:LCJ852419 LMF851975:LMF852419 LWB851975:LWB852419 MFX851975:MFX852419 MPT851975:MPT852419 MZP851975:MZP852419 NJL851975:NJL852419 NTH851975:NTH852419 ODD851975:ODD852419 OMZ851975:OMZ852419 OWV851975:OWV852419 PGR851975:PGR852419 PQN851975:PQN852419 QAJ851975:QAJ852419 QKF851975:QKF852419 QUB851975:QUB852419 RDX851975:RDX852419 RNT851975:RNT852419 RXP851975:RXP852419 SHL851975:SHL852419 SRH851975:SRH852419 TBD851975:TBD852419 TKZ851975:TKZ852419 TUV851975:TUV852419 UER851975:UER852419 UON851975:UON852419 UYJ851975:UYJ852419 VIF851975:VIF852419 VSB851975:VSB852419 WBX851975:WBX852419 WLT851975:WLT852419 WVP851975:WVP852419 H917511:H917955 JD917511:JD917955 SZ917511:SZ917955 ACV917511:ACV917955 AMR917511:AMR917955 AWN917511:AWN917955 BGJ917511:BGJ917955 BQF917511:BQF917955 CAB917511:CAB917955 CJX917511:CJX917955 CTT917511:CTT917955 DDP917511:DDP917955 DNL917511:DNL917955 DXH917511:DXH917955 EHD917511:EHD917955 EQZ917511:EQZ917955 FAV917511:FAV917955 FKR917511:FKR917955 FUN917511:FUN917955 GEJ917511:GEJ917955 GOF917511:GOF917955 GYB917511:GYB917955 HHX917511:HHX917955 HRT917511:HRT917955 IBP917511:IBP917955 ILL917511:ILL917955 IVH917511:IVH917955 JFD917511:JFD917955 JOZ917511:JOZ917955 JYV917511:JYV917955 KIR917511:KIR917955 KSN917511:KSN917955 LCJ917511:LCJ917955 LMF917511:LMF917955 LWB917511:LWB917955 MFX917511:MFX917955 MPT917511:MPT917955 MZP917511:MZP917955 NJL917511:NJL917955 NTH917511:NTH917955 ODD917511:ODD917955 OMZ917511:OMZ917955 OWV917511:OWV917955 PGR917511:PGR917955 PQN917511:PQN917955 QAJ917511:QAJ917955 QKF917511:QKF917955 QUB917511:QUB917955 RDX917511:RDX917955 RNT917511:RNT917955 RXP917511:RXP917955 SHL917511:SHL917955 SRH917511:SRH917955 TBD917511:TBD917955 TKZ917511:TKZ917955 TUV917511:TUV917955 UER917511:UER917955 UON917511:UON917955 UYJ917511:UYJ917955 VIF917511:VIF917955 VSB917511:VSB917955 WBX917511:WBX917955 WLT917511:WLT917955 WVP917511:WVP917955 H983047:H983491 JD983047:JD983491 SZ983047:SZ983491 ACV983047:ACV983491 AMR983047:AMR983491 AWN983047:AWN983491 BGJ983047:BGJ983491 BQF983047:BQF983491 CAB983047:CAB983491 CJX983047:CJX983491 CTT983047:CTT983491 DDP983047:DDP983491 DNL983047:DNL983491 DXH983047:DXH983491 EHD983047:EHD983491 EQZ983047:EQZ983491 FAV983047:FAV983491 FKR983047:FKR983491 FUN983047:FUN983491 GEJ983047:GEJ983491 GOF983047:GOF983491 GYB983047:GYB983491 HHX983047:HHX983491 HRT983047:HRT983491 IBP983047:IBP983491 ILL983047:ILL983491 IVH983047:IVH983491 JFD983047:JFD983491 JOZ983047:JOZ983491 JYV983047:JYV983491 KIR983047:KIR983491 KSN983047:KSN983491 LCJ983047:LCJ983491 LMF983047:LMF983491 LWB983047:LWB983491 MFX983047:MFX983491 MPT983047:MPT983491 MZP983047:MZP983491 NJL983047:NJL983491 NTH983047:NTH983491 ODD983047:ODD983491 OMZ983047:OMZ983491 OWV983047:OWV983491 PGR983047:PGR983491 PQN983047:PQN983491 QAJ983047:QAJ983491 QKF983047:QKF983491 QUB983047:QUB983491 RDX983047:RDX983491 RNT983047:RNT983491 RXP983047:RXP983491 SHL983047:SHL983491 SRH983047:SRH983491 TBD983047:TBD983491 TKZ983047:TKZ983491 TUV983047:TUV983491 UER983047:UER983491 UON983047:UON983491 UYJ983047:UYJ983491 VIF983047:VIF983491 VSB983047:VSB983491 WBX983047:WBX983491 WLT983047:WLT983491 WVP983047:WVP983491" xr:uid="{784B2A6E-5985-444E-8882-90967935C1CC}">
      <formula1>PubblicoPrivato</formula1>
    </dataValidation>
    <dataValidation type="list" allowBlank="1" showInputMessage="1" showErrorMessage="1" errorTitle="Formato non valido" error="Selezionare la tipologia dal menù a tendina" promptTitle="CAMPO OBBLIGATORIO" prompt="Selezionare la tipologia dal menù a tendina" sqref="I7:I451 JE7:JE451 TA7:TA451 ACW7:ACW451 AMS7:AMS451 AWO7:AWO451 BGK7:BGK451 BQG7:BQG451 CAC7:CAC451 CJY7:CJY451 CTU7:CTU451 DDQ7:DDQ451 DNM7:DNM451 DXI7:DXI451 EHE7:EHE451 ERA7:ERA451 FAW7:FAW451 FKS7:FKS451 FUO7:FUO451 GEK7:GEK451 GOG7:GOG451 GYC7:GYC451 HHY7:HHY451 HRU7:HRU451 IBQ7:IBQ451 ILM7:ILM451 IVI7:IVI451 JFE7:JFE451 JPA7:JPA451 JYW7:JYW451 KIS7:KIS451 KSO7:KSO451 LCK7:LCK451 LMG7:LMG451 LWC7:LWC451 MFY7:MFY451 MPU7:MPU451 MZQ7:MZQ451 NJM7:NJM451 NTI7:NTI451 ODE7:ODE451 ONA7:ONA451 OWW7:OWW451 PGS7:PGS451 PQO7:PQO451 QAK7:QAK451 QKG7:QKG451 QUC7:QUC451 RDY7:RDY451 RNU7:RNU451 RXQ7:RXQ451 SHM7:SHM451 SRI7:SRI451 TBE7:TBE451 TLA7:TLA451 TUW7:TUW451 UES7:UES451 UOO7:UOO451 UYK7:UYK451 VIG7:VIG451 VSC7:VSC451 WBY7:WBY451 WLU7:WLU451 WVQ7:WVQ451 I65543:I65987 JE65543:JE65987 TA65543:TA65987 ACW65543:ACW65987 AMS65543:AMS65987 AWO65543:AWO65987 BGK65543:BGK65987 BQG65543:BQG65987 CAC65543:CAC65987 CJY65543:CJY65987 CTU65543:CTU65987 DDQ65543:DDQ65987 DNM65543:DNM65987 DXI65543:DXI65987 EHE65543:EHE65987 ERA65543:ERA65987 FAW65543:FAW65987 FKS65543:FKS65987 FUO65543:FUO65987 GEK65543:GEK65987 GOG65543:GOG65987 GYC65543:GYC65987 HHY65543:HHY65987 HRU65543:HRU65987 IBQ65543:IBQ65987 ILM65543:ILM65987 IVI65543:IVI65987 JFE65543:JFE65987 JPA65543:JPA65987 JYW65543:JYW65987 KIS65543:KIS65987 KSO65543:KSO65987 LCK65543:LCK65987 LMG65543:LMG65987 LWC65543:LWC65987 MFY65543:MFY65987 MPU65543:MPU65987 MZQ65543:MZQ65987 NJM65543:NJM65987 NTI65543:NTI65987 ODE65543:ODE65987 ONA65543:ONA65987 OWW65543:OWW65987 PGS65543:PGS65987 PQO65543:PQO65987 QAK65543:QAK65987 QKG65543:QKG65987 QUC65543:QUC65987 RDY65543:RDY65987 RNU65543:RNU65987 RXQ65543:RXQ65987 SHM65543:SHM65987 SRI65543:SRI65987 TBE65543:TBE65987 TLA65543:TLA65987 TUW65543:TUW65987 UES65543:UES65987 UOO65543:UOO65987 UYK65543:UYK65987 VIG65543:VIG65987 VSC65543:VSC65987 WBY65543:WBY65987 WLU65543:WLU65987 WVQ65543:WVQ65987 I131079:I131523 JE131079:JE131523 TA131079:TA131523 ACW131079:ACW131523 AMS131079:AMS131523 AWO131079:AWO131523 BGK131079:BGK131523 BQG131079:BQG131523 CAC131079:CAC131523 CJY131079:CJY131523 CTU131079:CTU131523 DDQ131079:DDQ131523 DNM131079:DNM131523 DXI131079:DXI131523 EHE131079:EHE131523 ERA131079:ERA131523 FAW131079:FAW131523 FKS131079:FKS131523 FUO131079:FUO131523 GEK131079:GEK131523 GOG131079:GOG131523 GYC131079:GYC131523 HHY131079:HHY131523 HRU131079:HRU131523 IBQ131079:IBQ131523 ILM131079:ILM131523 IVI131079:IVI131523 JFE131079:JFE131523 JPA131079:JPA131523 JYW131079:JYW131523 KIS131079:KIS131523 KSO131079:KSO131523 LCK131079:LCK131523 LMG131079:LMG131523 LWC131079:LWC131523 MFY131079:MFY131523 MPU131079:MPU131523 MZQ131079:MZQ131523 NJM131079:NJM131523 NTI131079:NTI131523 ODE131079:ODE131523 ONA131079:ONA131523 OWW131079:OWW131523 PGS131079:PGS131523 PQO131079:PQO131523 QAK131079:QAK131523 QKG131079:QKG131523 QUC131079:QUC131523 RDY131079:RDY131523 RNU131079:RNU131523 RXQ131079:RXQ131523 SHM131079:SHM131523 SRI131079:SRI131523 TBE131079:TBE131523 TLA131079:TLA131523 TUW131079:TUW131523 UES131079:UES131523 UOO131079:UOO131523 UYK131079:UYK131523 VIG131079:VIG131523 VSC131079:VSC131523 WBY131079:WBY131523 WLU131079:WLU131523 WVQ131079:WVQ131523 I196615:I197059 JE196615:JE197059 TA196615:TA197059 ACW196615:ACW197059 AMS196615:AMS197059 AWO196615:AWO197059 BGK196615:BGK197059 BQG196615:BQG197059 CAC196615:CAC197059 CJY196615:CJY197059 CTU196615:CTU197059 DDQ196615:DDQ197059 DNM196615:DNM197059 DXI196615:DXI197059 EHE196615:EHE197059 ERA196615:ERA197059 FAW196615:FAW197059 FKS196615:FKS197059 FUO196615:FUO197059 GEK196615:GEK197059 GOG196615:GOG197059 GYC196615:GYC197059 HHY196615:HHY197059 HRU196615:HRU197059 IBQ196615:IBQ197059 ILM196615:ILM197059 IVI196615:IVI197059 JFE196615:JFE197059 JPA196615:JPA197059 JYW196615:JYW197059 KIS196615:KIS197059 KSO196615:KSO197059 LCK196615:LCK197059 LMG196615:LMG197059 LWC196615:LWC197059 MFY196615:MFY197059 MPU196615:MPU197059 MZQ196615:MZQ197059 NJM196615:NJM197059 NTI196615:NTI197059 ODE196615:ODE197059 ONA196615:ONA197059 OWW196615:OWW197059 PGS196615:PGS197059 PQO196615:PQO197059 QAK196615:QAK197059 QKG196615:QKG197059 QUC196615:QUC197059 RDY196615:RDY197059 RNU196615:RNU197059 RXQ196615:RXQ197059 SHM196615:SHM197059 SRI196615:SRI197059 TBE196615:TBE197059 TLA196615:TLA197059 TUW196615:TUW197059 UES196615:UES197059 UOO196615:UOO197059 UYK196615:UYK197059 VIG196615:VIG197059 VSC196615:VSC197059 WBY196615:WBY197059 WLU196615:WLU197059 WVQ196615:WVQ197059 I262151:I262595 JE262151:JE262595 TA262151:TA262595 ACW262151:ACW262595 AMS262151:AMS262595 AWO262151:AWO262595 BGK262151:BGK262595 BQG262151:BQG262595 CAC262151:CAC262595 CJY262151:CJY262595 CTU262151:CTU262595 DDQ262151:DDQ262595 DNM262151:DNM262595 DXI262151:DXI262595 EHE262151:EHE262595 ERA262151:ERA262595 FAW262151:FAW262595 FKS262151:FKS262595 FUO262151:FUO262595 GEK262151:GEK262595 GOG262151:GOG262595 GYC262151:GYC262595 HHY262151:HHY262595 HRU262151:HRU262595 IBQ262151:IBQ262595 ILM262151:ILM262595 IVI262151:IVI262595 JFE262151:JFE262595 JPA262151:JPA262595 JYW262151:JYW262595 KIS262151:KIS262595 KSO262151:KSO262595 LCK262151:LCK262595 LMG262151:LMG262595 LWC262151:LWC262595 MFY262151:MFY262595 MPU262151:MPU262595 MZQ262151:MZQ262595 NJM262151:NJM262595 NTI262151:NTI262595 ODE262151:ODE262595 ONA262151:ONA262595 OWW262151:OWW262595 PGS262151:PGS262595 PQO262151:PQO262595 QAK262151:QAK262595 QKG262151:QKG262595 QUC262151:QUC262595 RDY262151:RDY262595 RNU262151:RNU262595 RXQ262151:RXQ262595 SHM262151:SHM262595 SRI262151:SRI262595 TBE262151:TBE262595 TLA262151:TLA262595 TUW262151:TUW262595 UES262151:UES262595 UOO262151:UOO262595 UYK262151:UYK262595 VIG262151:VIG262595 VSC262151:VSC262595 WBY262151:WBY262595 WLU262151:WLU262595 WVQ262151:WVQ262595 I327687:I328131 JE327687:JE328131 TA327687:TA328131 ACW327687:ACW328131 AMS327687:AMS328131 AWO327687:AWO328131 BGK327687:BGK328131 BQG327687:BQG328131 CAC327687:CAC328131 CJY327687:CJY328131 CTU327687:CTU328131 DDQ327687:DDQ328131 DNM327687:DNM328131 DXI327687:DXI328131 EHE327687:EHE328131 ERA327687:ERA328131 FAW327687:FAW328131 FKS327687:FKS328131 FUO327687:FUO328131 GEK327687:GEK328131 GOG327687:GOG328131 GYC327687:GYC328131 HHY327687:HHY328131 HRU327687:HRU328131 IBQ327687:IBQ328131 ILM327687:ILM328131 IVI327687:IVI328131 JFE327687:JFE328131 JPA327687:JPA328131 JYW327687:JYW328131 KIS327687:KIS328131 KSO327687:KSO328131 LCK327687:LCK328131 LMG327687:LMG328131 LWC327687:LWC328131 MFY327687:MFY328131 MPU327687:MPU328131 MZQ327687:MZQ328131 NJM327687:NJM328131 NTI327687:NTI328131 ODE327687:ODE328131 ONA327687:ONA328131 OWW327687:OWW328131 PGS327687:PGS328131 PQO327687:PQO328131 QAK327687:QAK328131 QKG327687:QKG328131 QUC327687:QUC328131 RDY327687:RDY328131 RNU327687:RNU328131 RXQ327687:RXQ328131 SHM327687:SHM328131 SRI327687:SRI328131 TBE327687:TBE328131 TLA327687:TLA328131 TUW327687:TUW328131 UES327687:UES328131 UOO327687:UOO328131 UYK327687:UYK328131 VIG327687:VIG328131 VSC327687:VSC328131 WBY327687:WBY328131 WLU327687:WLU328131 WVQ327687:WVQ328131 I393223:I393667 JE393223:JE393667 TA393223:TA393667 ACW393223:ACW393667 AMS393223:AMS393667 AWO393223:AWO393667 BGK393223:BGK393667 BQG393223:BQG393667 CAC393223:CAC393667 CJY393223:CJY393667 CTU393223:CTU393667 DDQ393223:DDQ393667 DNM393223:DNM393667 DXI393223:DXI393667 EHE393223:EHE393667 ERA393223:ERA393667 FAW393223:FAW393667 FKS393223:FKS393667 FUO393223:FUO393667 GEK393223:GEK393667 GOG393223:GOG393667 GYC393223:GYC393667 HHY393223:HHY393667 HRU393223:HRU393667 IBQ393223:IBQ393667 ILM393223:ILM393667 IVI393223:IVI393667 JFE393223:JFE393667 JPA393223:JPA393667 JYW393223:JYW393667 KIS393223:KIS393667 KSO393223:KSO393667 LCK393223:LCK393667 LMG393223:LMG393667 LWC393223:LWC393667 MFY393223:MFY393667 MPU393223:MPU393667 MZQ393223:MZQ393667 NJM393223:NJM393667 NTI393223:NTI393667 ODE393223:ODE393667 ONA393223:ONA393667 OWW393223:OWW393667 PGS393223:PGS393667 PQO393223:PQO393667 QAK393223:QAK393667 QKG393223:QKG393667 QUC393223:QUC393667 RDY393223:RDY393667 RNU393223:RNU393667 RXQ393223:RXQ393667 SHM393223:SHM393667 SRI393223:SRI393667 TBE393223:TBE393667 TLA393223:TLA393667 TUW393223:TUW393667 UES393223:UES393667 UOO393223:UOO393667 UYK393223:UYK393667 VIG393223:VIG393667 VSC393223:VSC393667 WBY393223:WBY393667 WLU393223:WLU393667 WVQ393223:WVQ393667 I458759:I459203 JE458759:JE459203 TA458759:TA459203 ACW458759:ACW459203 AMS458759:AMS459203 AWO458759:AWO459203 BGK458759:BGK459203 BQG458759:BQG459203 CAC458759:CAC459203 CJY458759:CJY459203 CTU458759:CTU459203 DDQ458759:DDQ459203 DNM458759:DNM459203 DXI458759:DXI459203 EHE458759:EHE459203 ERA458759:ERA459203 FAW458759:FAW459203 FKS458759:FKS459203 FUO458759:FUO459203 GEK458759:GEK459203 GOG458759:GOG459203 GYC458759:GYC459203 HHY458759:HHY459203 HRU458759:HRU459203 IBQ458759:IBQ459203 ILM458759:ILM459203 IVI458759:IVI459203 JFE458759:JFE459203 JPA458759:JPA459203 JYW458759:JYW459203 KIS458759:KIS459203 KSO458759:KSO459203 LCK458759:LCK459203 LMG458759:LMG459203 LWC458759:LWC459203 MFY458759:MFY459203 MPU458759:MPU459203 MZQ458759:MZQ459203 NJM458759:NJM459203 NTI458759:NTI459203 ODE458759:ODE459203 ONA458759:ONA459203 OWW458759:OWW459203 PGS458759:PGS459203 PQO458759:PQO459203 QAK458759:QAK459203 QKG458759:QKG459203 QUC458759:QUC459203 RDY458759:RDY459203 RNU458759:RNU459203 RXQ458759:RXQ459203 SHM458759:SHM459203 SRI458759:SRI459203 TBE458759:TBE459203 TLA458759:TLA459203 TUW458759:TUW459203 UES458759:UES459203 UOO458759:UOO459203 UYK458759:UYK459203 VIG458759:VIG459203 VSC458759:VSC459203 WBY458759:WBY459203 WLU458759:WLU459203 WVQ458759:WVQ459203 I524295:I524739 JE524295:JE524739 TA524295:TA524739 ACW524295:ACW524739 AMS524295:AMS524739 AWO524295:AWO524739 BGK524295:BGK524739 BQG524295:BQG524739 CAC524295:CAC524739 CJY524295:CJY524739 CTU524295:CTU524739 DDQ524295:DDQ524739 DNM524295:DNM524739 DXI524295:DXI524739 EHE524295:EHE524739 ERA524295:ERA524739 FAW524295:FAW524739 FKS524295:FKS524739 FUO524295:FUO524739 GEK524295:GEK524739 GOG524295:GOG524739 GYC524295:GYC524739 HHY524295:HHY524739 HRU524295:HRU524739 IBQ524295:IBQ524739 ILM524295:ILM524739 IVI524295:IVI524739 JFE524295:JFE524739 JPA524295:JPA524739 JYW524295:JYW524739 KIS524295:KIS524739 KSO524295:KSO524739 LCK524295:LCK524739 LMG524295:LMG524739 LWC524295:LWC524739 MFY524295:MFY524739 MPU524295:MPU524739 MZQ524295:MZQ524739 NJM524295:NJM524739 NTI524295:NTI524739 ODE524295:ODE524739 ONA524295:ONA524739 OWW524295:OWW524739 PGS524295:PGS524739 PQO524295:PQO524739 QAK524295:QAK524739 QKG524295:QKG524739 QUC524295:QUC524739 RDY524295:RDY524739 RNU524295:RNU524739 RXQ524295:RXQ524739 SHM524295:SHM524739 SRI524295:SRI524739 TBE524295:TBE524739 TLA524295:TLA524739 TUW524295:TUW524739 UES524295:UES524739 UOO524295:UOO524739 UYK524295:UYK524739 VIG524295:VIG524739 VSC524295:VSC524739 WBY524295:WBY524739 WLU524295:WLU524739 WVQ524295:WVQ524739 I589831:I590275 JE589831:JE590275 TA589831:TA590275 ACW589831:ACW590275 AMS589831:AMS590275 AWO589831:AWO590275 BGK589831:BGK590275 BQG589831:BQG590275 CAC589831:CAC590275 CJY589831:CJY590275 CTU589831:CTU590275 DDQ589831:DDQ590275 DNM589831:DNM590275 DXI589831:DXI590275 EHE589831:EHE590275 ERA589831:ERA590275 FAW589831:FAW590275 FKS589831:FKS590275 FUO589831:FUO590275 GEK589831:GEK590275 GOG589831:GOG590275 GYC589831:GYC590275 HHY589831:HHY590275 HRU589831:HRU590275 IBQ589831:IBQ590275 ILM589831:ILM590275 IVI589831:IVI590275 JFE589831:JFE590275 JPA589831:JPA590275 JYW589831:JYW590275 KIS589831:KIS590275 KSO589831:KSO590275 LCK589831:LCK590275 LMG589831:LMG590275 LWC589831:LWC590275 MFY589831:MFY590275 MPU589831:MPU590275 MZQ589831:MZQ590275 NJM589831:NJM590275 NTI589831:NTI590275 ODE589831:ODE590275 ONA589831:ONA590275 OWW589831:OWW590275 PGS589831:PGS590275 PQO589831:PQO590275 QAK589831:QAK590275 QKG589831:QKG590275 QUC589831:QUC590275 RDY589831:RDY590275 RNU589831:RNU590275 RXQ589831:RXQ590275 SHM589831:SHM590275 SRI589831:SRI590275 TBE589831:TBE590275 TLA589831:TLA590275 TUW589831:TUW590275 UES589831:UES590275 UOO589831:UOO590275 UYK589831:UYK590275 VIG589831:VIG590275 VSC589831:VSC590275 WBY589831:WBY590275 WLU589831:WLU590275 WVQ589831:WVQ590275 I655367:I655811 JE655367:JE655811 TA655367:TA655811 ACW655367:ACW655811 AMS655367:AMS655811 AWO655367:AWO655811 BGK655367:BGK655811 BQG655367:BQG655811 CAC655367:CAC655811 CJY655367:CJY655811 CTU655367:CTU655811 DDQ655367:DDQ655811 DNM655367:DNM655811 DXI655367:DXI655811 EHE655367:EHE655811 ERA655367:ERA655811 FAW655367:FAW655811 FKS655367:FKS655811 FUO655367:FUO655811 GEK655367:GEK655811 GOG655367:GOG655811 GYC655367:GYC655811 HHY655367:HHY655811 HRU655367:HRU655811 IBQ655367:IBQ655811 ILM655367:ILM655811 IVI655367:IVI655811 JFE655367:JFE655811 JPA655367:JPA655811 JYW655367:JYW655811 KIS655367:KIS655811 KSO655367:KSO655811 LCK655367:LCK655811 LMG655367:LMG655811 LWC655367:LWC655811 MFY655367:MFY655811 MPU655367:MPU655811 MZQ655367:MZQ655811 NJM655367:NJM655811 NTI655367:NTI655811 ODE655367:ODE655811 ONA655367:ONA655811 OWW655367:OWW655811 PGS655367:PGS655811 PQO655367:PQO655811 QAK655367:QAK655811 QKG655367:QKG655811 QUC655367:QUC655811 RDY655367:RDY655811 RNU655367:RNU655811 RXQ655367:RXQ655811 SHM655367:SHM655811 SRI655367:SRI655811 TBE655367:TBE655811 TLA655367:TLA655811 TUW655367:TUW655811 UES655367:UES655811 UOO655367:UOO655811 UYK655367:UYK655811 VIG655367:VIG655811 VSC655367:VSC655811 WBY655367:WBY655811 WLU655367:WLU655811 WVQ655367:WVQ655811 I720903:I721347 JE720903:JE721347 TA720903:TA721347 ACW720903:ACW721347 AMS720903:AMS721347 AWO720903:AWO721347 BGK720903:BGK721347 BQG720903:BQG721347 CAC720903:CAC721347 CJY720903:CJY721347 CTU720903:CTU721347 DDQ720903:DDQ721347 DNM720903:DNM721347 DXI720903:DXI721347 EHE720903:EHE721347 ERA720903:ERA721347 FAW720903:FAW721347 FKS720903:FKS721347 FUO720903:FUO721347 GEK720903:GEK721347 GOG720903:GOG721347 GYC720903:GYC721347 HHY720903:HHY721347 HRU720903:HRU721347 IBQ720903:IBQ721347 ILM720903:ILM721347 IVI720903:IVI721347 JFE720903:JFE721347 JPA720903:JPA721347 JYW720903:JYW721347 KIS720903:KIS721347 KSO720903:KSO721347 LCK720903:LCK721347 LMG720903:LMG721347 LWC720903:LWC721347 MFY720903:MFY721347 MPU720903:MPU721347 MZQ720903:MZQ721347 NJM720903:NJM721347 NTI720903:NTI721347 ODE720903:ODE721347 ONA720903:ONA721347 OWW720903:OWW721347 PGS720903:PGS721347 PQO720903:PQO721347 QAK720903:QAK721347 QKG720903:QKG721347 QUC720903:QUC721347 RDY720903:RDY721347 RNU720903:RNU721347 RXQ720903:RXQ721347 SHM720903:SHM721347 SRI720903:SRI721347 TBE720903:TBE721347 TLA720903:TLA721347 TUW720903:TUW721347 UES720903:UES721347 UOO720903:UOO721347 UYK720903:UYK721347 VIG720903:VIG721347 VSC720903:VSC721347 WBY720903:WBY721347 WLU720903:WLU721347 WVQ720903:WVQ721347 I786439:I786883 JE786439:JE786883 TA786439:TA786883 ACW786439:ACW786883 AMS786439:AMS786883 AWO786439:AWO786883 BGK786439:BGK786883 BQG786439:BQG786883 CAC786439:CAC786883 CJY786439:CJY786883 CTU786439:CTU786883 DDQ786439:DDQ786883 DNM786439:DNM786883 DXI786439:DXI786883 EHE786439:EHE786883 ERA786439:ERA786883 FAW786439:FAW786883 FKS786439:FKS786883 FUO786439:FUO786883 GEK786439:GEK786883 GOG786439:GOG786883 GYC786439:GYC786883 HHY786439:HHY786883 HRU786439:HRU786883 IBQ786439:IBQ786883 ILM786439:ILM786883 IVI786439:IVI786883 JFE786439:JFE786883 JPA786439:JPA786883 JYW786439:JYW786883 KIS786439:KIS786883 KSO786439:KSO786883 LCK786439:LCK786883 LMG786439:LMG786883 LWC786439:LWC786883 MFY786439:MFY786883 MPU786439:MPU786883 MZQ786439:MZQ786883 NJM786439:NJM786883 NTI786439:NTI786883 ODE786439:ODE786883 ONA786439:ONA786883 OWW786439:OWW786883 PGS786439:PGS786883 PQO786439:PQO786883 QAK786439:QAK786883 QKG786439:QKG786883 QUC786439:QUC786883 RDY786439:RDY786883 RNU786439:RNU786883 RXQ786439:RXQ786883 SHM786439:SHM786883 SRI786439:SRI786883 TBE786439:TBE786883 TLA786439:TLA786883 TUW786439:TUW786883 UES786439:UES786883 UOO786439:UOO786883 UYK786439:UYK786883 VIG786439:VIG786883 VSC786439:VSC786883 WBY786439:WBY786883 WLU786439:WLU786883 WVQ786439:WVQ786883 I851975:I852419 JE851975:JE852419 TA851975:TA852419 ACW851975:ACW852419 AMS851975:AMS852419 AWO851975:AWO852419 BGK851975:BGK852419 BQG851975:BQG852419 CAC851975:CAC852419 CJY851975:CJY852419 CTU851975:CTU852419 DDQ851975:DDQ852419 DNM851975:DNM852419 DXI851975:DXI852419 EHE851975:EHE852419 ERA851975:ERA852419 FAW851975:FAW852419 FKS851975:FKS852419 FUO851975:FUO852419 GEK851975:GEK852419 GOG851975:GOG852419 GYC851975:GYC852419 HHY851975:HHY852419 HRU851975:HRU852419 IBQ851975:IBQ852419 ILM851975:ILM852419 IVI851975:IVI852419 JFE851975:JFE852419 JPA851975:JPA852419 JYW851975:JYW852419 KIS851975:KIS852419 KSO851975:KSO852419 LCK851975:LCK852419 LMG851975:LMG852419 LWC851975:LWC852419 MFY851975:MFY852419 MPU851975:MPU852419 MZQ851975:MZQ852419 NJM851975:NJM852419 NTI851975:NTI852419 ODE851975:ODE852419 ONA851975:ONA852419 OWW851975:OWW852419 PGS851975:PGS852419 PQO851975:PQO852419 QAK851975:QAK852419 QKG851975:QKG852419 QUC851975:QUC852419 RDY851975:RDY852419 RNU851975:RNU852419 RXQ851975:RXQ852419 SHM851975:SHM852419 SRI851975:SRI852419 TBE851975:TBE852419 TLA851975:TLA852419 TUW851975:TUW852419 UES851975:UES852419 UOO851975:UOO852419 UYK851975:UYK852419 VIG851975:VIG852419 VSC851975:VSC852419 WBY851975:WBY852419 WLU851975:WLU852419 WVQ851975:WVQ852419 I917511:I917955 JE917511:JE917955 TA917511:TA917955 ACW917511:ACW917955 AMS917511:AMS917955 AWO917511:AWO917955 BGK917511:BGK917955 BQG917511:BQG917955 CAC917511:CAC917955 CJY917511:CJY917955 CTU917511:CTU917955 DDQ917511:DDQ917955 DNM917511:DNM917955 DXI917511:DXI917955 EHE917511:EHE917955 ERA917511:ERA917955 FAW917511:FAW917955 FKS917511:FKS917955 FUO917511:FUO917955 GEK917511:GEK917955 GOG917511:GOG917955 GYC917511:GYC917955 HHY917511:HHY917955 HRU917511:HRU917955 IBQ917511:IBQ917955 ILM917511:ILM917955 IVI917511:IVI917955 JFE917511:JFE917955 JPA917511:JPA917955 JYW917511:JYW917955 KIS917511:KIS917955 KSO917511:KSO917955 LCK917511:LCK917955 LMG917511:LMG917955 LWC917511:LWC917955 MFY917511:MFY917955 MPU917511:MPU917955 MZQ917511:MZQ917955 NJM917511:NJM917955 NTI917511:NTI917955 ODE917511:ODE917955 ONA917511:ONA917955 OWW917511:OWW917955 PGS917511:PGS917955 PQO917511:PQO917955 QAK917511:QAK917955 QKG917511:QKG917955 QUC917511:QUC917955 RDY917511:RDY917955 RNU917511:RNU917955 RXQ917511:RXQ917955 SHM917511:SHM917955 SRI917511:SRI917955 TBE917511:TBE917955 TLA917511:TLA917955 TUW917511:TUW917955 UES917511:UES917955 UOO917511:UOO917955 UYK917511:UYK917955 VIG917511:VIG917955 VSC917511:VSC917955 WBY917511:WBY917955 WLU917511:WLU917955 WVQ917511:WVQ917955 I983047:I983491 JE983047:JE983491 TA983047:TA983491 ACW983047:ACW983491 AMS983047:AMS983491 AWO983047:AWO983491 BGK983047:BGK983491 BQG983047:BQG983491 CAC983047:CAC983491 CJY983047:CJY983491 CTU983047:CTU983491 DDQ983047:DDQ983491 DNM983047:DNM983491 DXI983047:DXI983491 EHE983047:EHE983491 ERA983047:ERA983491 FAW983047:FAW983491 FKS983047:FKS983491 FUO983047:FUO983491 GEK983047:GEK983491 GOG983047:GOG983491 GYC983047:GYC983491 HHY983047:HHY983491 HRU983047:HRU983491 IBQ983047:IBQ983491 ILM983047:ILM983491 IVI983047:IVI983491 JFE983047:JFE983491 JPA983047:JPA983491 JYW983047:JYW983491 KIS983047:KIS983491 KSO983047:KSO983491 LCK983047:LCK983491 LMG983047:LMG983491 LWC983047:LWC983491 MFY983047:MFY983491 MPU983047:MPU983491 MZQ983047:MZQ983491 NJM983047:NJM983491 NTI983047:NTI983491 ODE983047:ODE983491 ONA983047:ONA983491 OWW983047:OWW983491 PGS983047:PGS983491 PQO983047:PQO983491 QAK983047:QAK983491 QKG983047:QKG983491 QUC983047:QUC983491 RDY983047:RDY983491 RNU983047:RNU983491 RXQ983047:RXQ983491 SHM983047:SHM983491 SRI983047:SRI983491 TBE983047:TBE983491 TLA983047:TLA983491 TUW983047:TUW983491 UES983047:UES983491 UOO983047:UOO983491 UYK983047:UYK983491 VIG983047:VIG983491 VSC983047:VSC983491 WBY983047:WBY983491 WLU983047:WLU983491 WVQ983047:WVQ983491" xr:uid="{202D1388-2A23-40A3-BAFB-4C57CB4E32FB}">
      <formula1>Gestione</formula1>
    </dataValidation>
    <dataValidation allowBlank="1" showInputMessage="1" showErrorMessage="1" promptTitle="CAMPO AUTOMATICO" prompt="Non valorizzare il campo" sqref="AM7:AO451 KI7:KK451 UE7:UG451 AEA7:AEC451 ANW7:ANY451 AXS7:AXU451 BHO7:BHQ451 BRK7:BRM451 CBG7:CBI451 CLC7:CLE451 CUY7:CVA451 DEU7:DEW451 DOQ7:DOS451 DYM7:DYO451 EII7:EIK451 ESE7:ESG451 FCA7:FCC451 FLW7:FLY451 FVS7:FVU451 GFO7:GFQ451 GPK7:GPM451 GZG7:GZI451 HJC7:HJE451 HSY7:HTA451 ICU7:ICW451 IMQ7:IMS451 IWM7:IWO451 JGI7:JGK451 JQE7:JQG451 KAA7:KAC451 KJW7:KJY451 KTS7:KTU451 LDO7:LDQ451 LNK7:LNM451 LXG7:LXI451 MHC7:MHE451 MQY7:MRA451 NAU7:NAW451 NKQ7:NKS451 NUM7:NUO451 OEI7:OEK451 OOE7:OOG451 OYA7:OYC451 PHW7:PHY451 PRS7:PRU451 QBO7:QBQ451 QLK7:QLM451 QVG7:QVI451 RFC7:RFE451 ROY7:RPA451 RYU7:RYW451 SIQ7:SIS451 SSM7:SSO451 TCI7:TCK451 TME7:TMG451 TWA7:TWC451 UFW7:UFY451 UPS7:UPU451 UZO7:UZQ451 VJK7:VJM451 VTG7:VTI451 WDC7:WDE451 WMY7:WNA451 WWU7:WWW451 AM65543:AO65987 KI65543:KK65987 UE65543:UG65987 AEA65543:AEC65987 ANW65543:ANY65987 AXS65543:AXU65987 BHO65543:BHQ65987 BRK65543:BRM65987 CBG65543:CBI65987 CLC65543:CLE65987 CUY65543:CVA65987 DEU65543:DEW65987 DOQ65543:DOS65987 DYM65543:DYO65987 EII65543:EIK65987 ESE65543:ESG65987 FCA65543:FCC65987 FLW65543:FLY65987 FVS65543:FVU65987 GFO65543:GFQ65987 GPK65543:GPM65987 GZG65543:GZI65987 HJC65543:HJE65987 HSY65543:HTA65987 ICU65543:ICW65987 IMQ65543:IMS65987 IWM65543:IWO65987 JGI65543:JGK65987 JQE65543:JQG65987 KAA65543:KAC65987 KJW65543:KJY65987 KTS65543:KTU65987 LDO65543:LDQ65987 LNK65543:LNM65987 LXG65543:LXI65987 MHC65543:MHE65987 MQY65543:MRA65987 NAU65543:NAW65987 NKQ65543:NKS65987 NUM65543:NUO65987 OEI65543:OEK65987 OOE65543:OOG65987 OYA65543:OYC65987 PHW65543:PHY65987 PRS65543:PRU65987 QBO65543:QBQ65987 QLK65543:QLM65987 QVG65543:QVI65987 RFC65543:RFE65987 ROY65543:RPA65987 RYU65543:RYW65987 SIQ65543:SIS65987 SSM65543:SSO65987 TCI65543:TCK65987 TME65543:TMG65987 TWA65543:TWC65987 UFW65543:UFY65987 UPS65543:UPU65987 UZO65543:UZQ65987 VJK65543:VJM65987 VTG65543:VTI65987 WDC65543:WDE65987 WMY65543:WNA65987 WWU65543:WWW65987 AM131079:AO131523 KI131079:KK131523 UE131079:UG131523 AEA131079:AEC131523 ANW131079:ANY131523 AXS131079:AXU131523 BHO131079:BHQ131523 BRK131079:BRM131523 CBG131079:CBI131523 CLC131079:CLE131523 CUY131079:CVA131523 DEU131079:DEW131523 DOQ131079:DOS131523 DYM131079:DYO131523 EII131079:EIK131523 ESE131079:ESG131523 FCA131079:FCC131523 FLW131079:FLY131523 FVS131079:FVU131523 GFO131079:GFQ131523 GPK131079:GPM131523 GZG131079:GZI131523 HJC131079:HJE131523 HSY131079:HTA131523 ICU131079:ICW131523 IMQ131079:IMS131523 IWM131079:IWO131523 JGI131079:JGK131523 JQE131079:JQG131523 KAA131079:KAC131523 KJW131079:KJY131523 KTS131079:KTU131523 LDO131079:LDQ131523 LNK131079:LNM131523 LXG131079:LXI131523 MHC131079:MHE131523 MQY131079:MRA131523 NAU131079:NAW131523 NKQ131079:NKS131523 NUM131079:NUO131523 OEI131079:OEK131523 OOE131079:OOG131523 OYA131079:OYC131523 PHW131079:PHY131523 PRS131079:PRU131523 QBO131079:QBQ131523 QLK131079:QLM131523 QVG131079:QVI131523 RFC131079:RFE131523 ROY131079:RPA131523 RYU131079:RYW131523 SIQ131079:SIS131523 SSM131079:SSO131523 TCI131079:TCK131523 TME131079:TMG131523 TWA131079:TWC131523 UFW131079:UFY131523 UPS131079:UPU131523 UZO131079:UZQ131523 VJK131079:VJM131523 VTG131079:VTI131523 WDC131079:WDE131523 WMY131079:WNA131523 WWU131079:WWW131523 AM196615:AO197059 KI196615:KK197059 UE196615:UG197059 AEA196615:AEC197059 ANW196615:ANY197059 AXS196615:AXU197059 BHO196615:BHQ197059 BRK196615:BRM197059 CBG196615:CBI197059 CLC196615:CLE197059 CUY196615:CVA197059 DEU196615:DEW197059 DOQ196615:DOS197059 DYM196615:DYO197059 EII196615:EIK197059 ESE196615:ESG197059 FCA196615:FCC197059 FLW196615:FLY197059 FVS196615:FVU197059 GFO196615:GFQ197059 GPK196615:GPM197059 GZG196615:GZI197059 HJC196615:HJE197059 HSY196615:HTA197059 ICU196615:ICW197059 IMQ196615:IMS197059 IWM196615:IWO197059 JGI196615:JGK197059 JQE196615:JQG197059 KAA196615:KAC197059 KJW196615:KJY197059 KTS196615:KTU197059 LDO196615:LDQ197059 LNK196615:LNM197059 LXG196615:LXI197059 MHC196615:MHE197059 MQY196615:MRA197059 NAU196615:NAW197059 NKQ196615:NKS197059 NUM196615:NUO197059 OEI196615:OEK197059 OOE196615:OOG197059 OYA196615:OYC197059 PHW196615:PHY197059 PRS196615:PRU197059 QBO196615:QBQ197059 QLK196615:QLM197059 QVG196615:QVI197059 RFC196615:RFE197059 ROY196615:RPA197059 RYU196615:RYW197059 SIQ196615:SIS197059 SSM196615:SSO197059 TCI196615:TCK197059 TME196615:TMG197059 TWA196615:TWC197059 UFW196615:UFY197059 UPS196615:UPU197059 UZO196615:UZQ197059 VJK196615:VJM197059 VTG196615:VTI197059 WDC196615:WDE197059 WMY196615:WNA197059 WWU196615:WWW197059 AM262151:AO262595 KI262151:KK262595 UE262151:UG262595 AEA262151:AEC262595 ANW262151:ANY262595 AXS262151:AXU262595 BHO262151:BHQ262595 BRK262151:BRM262595 CBG262151:CBI262595 CLC262151:CLE262595 CUY262151:CVA262595 DEU262151:DEW262595 DOQ262151:DOS262595 DYM262151:DYO262595 EII262151:EIK262595 ESE262151:ESG262595 FCA262151:FCC262595 FLW262151:FLY262595 FVS262151:FVU262595 GFO262151:GFQ262595 GPK262151:GPM262595 GZG262151:GZI262595 HJC262151:HJE262595 HSY262151:HTA262595 ICU262151:ICW262595 IMQ262151:IMS262595 IWM262151:IWO262595 JGI262151:JGK262595 JQE262151:JQG262595 KAA262151:KAC262595 KJW262151:KJY262595 KTS262151:KTU262595 LDO262151:LDQ262595 LNK262151:LNM262595 LXG262151:LXI262595 MHC262151:MHE262595 MQY262151:MRA262595 NAU262151:NAW262595 NKQ262151:NKS262595 NUM262151:NUO262595 OEI262151:OEK262595 OOE262151:OOG262595 OYA262151:OYC262595 PHW262151:PHY262595 PRS262151:PRU262595 QBO262151:QBQ262595 QLK262151:QLM262595 QVG262151:QVI262595 RFC262151:RFE262595 ROY262151:RPA262595 RYU262151:RYW262595 SIQ262151:SIS262595 SSM262151:SSO262595 TCI262151:TCK262595 TME262151:TMG262595 TWA262151:TWC262595 UFW262151:UFY262595 UPS262151:UPU262595 UZO262151:UZQ262595 VJK262151:VJM262595 VTG262151:VTI262595 WDC262151:WDE262595 WMY262151:WNA262595 WWU262151:WWW262595 AM327687:AO328131 KI327687:KK328131 UE327687:UG328131 AEA327687:AEC328131 ANW327687:ANY328131 AXS327687:AXU328131 BHO327687:BHQ328131 BRK327687:BRM328131 CBG327687:CBI328131 CLC327687:CLE328131 CUY327687:CVA328131 DEU327687:DEW328131 DOQ327687:DOS328131 DYM327687:DYO328131 EII327687:EIK328131 ESE327687:ESG328131 FCA327687:FCC328131 FLW327687:FLY328131 FVS327687:FVU328131 GFO327687:GFQ328131 GPK327687:GPM328131 GZG327687:GZI328131 HJC327687:HJE328131 HSY327687:HTA328131 ICU327687:ICW328131 IMQ327687:IMS328131 IWM327687:IWO328131 JGI327687:JGK328131 JQE327687:JQG328131 KAA327687:KAC328131 KJW327687:KJY328131 KTS327687:KTU328131 LDO327687:LDQ328131 LNK327687:LNM328131 LXG327687:LXI328131 MHC327687:MHE328131 MQY327687:MRA328131 NAU327687:NAW328131 NKQ327687:NKS328131 NUM327687:NUO328131 OEI327687:OEK328131 OOE327687:OOG328131 OYA327687:OYC328131 PHW327687:PHY328131 PRS327687:PRU328131 QBO327687:QBQ328131 QLK327687:QLM328131 QVG327687:QVI328131 RFC327687:RFE328131 ROY327687:RPA328131 RYU327687:RYW328131 SIQ327687:SIS328131 SSM327687:SSO328131 TCI327687:TCK328131 TME327687:TMG328131 TWA327687:TWC328131 UFW327687:UFY328131 UPS327687:UPU328131 UZO327687:UZQ328131 VJK327687:VJM328131 VTG327687:VTI328131 WDC327687:WDE328131 WMY327687:WNA328131 WWU327687:WWW328131 AM393223:AO393667 KI393223:KK393667 UE393223:UG393667 AEA393223:AEC393667 ANW393223:ANY393667 AXS393223:AXU393667 BHO393223:BHQ393667 BRK393223:BRM393667 CBG393223:CBI393667 CLC393223:CLE393667 CUY393223:CVA393667 DEU393223:DEW393667 DOQ393223:DOS393667 DYM393223:DYO393667 EII393223:EIK393667 ESE393223:ESG393667 FCA393223:FCC393667 FLW393223:FLY393667 FVS393223:FVU393667 GFO393223:GFQ393667 GPK393223:GPM393667 GZG393223:GZI393667 HJC393223:HJE393667 HSY393223:HTA393667 ICU393223:ICW393667 IMQ393223:IMS393667 IWM393223:IWO393667 JGI393223:JGK393667 JQE393223:JQG393667 KAA393223:KAC393667 KJW393223:KJY393667 KTS393223:KTU393667 LDO393223:LDQ393667 LNK393223:LNM393667 LXG393223:LXI393667 MHC393223:MHE393667 MQY393223:MRA393667 NAU393223:NAW393667 NKQ393223:NKS393667 NUM393223:NUO393667 OEI393223:OEK393667 OOE393223:OOG393667 OYA393223:OYC393667 PHW393223:PHY393667 PRS393223:PRU393667 QBO393223:QBQ393667 QLK393223:QLM393667 QVG393223:QVI393667 RFC393223:RFE393667 ROY393223:RPA393667 RYU393223:RYW393667 SIQ393223:SIS393667 SSM393223:SSO393667 TCI393223:TCK393667 TME393223:TMG393667 TWA393223:TWC393667 UFW393223:UFY393667 UPS393223:UPU393667 UZO393223:UZQ393667 VJK393223:VJM393667 VTG393223:VTI393667 WDC393223:WDE393667 WMY393223:WNA393667 WWU393223:WWW393667 AM458759:AO459203 KI458759:KK459203 UE458759:UG459203 AEA458759:AEC459203 ANW458759:ANY459203 AXS458759:AXU459203 BHO458759:BHQ459203 BRK458759:BRM459203 CBG458759:CBI459203 CLC458759:CLE459203 CUY458759:CVA459203 DEU458759:DEW459203 DOQ458759:DOS459203 DYM458759:DYO459203 EII458759:EIK459203 ESE458759:ESG459203 FCA458759:FCC459203 FLW458759:FLY459203 FVS458759:FVU459203 GFO458759:GFQ459203 GPK458759:GPM459203 GZG458759:GZI459203 HJC458759:HJE459203 HSY458759:HTA459203 ICU458759:ICW459203 IMQ458759:IMS459203 IWM458759:IWO459203 JGI458759:JGK459203 JQE458759:JQG459203 KAA458759:KAC459203 KJW458759:KJY459203 KTS458759:KTU459203 LDO458759:LDQ459203 LNK458759:LNM459203 LXG458759:LXI459203 MHC458759:MHE459203 MQY458759:MRA459203 NAU458759:NAW459203 NKQ458759:NKS459203 NUM458759:NUO459203 OEI458759:OEK459203 OOE458759:OOG459203 OYA458759:OYC459203 PHW458759:PHY459203 PRS458759:PRU459203 QBO458759:QBQ459203 QLK458759:QLM459203 QVG458759:QVI459203 RFC458759:RFE459203 ROY458759:RPA459203 RYU458759:RYW459203 SIQ458759:SIS459203 SSM458759:SSO459203 TCI458759:TCK459203 TME458759:TMG459203 TWA458759:TWC459203 UFW458759:UFY459203 UPS458759:UPU459203 UZO458759:UZQ459203 VJK458759:VJM459203 VTG458759:VTI459203 WDC458759:WDE459203 WMY458759:WNA459203 WWU458759:WWW459203 AM524295:AO524739 KI524295:KK524739 UE524295:UG524739 AEA524295:AEC524739 ANW524295:ANY524739 AXS524295:AXU524739 BHO524295:BHQ524739 BRK524295:BRM524739 CBG524295:CBI524739 CLC524295:CLE524739 CUY524295:CVA524739 DEU524295:DEW524739 DOQ524295:DOS524739 DYM524295:DYO524739 EII524295:EIK524739 ESE524295:ESG524739 FCA524295:FCC524739 FLW524295:FLY524739 FVS524295:FVU524739 GFO524295:GFQ524739 GPK524295:GPM524739 GZG524295:GZI524739 HJC524295:HJE524739 HSY524295:HTA524739 ICU524295:ICW524739 IMQ524295:IMS524739 IWM524295:IWO524739 JGI524295:JGK524739 JQE524295:JQG524739 KAA524295:KAC524739 KJW524295:KJY524739 KTS524295:KTU524739 LDO524295:LDQ524739 LNK524295:LNM524739 LXG524295:LXI524739 MHC524295:MHE524739 MQY524295:MRA524739 NAU524295:NAW524739 NKQ524295:NKS524739 NUM524295:NUO524739 OEI524295:OEK524739 OOE524295:OOG524739 OYA524295:OYC524739 PHW524295:PHY524739 PRS524295:PRU524739 QBO524295:QBQ524739 QLK524295:QLM524739 QVG524295:QVI524739 RFC524295:RFE524739 ROY524295:RPA524739 RYU524295:RYW524739 SIQ524295:SIS524739 SSM524295:SSO524739 TCI524295:TCK524739 TME524295:TMG524739 TWA524295:TWC524739 UFW524295:UFY524739 UPS524295:UPU524739 UZO524295:UZQ524739 VJK524295:VJM524739 VTG524295:VTI524739 WDC524295:WDE524739 WMY524295:WNA524739 WWU524295:WWW524739 AM589831:AO590275 KI589831:KK590275 UE589831:UG590275 AEA589831:AEC590275 ANW589831:ANY590275 AXS589831:AXU590275 BHO589831:BHQ590275 BRK589831:BRM590275 CBG589831:CBI590275 CLC589831:CLE590275 CUY589831:CVA590275 DEU589831:DEW590275 DOQ589831:DOS590275 DYM589831:DYO590275 EII589831:EIK590275 ESE589831:ESG590275 FCA589831:FCC590275 FLW589831:FLY590275 FVS589831:FVU590275 GFO589831:GFQ590275 GPK589831:GPM590275 GZG589831:GZI590275 HJC589831:HJE590275 HSY589831:HTA590275 ICU589831:ICW590275 IMQ589831:IMS590275 IWM589831:IWO590275 JGI589831:JGK590275 JQE589831:JQG590275 KAA589831:KAC590275 KJW589831:KJY590275 KTS589831:KTU590275 LDO589831:LDQ590275 LNK589831:LNM590275 LXG589831:LXI590275 MHC589831:MHE590275 MQY589831:MRA590275 NAU589831:NAW590275 NKQ589831:NKS590275 NUM589831:NUO590275 OEI589831:OEK590275 OOE589831:OOG590275 OYA589831:OYC590275 PHW589831:PHY590275 PRS589831:PRU590275 QBO589831:QBQ590275 QLK589831:QLM590275 QVG589831:QVI590275 RFC589831:RFE590275 ROY589831:RPA590275 RYU589831:RYW590275 SIQ589831:SIS590275 SSM589831:SSO590275 TCI589831:TCK590275 TME589831:TMG590275 TWA589831:TWC590275 UFW589831:UFY590275 UPS589831:UPU590275 UZO589831:UZQ590275 VJK589831:VJM590275 VTG589831:VTI590275 WDC589831:WDE590275 WMY589831:WNA590275 WWU589831:WWW590275 AM655367:AO655811 KI655367:KK655811 UE655367:UG655811 AEA655367:AEC655811 ANW655367:ANY655811 AXS655367:AXU655811 BHO655367:BHQ655811 BRK655367:BRM655811 CBG655367:CBI655811 CLC655367:CLE655811 CUY655367:CVA655811 DEU655367:DEW655811 DOQ655367:DOS655811 DYM655367:DYO655811 EII655367:EIK655811 ESE655367:ESG655811 FCA655367:FCC655811 FLW655367:FLY655811 FVS655367:FVU655811 GFO655367:GFQ655811 GPK655367:GPM655811 GZG655367:GZI655811 HJC655367:HJE655811 HSY655367:HTA655811 ICU655367:ICW655811 IMQ655367:IMS655811 IWM655367:IWO655811 JGI655367:JGK655811 JQE655367:JQG655811 KAA655367:KAC655811 KJW655367:KJY655811 KTS655367:KTU655811 LDO655367:LDQ655811 LNK655367:LNM655811 LXG655367:LXI655811 MHC655367:MHE655811 MQY655367:MRA655811 NAU655367:NAW655811 NKQ655367:NKS655811 NUM655367:NUO655811 OEI655367:OEK655811 OOE655367:OOG655811 OYA655367:OYC655811 PHW655367:PHY655811 PRS655367:PRU655811 QBO655367:QBQ655811 QLK655367:QLM655811 QVG655367:QVI655811 RFC655367:RFE655811 ROY655367:RPA655811 RYU655367:RYW655811 SIQ655367:SIS655811 SSM655367:SSO655811 TCI655367:TCK655811 TME655367:TMG655811 TWA655367:TWC655811 UFW655367:UFY655811 UPS655367:UPU655811 UZO655367:UZQ655811 VJK655367:VJM655811 VTG655367:VTI655811 WDC655367:WDE655811 WMY655367:WNA655811 WWU655367:WWW655811 AM720903:AO721347 KI720903:KK721347 UE720903:UG721347 AEA720903:AEC721347 ANW720903:ANY721347 AXS720903:AXU721347 BHO720903:BHQ721347 BRK720903:BRM721347 CBG720903:CBI721347 CLC720903:CLE721347 CUY720903:CVA721347 DEU720903:DEW721347 DOQ720903:DOS721347 DYM720903:DYO721347 EII720903:EIK721347 ESE720903:ESG721347 FCA720903:FCC721347 FLW720903:FLY721347 FVS720903:FVU721347 GFO720903:GFQ721347 GPK720903:GPM721347 GZG720903:GZI721347 HJC720903:HJE721347 HSY720903:HTA721347 ICU720903:ICW721347 IMQ720903:IMS721347 IWM720903:IWO721347 JGI720903:JGK721347 JQE720903:JQG721347 KAA720903:KAC721347 KJW720903:KJY721347 KTS720903:KTU721347 LDO720903:LDQ721347 LNK720903:LNM721347 LXG720903:LXI721347 MHC720903:MHE721347 MQY720903:MRA721347 NAU720903:NAW721347 NKQ720903:NKS721347 NUM720903:NUO721347 OEI720903:OEK721347 OOE720903:OOG721347 OYA720903:OYC721347 PHW720903:PHY721347 PRS720903:PRU721347 QBO720903:QBQ721347 QLK720903:QLM721347 QVG720903:QVI721347 RFC720903:RFE721347 ROY720903:RPA721347 RYU720903:RYW721347 SIQ720903:SIS721347 SSM720903:SSO721347 TCI720903:TCK721347 TME720903:TMG721347 TWA720903:TWC721347 UFW720903:UFY721347 UPS720903:UPU721347 UZO720903:UZQ721347 VJK720903:VJM721347 VTG720903:VTI721347 WDC720903:WDE721347 WMY720903:WNA721347 WWU720903:WWW721347 AM786439:AO786883 KI786439:KK786883 UE786439:UG786883 AEA786439:AEC786883 ANW786439:ANY786883 AXS786439:AXU786883 BHO786439:BHQ786883 BRK786439:BRM786883 CBG786439:CBI786883 CLC786439:CLE786883 CUY786439:CVA786883 DEU786439:DEW786883 DOQ786439:DOS786883 DYM786439:DYO786883 EII786439:EIK786883 ESE786439:ESG786883 FCA786439:FCC786883 FLW786439:FLY786883 FVS786439:FVU786883 GFO786439:GFQ786883 GPK786439:GPM786883 GZG786439:GZI786883 HJC786439:HJE786883 HSY786439:HTA786883 ICU786439:ICW786883 IMQ786439:IMS786883 IWM786439:IWO786883 JGI786439:JGK786883 JQE786439:JQG786883 KAA786439:KAC786883 KJW786439:KJY786883 KTS786439:KTU786883 LDO786439:LDQ786883 LNK786439:LNM786883 LXG786439:LXI786883 MHC786439:MHE786883 MQY786439:MRA786883 NAU786439:NAW786883 NKQ786439:NKS786883 NUM786439:NUO786883 OEI786439:OEK786883 OOE786439:OOG786883 OYA786439:OYC786883 PHW786439:PHY786883 PRS786439:PRU786883 QBO786439:QBQ786883 QLK786439:QLM786883 QVG786439:QVI786883 RFC786439:RFE786883 ROY786439:RPA786883 RYU786439:RYW786883 SIQ786439:SIS786883 SSM786439:SSO786883 TCI786439:TCK786883 TME786439:TMG786883 TWA786439:TWC786883 UFW786439:UFY786883 UPS786439:UPU786883 UZO786439:UZQ786883 VJK786439:VJM786883 VTG786439:VTI786883 WDC786439:WDE786883 WMY786439:WNA786883 WWU786439:WWW786883 AM851975:AO852419 KI851975:KK852419 UE851975:UG852419 AEA851975:AEC852419 ANW851975:ANY852419 AXS851975:AXU852419 BHO851975:BHQ852419 BRK851975:BRM852419 CBG851975:CBI852419 CLC851975:CLE852419 CUY851975:CVA852419 DEU851975:DEW852419 DOQ851975:DOS852419 DYM851975:DYO852419 EII851975:EIK852419 ESE851975:ESG852419 FCA851975:FCC852419 FLW851975:FLY852419 FVS851975:FVU852419 GFO851975:GFQ852419 GPK851975:GPM852419 GZG851975:GZI852419 HJC851975:HJE852419 HSY851975:HTA852419 ICU851975:ICW852419 IMQ851975:IMS852419 IWM851975:IWO852419 JGI851975:JGK852419 JQE851975:JQG852419 KAA851975:KAC852419 KJW851975:KJY852419 KTS851975:KTU852419 LDO851975:LDQ852419 LNK851975:LNM852419 LXG851975:LXI852419 MHC851975:MHE852419 MQY851975:MRA852419 NAU851975:NAW852419 NKQ851975:NKS852419 NUM851975:NUO852419 OEI851975:OEK852419 OOE851975:OOG852419 OYA851975:OYC852419 PHW851975:PHY852419 PRS851975:PRU852419 QBO851975:QBQ852419 QLK851975:QLM852419 QVG851975:QVI852419 RFC851975:RFE852419 ROY851975:RPA852419 RYU851975:RYW852419 SIQ851975:SIS852419 SSM851975:SSO852419 TCI851975:TCK852419 TME851975:TMG852419 TWA851975:TWC852419 UFW851975:UFY852419 UPS851975:UPU852419 UZO851975:UZQ852419 VJK851975:VJM852419 VTG851975:VTI852419 WDC851975:WDE852419 WMY851975:WNA852419 WWU851975:WWW852419 AM917511:AO917955 KI917511:KK917955 UE917511:UG917955 AEA917511:AEC917955 ANW917511:ANY917955 AXS917511:AXU917955 BHO917511:BHQ917955 BRK917511:BRM917955 CBG917511:CBI917955 CLC917511:CLE917955 CUY917511:CVA917955 DEU917511:DEW917955 DOQ917511:DOS917955 DYM917511:DYO917955 EII917511:EIK917955 ESE917511:ESG917955 FCA917511:FCC917955 FLW917511:FLY917955 FVS917511:FVU917955 GFO917511:GFQ917955 GPK917511:GPM917955 GZG917511:GZI917955 HJC917511:HJE917955 HSY917511:HTA917955 ICU917511:ICW917955 IMQ917511:IMS917955 IWM917511:IWO917955 JGI917511:JGK917955 JQE917511:JQG917955 KAA917511:KAC917955 KJW917511:KJY917955 KTS917511:KTU917955 LDO917511:LDQ917955 LNK917511:LNM917955 LXG917511:LXI917955 MHC917511:MHE917955 MQY917511:MRA917955 NAU917511:NAW917955 NKQ917511:NKS917955 NUM917511:NUO917955 OEI917511:OEK917955 OOE917511:OOG917955 OYA917511:OYC917955 PHW917511:PHY917955 PRS917511:PRU917955 QBO917511:QBQ917955 QLK917511:QLM917955 QVG917511:QVI917955 RFC917511:RFE917955 ROY917511:RPA917955 RYU917511:RYW917955 SIQ917511:SIS917955 SSM917511:SSO917955 TCI917511:TCK917955 TME917511:TMG917955 TWA917511:TWC917955 UFW917511:UFY917955 UPS917511:UPU917955 UZO917511:UZQ917955 VJK917511:VJM917955 VTG917511:VTI917955 WDC917511:WDE917955 WMY917511:WNA917955 WWU917511:WWW917955 AM983047:AO983491 KI983047:KK983491 UE983047:UG983491 AEA983047:AEC983491 ANW983047:ANY983491 AXS983047:AXU983491 BHO983047:BHQ983491 BRK983047:BRM983491 CBG983047:CBI983491 CLC983047:CLE983491 CUY983047:CVA983491 DEU983047:DEW983491 DOQ983047:DOS983491 DYM983047:DYO983491 EII983047:EIK983491 ESE983047:ESG983491 FCA983047:FCC983491 FLW983047:FLY983491 FVS983047:FVU983491 GFO983047:GFQ983491 GPK983047:GPM983491 GZG983047:GZI983491 HJC983047:HJE983491 HSY983047:HTA983491 ICU983047:ICW983491 IMQ983047:IMS983491 IWM983047:IWO983491 JGI983047:JGK983491 JQE983047:JQG983491 KAA983047:KAC983491 KJW983047:KJY983491 KTS983047:KTU983491 LDO983047:LDQ983491 LNK983047:LNM983491 LXG983047:LXI983491 MHC983047:MHE983491 MQY983047:MRA983491 NAU983047:NAW983491 NKQ983047:NKS983491 NUM983047:NUO983491 OEI983047:OEK983491 OOE983047:OOG983491 OYA983047:OYC983491 PHW983047:PHY983491 PRS983047:PRU983491 QBO983047:QBQ983491 QLK983047:QLM983491 QVG983047:QVI983491 RFC983047:RFE983491 ROY983047:RPA983491 RYU983047:RYW983491 SIQ983047:SIS983491 SSM983047:SSO983491 TCI983047:TCK983491 TME983047:TMG983491 TWA983047:TWC983491 UFW983047:UFY983491 UPS983047:UPU983491 UZO983047:UZQ983491 VJK983047:VJM983491 VTG983047:VTI983491 WDC983047:WDE983491 WMY983047:WNA983491 WWU983047:WWW983491 G7:G451 JC7:JC451 SY7:SY451 ACU7:ACU451 AMQ7:AMQ451 AWM7:AWM451 BGI7:BGI451 BQE7:BQE451 CAA7:CAA451 CJW7:CJW451 CTS7:CTS451 DDO7:DDO451 DNK7:DNK451 DXG7:DXG451 EHC7:EHC451 EQY7:EQY451 FAU7:FAU451 FKQ7:FKQ451 FUM7:FUM451 GEI7:GEI451 GOE7:GOE451 GYA7:GYA451 HHW7:HHW451 HRS7:HRS451 IBO7:IBO451 ILK7:ILK451 IVG7:IVG451 JFC7:JFC451 JOY7:JOY451 JYU7:JYU451 KIQ7:KIQ451 KSM7:KSM451 LCI7:LCI451 LME7:LME451 LWA7:LWA451 MFW7:MFW451 MPS7:MPS451 MZO7:MZO451 NJK7:NJK451 NTG7:NTG451 ODC7:ODC451 OMY7:OMY451 OWU7:OWU451 PGQ7:PGQ451 PQM7:PQM451 QAI7:QAI451 QKE7:QKE451 QUA7:QUA451 RDW7:RDW451 RNS7:RNS451 RXO7:RXO451 SHK7:SHK451 SRG7:SRG451 TBC7:TBC451 TKY7:TKY451 TUU7:TUU451 UEQ7:UEQ451 UOM7:UOM451 UYI7:UYI451 VIE7:VIE451 VSA7:VSA451 WBW7:WBW451 WLS7:WLS451 WVO7:WVO451 G65543:G65987 JC65543:JC65987 SY65543:SY65987 ACU65543:ACU65987 AMQ65543:AMQ65987 AWM65543:AWM65987 BGI65543:BGI65987 BQE65543:BQE65987 CAA65543:CAA65987 CJW65543:CJW65987 CTS65543:CTS65987 DDO65543:DDO65987 DNK65543:DNK65987 DXG65543:DXG65987 EHC65543:EHC65987 EQY65543:EQY65987 FAU65543:FAU65987 FKQ65543:FKQ65987 FUM65543:FUM65987 GEI65543:GEI65987 GOE65543:GOE65987 GYA65543:GYA65987 HHW65543:HHW65987 HRS65543:HRS65987 IBO65543:IBO65987 ILK65543:ILK65987 IVG65543:IVG65987 JFC65543:JFC65987 JOY65543:JOY65987 JYU65543:JYU65987 KIQ65543:KIQ65987 KSM65543:KSM65987 LCI65543:LCI65987 LME65543:LME65987 LWA65543:LWA65987 MFW65543:MFW65987 MPS65543:MPS65987 MZO65543:MZO65987 NJK65543:NJK65987 NTG65543:NTG65987 ODC65543:ODC65987 OMY65543:OMY65987 OWU65543:OWU65987 PGQ65543:PGQ65987 PQM65543:PQM65987 QAI65543:QAI65987 QKE65543:QKE65987 QUA65543:QUA65987 RDW65543:RDW65987 RNS65543:RNS65987 RXO65543:RXO65987 SHK65543:SHK65987 SRG65543:SRG65987 TBC65543:TBC65987 TKY65543:TKY65987 TUU65543:TUU65987 UEQ65543:UEQ65987 UOM65543:UOM65987 UYI65543:UYI65987 VIE65543:VIE65987 VSA65543:VSA65987 WBW65543:WBW65987 WLS65543:WLS65987 WVO65543:WVO65987 G131079:G131523 JC131079:JC131523 SY131079:SY131523 ACU131079:ACU131523 AMQ131079:AMQ131523 AWM131079:AWM131523 BGI131079:BGI131523 BQE131079:BQE131523 CAA131079:CAA131523 CJW131079:CJW131523 CTS131079:CTS131523 DDO131079:DDO131523 DNK131079:DNK131523 DXG131079:DXG131523 EHC131079:EHC131523 EQY131079:EQY131523 FAU131079:FAU131523 FKQ131079:FKQ131523 FUM131079:FUM131523 GEI131079:GEI131523 GOE131079:GOE131523 GYA131079:GYA131523 HHW131079:HHW131523 HRS131079:HRS131523 IBO131079:IBO131523 ILK131079:ILK131523 IVG131079:IVG131523 JFC131079:JFC131523 JOY131079:JOY131523 JYU131079:JYU131523 KIQ131079:KIQ131523 KSM131079:KSM131523 LCI131079:LCI131523 LME131079:LME131523 LWA131079:LWA131523 MFW131079:MFW131523 MPS131079:MPS131523 MZO131079:MZO131523 NJK131079:NJK131523 NTG131079:NTG131523 ODC131079:ODC131523 OMY131079:OMY131523 OWU131079:OWU131523 PGQ131079:PGQ131523 PQM131079:PQM131523 QAI131079:QAI131523 QKE131079:QKE131523 QUA131079:QUA131523 RDW131079:RDW131523 RNS131079:RNS131523 RXO131079:RXO131523 SHK131079:SHK131523 SRG131079:SRG131523 TBC131079:TBC131523 TKY131079:TKY131523 TUU131079:TUU131523 UEQ131079:UEQ131523 UOM131079:UOM131523 UYI131079:UYI131523 VIE131079:VIE131523 VSA131079:VSA131523 WBW131079:WBW131523 WLS131079:WLS131523 WVO131079:WVO131523 G196615:G197059 JC196615:JC197059 SY196615:SY197059 ACU196615:ACU197059 AMQ196615:AMQ197059 AWM196615:AWM197059 BGI196615:BGI197059 BQE196615:BQE197059 CAA196615:CAA197059 CJW196615:CJW197059 CTS196615:CTS197059 DDO196615:DDO197059 DNK196615:DNK197059 DXG196615:DXG197059 EHC196615:EHC197059 EQY196615:EQY197059 FAU196615:FAU197059 FKQ196615:FKQ197059 FUM196615:FUM197059 GEI196615:GEI197059 GOE196615:GOE197059 GYA196615:GYA197059 HHW196615:HHW197059 HRS196615:HRS197059 IBO196615:IBO197059 ILK196615:ILK197059 IVG196615:IVG197059 JFC196615:JFC197059 JOY196615:JOY197059 JYU196615:JYU197059 KIQ196615:KIQ197059 KSM196615:KSM197059 LCI196615:LCI197059 LME196615:LME197059 LWA196615:LWA197059 MFW196615:MFW197059 MPS196615:MPS197059 MZO196615:MZO197059 NJK196615:NJK197059 NTG196615:NTG197059 ODC196615:ODC197059 OMY196615:OMY197059 OWU196615:OWU197059 PGQ196615:PGQ197059 PQM196615:PQM197059 QAI196615:QAI197059 QKE196615:QKE197059 QUA196615:QUA197059 RDW196615:RDW197059 RNS196615:RNS197059 RXO196615:RXO197059 SHK196615:SHK197059 SRG196615:SRG197059 TBC196615:TBC197059 TKY196615:TKY197059 TUU196615:TUU197059 UEQ196615:UEQ197059 UOM196615:UOM197059 UYI196615:UYI197059 VIE196615:VIE197059 VSA196615:VSA197059 WBW196615:WBW197059 WLS196615:WLS197059 WVO196615:WVO197059 G262151:G262595 JC262151:JC262595 SY262151:SY262595 ACU262151:ACU262595 AMQ262151:AMQ262595 AWM262151:AWM262595 BGI262151:BGI262595 BQE262151:BQE262595 CAA262151:CAA262595 CJW262151:CJW262595 CTS262151:CTS262595 DDO262151:DDO262595 DNK262151:DNK262595 DXG262151:DXG262595 EHC262151:EHC262595 EQY262151:EQY262595 FAU262151:FAU262595 FKQ262151:FKQ262595 FUM262151:FUM262595 GEI262151:GEI262595 GOE262151:GOE262595 GYA262151:GYA262595 HHW262151:HHW262595 HRS262151:HRS262595 IBO262151:IBO262595 ILK262151:ILK262595 IVG262151:IVG262595 JFC262151:JFC262595 JOY262151:JOY262595 JYU262151:JYU262595 KIQ262151:KIQ262595 KSM262151:KSM262595 LCI262151:LCI262595 LME262151:LME262595 LWA262151:LWA262595 MFW262151:MFW262595 MPS262151:MPS262595 MZO262151:MZO262595 NJK262151:NJK262595 NTG262151:NTG262595 ODC262151:ODC262595 OMY262151:OMY262595 OWU262151:OWU262595 PGQ262151:PGQ262595 PQM262151:PQM262595 QAI262151:QAI262595 QKE262151:QKE262595 QUA262151:QUA262595 RDW262151:RDW262595 RNS262151:RNS262595 RXO262151:RXO262595 SHK262151:SHK262595 SRG262151:SRG262595 TBC262151:TBC262595 TKY262151:TKY262595 TUU262151:TUU262595 UEQ262151:UEQ262595 UOM262151:UOM262595 UYI262151:UYI262595 VIE262151:VIE262595 VSA262151:VSA262595 WBW262151:WBW262595 WLS262151:WLS262595 WVO262151:WVO262595 G327687:G328131 JC327687:JC328131 SY327687:SY328131 ACU327687:ACU328131 AMQ327687:AMQ328131 AWM327687:AWM328131 BGI327687:BGI328131 BQE327687:BQE328131 CAA327687:CAA328131 CJW327687:CJW328131 CTS327687:CTS328131 DDO327687:DDO328131 DNK327687:DNK328131 DXG327687:DXG328131 EHC327687:EHC328131 EQY327687:EQY328131 FAU327687:FAU328131 FKQ327687:FKQ328131 FUM327687:FUM328131 GEI327687:GEI328131 GOE327687:GOE328131 GYA327687:GYA328131 HHW327687:HHW328131 HRS327687:HRS328131 IBO327687:IBO328131 ILK327687:ILK328131 IVG327687:IVG328131 JFC327687:JFC328131 JOY327687:JOY328131 JYU327687:JYU328131 KIQ327687:KIQ328131 KSM327687:KSM328131 LCI327687:LCI328131 LME327687:LME328131 LWA327687:LWA328131 MFW327687:MFW328131 MPS327687:MPS328131 MZO327687:MZO328131 NJK327687:NJK328131 NTG327687:NTG328131 ODC327687:ODC328131 OMY327687:OMY328131 OWU327687:OWU328131 PGQ327687:PGQ328131 PQM327687:PQM328131 QAI327687:QAI328131 QKE327687:QKE328131 QUA327687:QUA328131 RDW327687:RDW328131 RNS327687:RNS328131 RXO327687:RXO328131 SHK327687:SHK328131 SRG327687:SRG328131 TBC327687:TBC328131 TKY327687:TKY328131 TUU327687:TUU328131 UEQ327687:UEQ328131 UOM327687:UOM328131 UYI327687:UYI328131 VIE327687:VIE328131 VSA327687:VSA328131 WBW327687:WBW328131 WLS327687:WLS328131 WVO327687:WVO328131 G393223:G393667 JC393223:JC393667 SY393223:SY393667 ACU393223:ACU393667 AMQ393223:AMQ393667 AWM393223:AWM393667 BGI393223:BGI393667 BQE393223:BQE393667 CAA393223:CAA393667 CJW393223:CJW393667 CTS393223:CTS393667 DDO393223:DDO393667 DNK393223:DNK393667 DXG393223:DXG393667 EHC393223:EHC393667 EQY393223:EQY393667 FAU393223:FAU393667 FKQ393223:FKQ393667 FUM393223:FUM393667 GEI393223:GEI393667 GOE393223:GOE393667 GYA393223:GYA393667 HHW393223:HHW393667 HRS393223:HRS393667 IBO393223:IBO393667 ILK393223:ILK393667 IVG393223:IVG393667 JFC393223:JFC393667 JOY393223:JOY393667 JYU393223:JYU393667 KIQ393223:KIQ393667 KSM393223:KSM393667 LCI393223:LCI393667 LME393223:LME393667 LWA393223:LWA393667 MFW393223:MFW393667 MPS393223:MPS393667 MZO393223:MZO393667 NJK393223:NJK393667 NTG393223:NTG393667 ODC393223:ODC393667 OMY393223:OMY393667 OWU393223:OWU393667 PGQ393223:PGQ393667 PQM393223:PQM393667 QAI393223:QAI393667 QKE393223:QKE393667 QUA393223:QUA393667 RDW393223:RDW393667 RNS393223:RNS393667 RXO393223:RXO393667 SHK393223:SHK393667 SRG393223:SRG393667 TBC393223:TBC393667 TKY393223:TKY393667 TUU393223:TUU393667 UEQ393223:UEQ393667 UOM393223:UOM393667 UYI393223:UYI393667 VIE393223:VIE393667 VSA393223:VSA393667 WBW393223:WBW393667 WLS393223:WLS393667 WVO393223:WVO393667 G458759:G459203 JC458759:JC459203 SY458759:SY459203 ACU458759:ACU459203 AMQ458759:AMQ459203 AWM458759:AWM459203 BGI458759:BGI459203 BQE458759:BQE459203 CAA458759:CAA459203 CJW458759:CJW459203 CTS458759:CTS459203 DDO458759:DDO459203 DNK458759:DNK459203 DXG458759:DXG459203 EHC458759:EHC459203 EQY458759:EQY459203 FAU458759:FAU459203 FKQ458759:FKQ459203 FUM458759:FUM459203 GEI458759:GEI459203 GOE458759:GOE459203 GYA458759:GYA459203 HHW458759:HHW459203 HRS458759:HRS459203 IBO458759:IBO459203 ILK458759:ILK459203 IVG458759:IVG459203 JFC458759:JFC459203 JOY458759:JOY459203 JYU458759:JYU459203 KIQ458759:KIQ459203 KSM458759:KSM459203 LCI458759:LCI459203 LME458759:LME459203 LWA458759:LWA459203 MFW458759:MFW459203 MPS458759:MPS459203 MZO458759:MZO459203 NJK458759:NJK459203 NTG458759:NTG459203 ODC458759:ODC459203 OMY458759:OMY459203 OWU458759:OWU459203 PGQ458759:PGQ459203 PQM458759:PQM459203 QAI458759:QAI459203 QKE458759:QKE459203 QUA458759:QUA459203 RDW458759:RDW459203 RNS458759:RNS459203 RXO458759:RXO459203 SHK458759:SHK459203 SRG458759:SRG459203 TBC458759:TBC459203 TKY458759:TKY459203 TUU458759:TUU459203 UEQ458759:UEQ459203 UOM458759:UOM459203 UYI458759:UYI459203 VIE458759:VIE459203 VSA458759:VSA459203 WBW458759:WBW459203 WLS458759:WLS459203 WVO458759:WVO459203 G524295:G524739 JC524295:JC524739 SY524295:SY524739 ACU524295:ACU524739 AMQ524295:AMQ524739 AWM524295:AWM524739 BGI524295:BGI524739 BQE524295:BQE524739 CAA524295:CAA524739 CJW524295:CJW524739 CTS524295:CTS524739 DDO524295:DDO524739 DNK524295:DNK524739 DXG524295:DXG524739 EHC524295:EHC524739 EQY524295:EQY524739 FAU524295:FAU524739 FKQ524295:FKQ524739 FUM524295:FUM524739 GEI524295:GEI524739 GOE524295:GOE524739 GYA524295:GYA524739 HHW524295:HHW524739 HRS524295:HRS524739 IBO524295:IBO524739 ILK524295:ILK524739 IVG524295:IVG524739 JFC524295:JFC524739 JOY524295:JOY524739 JYU524295:JYU524739 KIQ524295:KIQ524739 KSM524295:KSM524739 LCI524295:LCI524739 LME524295:LME524739 LWA524295:LWA524739 MFW524295:MFW524739 MPS524295:MPS524739 MZO524295:MZO524739 NJK524295:NJK524739 NTG524295:NTG524739 ODC524295:ODC524739 OMY524295:OMY524739 OWU524295:OWU524739 PGQ524295:PGQ524739 PQM524295:PQM524739 QAI524295:QAI524739 QKE524295:QKE524739 QUA524295:QUA524739 RDW524295:RDW524739 RNS524295:RNS524739 RXO524295:RXO524739 SHK524295:SHK524739 SRG524295:SRG524739 TBC524295:TBC524739 TKY524295:TKY524739 TUU524295:TUU524739 UEQ524295:UEQ524739 UOM524295:UOM524739 UYI524295:UYI524739 VIE524295:VIE524739 VSA524295:VSA524739 WBW524295:WBW524739 WLS524295:WLS524739 WVO524295:WVO524739 G589831:G590275 JC589831:JC590275 SY589831:SY590275 ACU589831:ACU590275 AMQ589831:AMQ590275 AWM589831:AWM590275 BGI589831:BGI590275 BQE589831:BQE590275 CAA589831:CAA590275 CJW589831:CJW590275 CTS589831:CTS590275 DDO589831:DDO590275 DNK589831:DNK590275 DXG589831:DXG590275 EHC589831:EHC590275 EQY589831:EQY590275 FAU589831:FAU590275 FKQ589831:FKQ590275 FUM589831:FUM590275 GEI589831:GEI590275 GOE589831:GOE590275 GYA589831:GYA590275 HHW589831:HHW590275 HRS589831:HRS590275 IBO589831:IBO590275 ILK589831:ILK590275 IVG589831:IVG590275 JFC589831:JFC590275 JOY589831:JOY590275 JYU589831:JYU590275 KIQ589831:KIQ590275 KSM589831:KSM590275 LCI589831:LCI590275 LME589831:LME590275 LWA589831:LWA590275 MFW589831:MFW590275 MPS589831:MPS590275 MZO589831:MZO590275 NJK589831:NJK590275 NTG589831:NTG590275 ODC589831:ODC590275 OMY589831:OMY590275 OWU589831:OWU590275 PGQ589831:PGQ590275 PQM589831:PQM590275 QAI589831:QAI590275 QKE589831:QKE590275 QUA589831:QUA590275 RDW589831:RDW590275 RNS589831:RNS590275 RXO589831:RXO590275 SHK589831:SHK590275 SRG589831:SRG590275 TBC589831:TBC590275 TKY589831:TKY590275 TUU589831:TUU590275 UEQ589831:UEQ590275 UOM589831:UOM590275 UYI589831:UYI590275 VIE589831:VIE590275 VSA589831:VSA590275 WBW589831:WBW590275 WLS589831:WLS590275 WVO589831:WVO590275 G655367:G655811 JC655367:JC655811 SY655367:SY655811 ACU655367:ACU655811 AMQ655367:AMQ655811 AWM655367:AWM655811 BGI655367:BGI655811 BQE655367:BQE655811 CAA655367:CAA655811 CJW655367:CJW655811 CTS655367:CTS655811 DDO655367:DDO655811 DNK655367:DNK655811 DXG655367:DXG655811 EHC655367:EHC655811 EQY655367:EQY655811 FAU655367:FAU655811 FKQ655367:FKQ655811 FUM655367:FUM655811 GEI655367:GEI655811 GOE655367:GOE655811 GYA655367:GYA655811 HHW655367:HHW655811 HRS655367:HRS655811 IBO655367:IBO655811 ILK655367:ILK655811 IVG655367:IVG655811 JFC655367:JFC655811 JOY655367:JOY655811 JYU655367:JYU655811 KIQ655367:KIQ655811 KSM655367:KSM655811 LCI655367:LCI655811 LME655367:LME655811 LWA655367:LWA655811 MFW655367:MFW655811 MPS655367:MPS655811 MZO655367:MZO655811 NJK655367:NJK655811 NTG655367:NTG655811 ODC655367:ODC655811 OMY655367:OMY655811 OWU655367:OWU655811 PGQ655367:PGQ655811 PQM655367:PQM655811 QAI655367:QAI655811 QKE655367:QKE655811 QUA655367:QUA655811 RDW655367:RDW655811 RNS655367:RNS655811 RXO655367:RXO655811 SHK655367:SHK655811 SRG655367:SRG655811 TBC655367:TBC655811 TKY655367:TKY655811 TUU655367:TUU655811 UEQ655367:UEQ655811 UOM655367:UOM655811 UYI655367:UYI655811 VIE655367:VIE655811 VSA655367:VSA655811 WBW655367:WBW655811 WLS655367:WLS655811 WVO655367:WVO655811 G720903:G721347 JC720903:JC721347 SY720903:SY721347 ACU720903:ACU721347 AMQ720903:AMQ721347 AWM720903:AWM721347 BGI720903:BGI721347 BQE720903:BQE721347 CAA720903:CAA721347 CJW720903:CJW721347 CTS720903:CTS721347 DDO720903:DDO721347 DNK720903:DNK721347 DXG720903:DXG721347 EHC720903:EHC721347 EQY720903:EQY721347 FAU720903:FAU721347 FKQ720903:FKQ721347 FUM720903:FUM721347 GEI720903:GEI721347 GOE720903:GOE721347 GYA720903:GYA721347 HHW720903:HHW721347 HRS720903:HRS721347 IBO720903:IBO721347 ILK720903:ILK721347 IVG720903:IVG721347 JFC720903:JFC721347 JOY720903:JOY721347 JYU720903:JYU721347 KIQ720903:KIQ721347 KSM720903:KSM721347 LCI720903:LCI721347 LME720903:LME721347 LWA720903:LWA721347 MFW720903:MFW721347 MPS720903:MPS721347 MZO720903:MZO721347 NJK720903:NJK721347 NTG720903:NTG721347 ODC720903:ODC721347 OMY720903:OMY721347 OWU720903:OWU721347 PGQ720903:PGQ721347 PQM720903:PQM721347 QAI720903:QAI721347 QKE720903:QKE721347 QUA720903:QUA721347 RDW720903:RDW721347 RNS720903:RNS721347 RXO720903:RXO721347 SHK720903:SHK721347 SRG720903:SRG721347 TBC720903:TBC721347 TKY720903:TKY721347 TUU720903:TUU721347 UEQ720903:UEQ721347 UOM720903:UOM721347 UYI720903:UYI721347 VIE720903:VIE721347 VSA720903:VSA721347 WBW720903:WBW721347 WLS720903:WLS721347 WVO720903:WVO721347 G786439:G786883 JC786439:JC786883 SY786439:SY786883 ACU786439:ACU786883 AMQ786439:AMQ786883 AWM786439:AWM786883 BGI786439:BGI786883 BQE786439:BQE786883 CAA786439:CAA786883 CJW786439:CJW786883 CTS786439:CTS786883 DDO786439:DDO786883 DNK786439:DNK786883 DXG786439:DXG786883 EHC786439:EHC786883 EQY786439:EQY786883 FAU786439:FAU786883 FKQ786439:FKQ786883 FUM786439:FUM786883 GEI786439:GEI786883 GOE786439:GOE786883 GYA786439:GYA786883 HHW786439:HHW786883 HRS786439:HRS786883 IBO786439:IBO786883 ILK786439:ILK786883 IVG786439:IVG786883 JFC786439:JFC786883 JOY786439:JOY786883 JYU786439:JYU786883 KIQ786439:KIQ786883 KSM786439:KSM786883 LCI786439:LCI786883 LME786439:LME786883 LWA786439:LWA786883 MFW786439:MFW786883 MPS786439:MPS786883 MZO786439:MZO786883 NJK786439:NJK786883 NTG786439:NTG786883 ODC786439:ODC786883 OMY786439:OMY786883 OWU786439:OWU786883 PGQ786439:PGQ786883 PQM786439:PQM786883 QAI786439:QAI786883 QKE786439:QKE786883 QUA786439:QUA786883 RDW786439:RDW786883 RNS786439:RNS786883 RXO786439:RXO786883 SHK786439:SHK786883 SRG786439:SRG786883 TBC786439:TBC786883 TKY786439:TKY786883 TUU786439:TUU786883 UEQ786439:UEQ786883 UOM786439:UOM786883 UYI786439:UYI786883 VIE786439:VIE786883 VSA786439:VSA786883 WBW786439:WBW786883 WLS786439:WLS786883 WVO786439:WVO786883 G851975:G852419 JC851975:JC852419 SY851975:SY852419 ACU851975:ACU852419 AMQ851975:AMQ852419 AWM851975:AWM852419 BGI851975:BGI852419 BQE851975:BQE852419 CAA851975:CAA852419 CJW851975:CJW852419 CTS851975:CTS852419 DDO851975:DDO852419 DNK851975:DNK852419 DXG851975:DXG852419 EHC851975:EHC852419 EQY851975:EQY852419 FAU851975:FAU852419 FKQ851975:FKQ852419 FUM851975:FUM852419 GEI851975:GEI852419 GOE851975:GOE852419 GYA851975:GYA852419 HHW851975:HHW852419 HRS851975:HRS852419 IBO851975:IBO852419 ILK851975:ILK852419 IVG851975:IVG852419 JFC851975:JFC852419 JOY851975:JOY852419 JYU851975:JYU852419 KIQ851975:KIQ852419 KSM851975:KSM852419 LCI851975:LCI852419 LME851975:LME852419 LWA851975:LWA852419 MFW851975:MFW852419 MPS851975:MPS852419 MZO851975:MZO852419 NJK851975:NJK852419 NTG851975:NTG852419 ODC851975:ODC852419 OMY851975:OMY852419 OWU851975:OWU852419 PGQ851975:PGQ852419 PQM851975:PQM852419 QAI851975:QAI852419 QKE851975:QKE852419 QUA851975:QUA852419 RDW851975:RDW852419 RNS851975:RNS852419 RXO851975:RXO852419 SHK851975:SHK852419 SRG851975:SRG852419 TBC851975:TBC852419 TKY851975:TKY852419 TUU851975:TUU852419 UEQ851975:UEQ852419 UOM851975:UOM852419 UYI851975:UYI852419 VIE851975:VIE852419 VSA851975:VSA852419 WBW851975:WBW852419 WLS851975:WLS852419 WVO851975:WVO852419 G917511:G917955 JC917511:JC917955 SY917511:SY917955 ACU917511:ACU917955 AMQ917511:AMQ917955 AWM917511:AWM917955 BGI917511:BGI917955 BQE917511:BQE917955 CAA917511:CAA917955 CJW917511:CJW917955 CTS917511:CTS917955 DDO917511:DDO917955 DNK917511:DNK917955 DXG917511:DXG917955 EHC917511:EHC917955 EQY917511:EQY917955 FAU917511:FAU917955 FKQ917511:FKQ917955 FUM917511:FUM917955 GEI917511:GEI917955 GOE917511:GOE917955 GYA917511:GYA917955 HHW917511:HHW917955 HRS917511:HRS917955 IBO917511:IBO917955 ILK917511:ILK917955 IVG917511:IVG917955 JFC917511:JFC917955 JOY917511:JOY917955 JYU917511:JYU917955 KIQ917511:KIQ917955 KSM917511:KSM917955 LCI917511:LCI917955 LME917511:LME917955 LWA917511:LWA917955 MFW917511:MFW917955 MPS917511:MPS917955 MZO917511:MZO917955 NJK917511:NJK917955 NTG917511:NTG917955 ODC917511:ODC917955 OMY917511:OMY917955 OWU917511:OWU917955 PGQ917511:PGQ917955 PQM917511:PQM917955 QAI917511:QAI917955 QKE917511:QKE917955 QUA917511:QUA917955 RDW917511:RDW917955 RNS917511:RNS917955 RXO917511:RXO917955 SHK917511:SHK917955 SRG917511:SRG917955 TBC917511:TBC917955 TKY917511:TKY917955 TUU917511:TUU917955 UEQ917511:UEQ917955 UOM917511:UOM917955 UYI917511:UYI917955 VIE917511:VIE917955 VSA917511:VSA917955 WBW917511:WBW917955 WLS917511:WLS917955 WVO917511:WVO917955 G983047:G983491 JC983047:JC983491 SY983047:SY983491 ACU983047:ACU983491 AMQ983047:AMQ983491 AWM983047:AWM983491 BGI983047:BGI983491 BQE983047:BQE983491 CAA983047:CAA983491 CJW983047:CJW983491 CTS983047:CTS983491 DDO983047:DDO983491 DNK983047:DNK983491 DXG983047:DXG983491 EHC983047:EHC983491 EQY983047:EQY983491 FAU983047:FAU983491 FKQ983047:FKQ983491 FUM983047:FUM983491 GEI983047:GEI983491 GOE983047:GOE983491 GYA983047:GYA983491 HHW983047:HHW983491 HRS983047:HRS983491 IBO983047:IBO983491 ILK983047:ILK983491 IVG983047:IVG983491 JFC983047:JFC983491 JOY983047:JOY983491 JYU983047:JYU983491 KIQ983047:KIQ983491 KSM983047:KSM983491 LCI983047:LCI983491 LME983047:LME983491 LWA983047:LWA983491 MFW983047:MFW983491 MPS983047:MPS983491 MZO983047:MZO983491 NJK983047:NJK983491 NTG983047:NTG983491 ODC983047:ODC983491 OMY983047:OMY983491 OWU983047:OWU983491 PGQ983047:PGQ983491 PQM983047:PQM983491 QAI983047:QAI983491 QKE983047:QKE983491 QUA983047:QUA983491 RDW983047:RDW983491 RNS983047:RNS983491 RXO983047:RXO983491 SHK983047:SHK983491 SRG983047:SRG983491 TBC983047:TBC983491 TKY983047:TKY983491 TUU983047:TUU983491 UEQ983047:UEQ983491 UOM983047:UOM983491 UYI983047:UYI983491 VIE983047:VIE983491 VSA983047:VSA983491 WBW983047:WBW983491 WLS983047:WLS983491 WVO983047:WVO983491" xr:uid="{D95E4FE2-B838-4DD8-B68A-FC640E09DA47}"/>
    <dataValidation allowBlank="1" showInputMessage="1" showErrorMessage="1" prompt="Inserire l'indirizzo (via, numero civico, Comune) della sede della struttura" sqref="D7:D451 IZ7:IZ451 SV7:SV451 ACR7:ACR451 AMN7:AMN451 AWJ7:AWJ451 BGF7:BGF451 BQB7:BQB451 BZX7:BZX451 CJT7:CJT451 CTP7:CTP451 DDL7:DDL451 DNH7:DNH451 DXD7:DXD451 EGZ7:EGZ451 EQV7:EQV451 FAR7:FAR451 FKN7:FKN451 FUJ7:FUJ451 GEF7:GEF451 GOB7:GOB451 GXX7:GXX451 HHT7:HHT451 HRP7:HRP451 IBL7:IBL451 ILH7:ILH451 IVD7:IVD451 JEZ7:JEZ451 JOV7:JOV451 JYR7:JYR451 KIN7:KIN451 KSJ7:KSJ451 LCF7:LCF451 LMB7:LMB451 LVX7:LVX451 MFT7:MFT451 MPP7:MPP451 MZL7:MZL451 NJH7:NJH451 NTD7:NTD451 OCZ7:OCZ451 OMV7:OMV451 OWR7:OWR451 PGN7:PGN451 PQJ7:PQJ451 QAF7:QAF451 QKB7:QKB451 QTX7:QTX451 RDT7:RDT451 RNP7:RNP451 RXL7:RXL451 SHH7:SHH451 SRD7:SRD451 TAZ7:TAZ451 TKV7:TKV451 TUR7:TUR451 UEN7:UEN451 UOJ7:UOJ451 UYF7:UYF451 VIB7:VIB451 VRX7:VRX451 WBT7:WBT451 WLP7:WLP451 WVL7:WVL451 D65543:D65987 IZ65543:IZ65987 SV65543:SV65987 ACR65543:ACR65987 AMN65543:AMN65987 AWJ65543:AWJ65987 BGF65543:BGF65987 BQB65543:BQB65987 BZX65543:BZX65987 CJT65543:CJT65987 CTP65543:CTP65987 DDL65543:DDL65987 DNH65543:DNH65987 DXD65543:DXD65987 EGZ65543:EGZ65987 EQV65543:EQV65987 FAR65543:FAR65987 FKN65543:FKN65987 FUJ65543:FUJ65987 GEF65543:GEF65987 GOB65543:GOB65987 GXX65543:GXX65987 HHT65543:HHT65987 HRP65543:HRP65987 IBL65543:IBL65987 ILH65543:ILH65987 IVD65543:IVD65987 JEZ65543:JEZ65987 JOV65543:JOV65987 JYR65543:JYR65987 KIN65543:KIN65987 KSJ65543:KSJ65987 LCF65543:LCF65987 LMB65543:LMB65987 LVX65543:LVX65987 MFT65543:MFT65987 MPP65543:MPP65987 MZL65543:MZL65987 NJH65543:NJH65987 NTD65543:NTD65987 OCZ65543:OCZ65987 OMV65543:OMV65987 OWR65543:OWR65987 PGN65543:PGN65987 PQJ65543:PQJ65987 QAF65543:QAF65987 QKB65543:QKB65987 QTX65543:QTX65987 RDT65543:RDT65987 RNP65543:RNP65987 RXL65543:RXL65987 SHH65543:SHH65987 SRD65543:SRD65987 TAZ65543:TAZ65987 TKV65543:TKV65987 TUR65543:TUR65987 UEN65543:UEN65987 UOJ65543:UOJ65987 UYF65543:UYF65987 VIB65543:VIB65987 VRX65543:VRX65987 WBT65543:WBT65987 WLP65543:WLP65987 WVL65543:WVL65987 D131079:D131523 IZ131079:IZ131523 SV131079:SV131523 ACR131079:ACR131523 AMN131079:AMN131523 AWJ131079:AWJ131523 BGF131079:BGF131523 BQB131079:BQB131523 BZX131079:BZX131523 CJT131079:CJT131523 CTP131079:CTP131523 DDL131079:DDL131523 DNH131079:DNH131523 DXD131079:DXD131523 EGZ131079:EGZ131523 EQV131079:EQV131523 FAR131079:FAR131523 FKN131079:FKN131523 FUJ131079:FUJ131523 GEF131079:GEF131523 GOB131079:GOB131523 GXX131079:GXX131523 HHT131079:HHT131523 HRP131079:HRP131523 IBL131079:IBL131523 ILH131079:ILH131523 IVD131079:IVD131523 JEZ131079:JEZ131523 JOV131079:JOV131523 JYR131079:JYR131523 KIN131079:KIN131523 KSJ131079:KSJ131523 LCF131079:LCF131523 LMB131079:LMB131523 LVX131079:LVX131523 MFT131079:MFT131523 MPP131079:MPP131523 MZL131079:MZL131523 NJH131079:NJH131523 NTD131079:NTD131523 OCZ131079:OCZ131523 OMV131079:OMV131523 OWR131079:OWR131523 PGN131079:PGN131523 PQJ131079:PQJ131523 QAF131079:QAF131523 QKB131079:QKB131523 QTX131079:QTX131523 RDT131079:RDT131523 RNP131079:RNP131523 RXL131079:RXL131523 SHH131079:SHH131523 SRD131079:SRD131523 TAZ131079:TAZ131523 TKV131079:TKV131523 TUR131079:TUR131523 UEN131079:UEN131523 UOJ131079:UOJ131523 UYF131079:UYF131523 VIB131079:VIB131523 VRX131079:VRX131523 WBT131079:WBT131523 WLP131079:WLP131523 WVL131079:WVL131523 D196615:D197059 IZ196615:IZ197059 SV196615:SV197059 ACR196615:ACR197059 AMN196615:AMN197059 AWJ196615:AWJ197059 BGF196615:BGF197059 BQB196615:BQB197059 BZX196615:BZX197059 CJT196615:CJT197059 CTP196615:CTP197059 DDL196615:DDL197059 DNH196615:DNH197059 DXD196615:DXD197059 EGZ196615:EGZ197059 EQV196615:EQV197059 FAR196615:FAR197059 FKN196615:FKN197059 FUJ196615:FUJ197059 GEF196615:GEF197059 GOB196615:GOB197059 GXX196615:GXX197059 HHT196615:HHT197059 HRP196615:HRP197059 IBL196615:IBL197059 ILH196615:ILH197059 IVD196615:IVD197059 JEZ196615:JEZ197059 JOV196615:JOV197059 JYR196615:JYR197059 KIN196615:KIN197059 KSJ196615:KSJ197059 LCF196615:LCF197059 LMB196615:LMB197059 LVX196615:LVX197059 MFT196615:MFT197059 MPP196615:MPP197059 MZL196615:MZL197059 NJH196615:NJH197059 NTD196615:NTD197059 OCZ196615:OCZ197059 OMV196615:OMV197059 OWR196615:OWR197059 PGN196615:PGN197059 PQJ196615:PQJ197059 QAF196615:QAF197059 QKB196615:QKB197059 QTX196615:QTX197059 RDT196615:RDT197059 RNP196615:RNP197059 RXL196615:RXL197059 SHH196615:SHH197059 SRD196615:SRD197059 TAZ196615:TAZ197059 TKV196615:TKV197059 TUR196615:TUR197059 UEN196615:UEN197059 UOJ196615:UOJ197059 UYF196615:UYF197059 VIB196615:VIB197059 VRX196615:VRX197059 WBT196615:WBT197059 WLP196615:WLP197059 WVL196615:WVL197059 D262151:D262595 IZ262151:IZ262595 SV262151:SV262595 ACR262151:ACR262595 AMN262151:AMN262595 AWJ262151:AWJ262595 BGF262151:BGF262595 BQB262151:BQB262595 BZX262151:BZX262595 CJT262151:CJT262595 CTP262151:CTP262595 DDL262151:DDL262595 DNH262151:DNH262595 DXD262151:DXD262595 EGZ262151:EGZ262595 EQV262151:EQV262595 FAR262151:FAR262595 FKN262151:FKN262595 FUJ262151:FUJ262595 GEF262151:GEF262595 GOB262151:GOB262595 GXX262151:GXX262595 HHT262151:HHT262595 HRP262151:HRP262595 IBL262151:IBL262595 ILH262151:ILH262595 IVD262151:IVD262595 JEZ262151:JEZ262595 JOV262151:JOV262595 JYR262151:JYR262595 KIN262151:KIN262595 KSJ262151:KSJ262595 LCF262151:LCF262595 LMB262151:LMB262595 LVX262151:LVX262595 MFT262151:MFT262595 MPP262151:MPP262595 MZL262151:MZL262595 NJH262151:NJH262595 NTD262151:NTD262595 OCZ262151:OCZ262595 OMV262151:OMV262595 OWR262151:OWR262595 PGN262151:PGN262595 PQJ262151:PQJ262595 QAF262151:QAF262595 QKB262151:QKB262595 QTX262151:QTX262595 RDT262151:RDT262595 RNP262151:RNP262595 RXL262151:RXL262595 SHH262151:SHH262595 SRD262151:SRD262595 TAZ262151:TAZ262595 TKV262151:TKV262595 TUR262151:TUR262595 UEN262151:UEN262595 UOJ262151:UOJ262595 UYF262151:UYF262595 VIB262151:VIB262595 VRX262151:VRX262595 WBT262151:WBT262595 WLP262151:WLP262595 WVL262151:WVL262595 D327687:D328131 IZ327687:IZ328131 SV327687:SV328131 ACR327687:ACR328131 AMN327687:AMN328131 AWJ327687:AWJ328131 BGF327687:BGF328131 BQB327687:BQB328131 BZX327687:BZX328131 CJT327687:CJT328131 CTP327687:CTP328131 DDL327687:DDL328131 DNH327687:DNH328131 DXD327687:DXD328131 EGZ327687:EGZ328131 EQV327687:EQV328131 FAR327687:FAR328131 FKN327687:FKN328131 FUJ327687:FUJ328131 GEF327687:GEF328131 GOB327687:GOB328131 GXX327687:GXX328131 HHT327687:HHT328131 HRP327687:HRP328131 IBL327687:IBL328131 ILH327687:ILH328131 IVD327687:IVD328131 JEZ327687:JEZ328131 JOV327687:JOV328131 JYR327687:JYR328131 KIN327687:KIN328131 KSJ327687:KSJ328131 LCF327687:LCF328131 LMB327687:LMB328131 LVX327687:LVX328131 MFT327687:MFT328131 MPP327687:MPP328131 MZL327687:MZL328131 NJH327687:NJH328131 NTD327687:NTD328131 OCZ327687:OCZ328131 OMV327687:OMV328131 OWR327687:OWR328131 PGN327687:PGN328131 PQJ327687:PQJ328131 QAF327687:QAF328131 QKB327687:QKB328131 QTX327687:QTX328131 RDT327687:RDT328131 RNP327687:RNP328131 RXL327687:RXL328131 SHH327687:SHH328131 SRD327687:SRD328131 TAZ327687:TAZ328131 TKV327687:TKV328131 TUR327687:TUR328131 UEN327687:UEN328131 UOJ327687:UOJ328131 UYF327687:UYF328131 VIB327687:VIB328131 VRX327687:VRX328131 WBT327687:WBT328131 WLP327687:WLP328131 WVL327687:WVL328131 D393223:D393667 IZ393223:IZ393667 SV393223:SV393667 ACR393223:ACR393667 AMN393223:AMN393667 AWJ393223:AWJ393667 BGF393223:BGF393667 BQB393223:BQB393667 BZX393223:BZX393667 CJT393223:CJT393667 CTP393223:CTP393667 DDL393223:DDL393667 DNH393223:DNH393667 DXD393223:DXD393667 EGZ393223:EGZ393667 EQV393223:EQV393667 FAR393223:FAR393667 FKN393223:FKN393667 FUJ393223:FUJ393667 GEF393223:GEF393667 GOB393223:GOB393667 GXX393223:GXX393667 HHT393223:HHT393667 HRP393223:HRP393667 IBL393223:IBL393667 ILH393223:ILH393667 IVD393223:IVD393667 JEZ393223:JEZ393667 JOV393223:JOV393667 JYR393223:JYR393667 KIN393223:KIN393667 KSJ393223:KSJ393667 LCF393223:LCF393667 LMB393223:LMB393667 LVX393223:LVX393667 MFT393223:MFT393667 MPP393223:MPP393667 MZL393223:MZL393667 NJH393223:NJH393667 NTD393223:NTD393667 OCZ393223:OCZ393667 OMV393223:OMV393667 OWR393223:OWR393667 PGN393223:PGN393667 PQJ393223:PQJ393667 QAF393223:QAF393667 QKB393223:QKB393667 QTX393223:QTX393667 RDT393223:RDT393667 RNP393223:RNP393667 RXL393223:RXL393667 SHH393223:SHH393667 SRD393223:SRD393667 TAZ393223:TAZ393667 TKV393223:TKV393667 TUR393223:TUR393667 UEN393223:UEN393667 UOJ393223:UOJ393667 UYF393223:UYF393667 VIB393223:VIB393667 VRX393223:VRX393667 WBT393223:WBT393667 WLP393223:WLP393667 WVL393223:WVL393667 D458759:D459203 IZ458759:IZ459203 SV458759:SV459203 ACR458759:ACR459203 AMN458759:AMN459203 AWJ458759:AWJ459203 BGF458759:BGF459203 BQB458759:BQB459203 BZX458759:BZX459203 CJT458759:CJT459203 CTP458759:CTP459203 DDL458759:DDL459203 DNH458759:DNH459203 DXD458759:DXD459203 EGZ458759:EGZ459203 EQV458759:EQV459203 FAR458759:FAR459203 FKN458759:FKN459203 FUJ458759:FUJ459203 GEF458759:GEF459203 GOB458759:GOB459203 GXX458759:GXX459203 HHT458759:HHT459203 HRP458759:HRP459203 IBL458759:IBL459203 ILH458759:ILH459203 IVD458759:IVD459203 JEZ458759:JEZ459203 JOV458759:JOV459203 JYR458759:JYR459203 KIN458759:KIN459203 KSJ458759:KSJ459203 LCF458759:LCF459203 LMB458759:LMB459203 LVX458759:LVX459203 MFT458759:MFT459203 MPP458759:MPP459203 MZL458759:MZL459203 NJH458759:NJH459203 NTD458759:NTD459203 OCZ458759:OCZ459203 OMV458759:OMV459203 OWR458759:OWR459203 PGN458759:PGN459203 PQJ458759:PQJ459203 QAF458759:QAF459203 QKB458759:QKB459203 QTX458759:QTX459203 RDT458759:RDT459203 RNP458759:RNP459203 RXL458759:RXL459203 SHH458759:SHH459203 SRD458759:SRD459203 TAZ458759:TAZ459203 TKV458759:TKV459203 TUR458759:TUR459203 UEN458759:UEN459203 UOJ458759:UOJ459203 UYF458759:UYF459203 VIB458759:VIB459203 VRX458759:VRX459203 WBT458759:WBT459203 WLP458759:WLP459203 WVL458759:WVL459203 D524295:D524739 IZ524295:IZ524739 SV524295:SV524739 ACR524295:ACR524739 AMN524295:AMN524739 AWJ524295:AWJ524739 BGF524295:BGF524739 BQB524295:BQB524739 BZX524295:BZX524739 CJT524295:CJT524739 CTP524295:CTP524739 DDL524295:DDL524739 DNH524295:DNH524739 DXD524295:DXD524739 EGZ524295:EGZ524739 EQV524295:EQV524739 FAR524295:FAR524739 FKN524295:FKN524739 FUJ524295:FUJ524739 GEF524295:GEF524739 GOB524295:GOB524739 GXX524295:GXX524739 HHT524295:HHT524739 HRP524295:HRP524739 IBL524295:IBL524739 ILH524295:ILH524739 IVD524295:IVD524739 JEZ524295:JEZ524739 JOV524295:JOV524739 JYR524295:JYR524739 KIN524295:KIN524739 KSJ524295:KSJ524739 LCF524295:LCF524739 LMB524295:LMB524739 LVX524295:LVX524739 MFT524295:MFT524739 MPP524295:MPP524739 MZL524295:MZL524739 NJH524295:NJH524739 NTD524295:NTD524739 OCZ524295:OCZ524739 OMV524295:OMV524739 OWR524295:OWR524739 PGN524295:PGN524739 PQJ524295:PQJ524739 QAF524295:QAF524739 QKB524295:QKB524739 QTX524295:QTX524739 RDT524295:RDT524739 RNP524295:RNP524739 RXL524295:RXL524739 SHH524295:SHH524739 SRD524295:SRD524739 TAZ524295:TAZ524739 TKV524295:TKV524739 TUR524295:TUR524739 UEN524295:UEN524739 UOJ524295:UOJ524739 UYF524295:UYF524739 VIB524295:VIB524739 VRX524295:VRX524739 WBT524295:WBT524739 WLP524295:WLP524739 WVL524295:WVL524739 D589831:D590275 IZ589831:IZ590275 SV589831:SV590275 ACR589831:ACR590275 AMN589831:AMN590275 AWJ589831:AWJ590275 BGF589831:BGF590275 BQB589831:BQB590275 BZX589831:BZX590275 CJT589831:CJT590275 CTP589831:CTP590275 DDL589831:DDL590275 DNH589831:DNH590275 DXD589831:DXD590275 EGZ589831:EGZ590275 EQV589831:EQV590275 FAR589831:FAR590275 FKN589831:FKN590275 FUJ589831:FUJ590275 GEF589831:GEF590275 GOB589831:GOB590275 GXX589831:GXX590275 HHT589831:HHT590275 HRP589831:HRP590275 IBL589831:IBL590275 ILH589831:ILH590275 IVD589831:IVD590275 JEZ589831:JEZ590275 JOV589831:JOV590275 JYR589831:JYR590275 KIN589831:KIN590275 KSJ589831:KSJ590275 LCF589831:LCF590275 LMB589831:LMB590275 LVX589831:LVX590275 MFT589831:MFT590275 MPP589831:MPP590275 MZL589831:MZL590275 NJH589831:NJH590275 NTD589831:NTD590275 OCZ589831:OCZ590275 OMV589831:OMV590275 OWR589831:OWR590275 PGN589831:PGN590275 PQJ589831:PQJ590275 QAF589831:QAF590275 QKB589831:QKB590275 QTX589831:QTX590275 RDT589831:RDT590275 RNP589831:RNP590275 RXL589831:RXL590275 SHH589831:SHH590275 SRD589831:SRD590275 TAZ589831:TAZ590275 TKV589831:TKV590275 TUR589831:TUR590275 UEN589831:UEN590275 UOJ589831:UOJ590275 UYF589831:UYF590275 VIB589831:VIB590275 VRX589831:VRX590275 WBT589831:WBT590275 WLP589831:WLP590275 WVL589831:WVL590275 D655367:D655811 IZ655367:IZ655811 SV655367:SV655811 ACR655367:ACR655811 AMN655367:AMN655811 AWJ655367:AWJ655811 BGF655367:BGF655811 BQB655367:BQB655811 BZX655367:BZX655811 CJT655367:CJT655811 CTP655367:CTP655811 DDL655367:DDL655811 DNH655367:DNH655811 DXD655367:DXD655811 EGZ655367:EGZ655811 EQV655367:EQV655811 FAR655367:FAR655811 FKN655367:FKN655811 FUJ655367:FUJ655811 GEF655367:GEF655811 GOB655367:GOB655811 GXX655367:GXX655811 HHT655367:HHT655811 HRP655367:HRP655811 IBL655367:IBL655811 ILH655367:ILH655811 IVD655367:IVD655811 JEZ655367:JEZ655811 JOV655367:JOV655811 JYR655367:JYR655811 KIN655367:KIN655811 KSJ655367:KSJ655811 LCF655367:LCF655811 LMB655367:LMB655811 LVX655367:LVX655811 MFT655367:MFT655811 MPP655367:MPP655811 MZL655367:MZL655811 NJH655367:NJH655811 NTD655367:NTD655811 OCZ655367:OCZ655811 OMV655367:OMV655811 OWR655367:OWR655811 PGN655367:PGN655811 PQJ655367:PQJ655811 QAF655367:QAF655811 QKB655367:QKB655811 QTX655367:QTX655811 RDT655367:RDT655811 RNP655367:RNP655811 RXL655367:RXL655811 SHH655367:SHH655811 SRD655367:SRD655811 TAZ655367:TAZ655811 TKV655367:TKV655811 TUR655367:TUR655811 UEN655367:UEN655811 UOJ655367:UOJ655811 UYF655367:UYF655811 VIB655367:VIB655811 VRX655367:VRX655811 WBT655367:WBT655811 WLP655367:WLP655811 WVL655367:WVL655811 D720903:D721347 IZ720903:IZ721347 SV720903:SV721347 ACR720903:ACR721347 AMN720903:AMN721347 AWJ720903:AWJ721347 BGF720903:BGF721347 BQB720903:BQB721347 BZX720903:BZX721347 CJT720903:CJT721347 CTP720903:CTP721347 DDL720903:DDL721347 DNH720903:DNH721347 DXD720903:DXD721347 EGZ720903:EGZ721347 EQV720903:EQV721347 FAR720903:FAR721347 FKN720903:FKN721347 FUJ720903:FUJ721347 GEF720903:GEF721347 GOB720903:GOB721347 GXX720903:GXX721347 HHT720903:HHT721347 HRP720903:HRP721347 IBL720903:IBL721347 ILH720903:ILH721347 IVD720903:IVD721347 JEZ720903:JEZ721347 JOV720903:JOV721347 JYR720903:JYR721347 KIN720903:KIN721347 KSJ720903:KSJ721347 LCF720903:LCF721347 LMB720903:LMB721347 LVX720903:LVX721347 MFT720903:MFT721347 MPP720903:MPP721347 MZL720903:MZL721347 NJH720903:NJH721347 NTD720903:NTD721347 OCZ720903:OCZ721347 OMV720903:OMV721347 OWR720903:OWR721347 PGN720903:PGN721347 PQJ720903:PQJ721347 QAF720903:QAF721347 QKB720903:QKB721347 QTX720903:QTX721347 RDT720903:RDT721347 RNP720903:RNP721347 RXL720903:RXL721347 SHH720903:SHH721347 SRD720903:SRD721347 TAZ720903:TAZ721347 TKV720903:TKV721347 TUR720903:TUR721347 UEN720903:UEN721347 UOJ720903:UOJ721347 UYF720903:UYF721347 VIB720903:VIB721347 VRX720903:VRX721347 WBT720903:WBT721347 WLP720903:WLP721347 WVL720903:WVL721347 D786439:D786883 IZ786439:IZ786883 SV786439:SV786883 ACR786439:ACR786883 AMN786439:AMN786883 AWJ786439:AWJ786883 BGF786439:BGF786883 BQB786439:BQB786883 BZX786439:BZX786883 CJT786439:CJT786883 CTP786439:CTP786883 DDL786439:DDL786883 DNH786439:DNH786883 DXD786439:DXD786883 EGZ786439:EGZ786883 EQV786439:EQV786883 FAR786439:FAR786883 FKN786439:FKN786883 FUJ786439:FUJ786883 GEF786439:GEF786883 GOB786439:GOB786883 GXX786439:GXX786883 HHT786439:HHT786883 HRP786439:HRP786883 IBL786439:IBL786883 ILH786439:ILH786883 IVD786439:IVD786883 JEZ786439:JEZ786883 JOV786439:JOV786883 JYR786439:JYR786883 KIN786439:KIN786883 KSJ786439:KSJ786883 LCF786439:LCF786883 LMB786439:LMB786883 LVX786439:LVX786883 MFT786439:MFT786883 MPP786439:MPP786883 MZL786439:MZL786883 NJH786439:NJH786883 NTD786439:NTD786883 OCZ786439:OCZ786883 OMV786439:OMV786883 OWR786439:OWR786883 PGN786439:PGN786883 PQJ786439:PQJ786883 QAF786439:QAF786883 QKB786439:QKB786883 QTX786439:QTX786883 RDT786439:RDT786883 RNP786439:RNP786883 RXL786439:RXL786883 SHH786439:SHH786883 SRD786439:SRD786883 TAZ786439:TAZ786883 TKV786439:TKV786883 TUR786439:TUR786883 UEN786439:UEN786883 UOJ786439:UOJ786883 UYF786439:UYF786883 VIB786439:VIB786883 VRX786439:VRX786883 WBT786439:WBT786883 WLP786439:WLP786883 WVL786439:WVL786883 D851975:D852419 IZ851975:IZ852419 SV851975:SV852419 ACR851975:ACR852419 AMN851975:AMN852419 AWJ851975:AWJ852419 BGF851975:BGF852419 BQB851975:BQB852419 BZX851975:BZX852419 CJT851975:CJT852419 CTP851975:CTP852419 DDL851975:DDL852419 DNH851975:DNH852419 DXD851975:DXD852419 EGZ851975:EGZ852419 EQV851975:EQV852419 FAR851975:FAR852419 FKN851975:FKN852419 FUJ851975:FUJ852419 GEF851975:GEF852419 GOB851975:GOB852419 GXX851975:GXX852419 HHT851975:HHT852419 HRP851975:HRP852419 IBL851975:IBL852419 ILH851975:ILH852419 IVD851975:IVD852419 JEZ851975:JEZ852419 JOV851975:JOV852419 JYR851975:JYR852419 KIN851975:KIN852419 KSJ851975:KSJ852419 LCF851975:LCF852419 LMB851975:LMB852419 LVX851975:LVX852419 MFT851975:MFT852419 MPP851975:MPP852419 MZL851975:MZL852419 NJH851975:NJH852419 NTD851975:NTD852419 OCZ851975:OCZ852419 OMV851975:OMV852419 OWR851975:OWR852419 PGN851975:PGN852419 PQJ851975:PQJ852419 QAF851975:QAF852419 QKB851975:QKB852419 QTX851975:QTX852419 RDT851975:RDT852419 RNP851975:RNP852419 RXL851975:RXL852419 SHH851975:SHH852419 SRD851975:SRD852419 TAZ851975:TAZ852419 TKV851975:TKV852419 TUR851975:TUR852419 UEN851975:UEN852419 UOJ851975:UOJ852419 UYF851975:UYF852419 VIB851975:VIB852419 VRX851975:VRX852419 WBT851975:WBT852419 WLP851975:WLP852419 WVL851975:WVL852419 D917511:D917955 IZ917511:IZ917955 SV917511:SV917955 ACR917511:ACR917955 AMN917511:AMN917955 AWJ917511:AWJ917955 BGF917511:BGF917955 BQB917511:BQB917955 BZX917511:BZX917955 CJT917511:CJT917955 CTP917511:CTP917955 DDL917511:DDL917955 DNH917511:DNH917955 DXD917511:DXD917955 EGZ917511:EGZ917955 EQV917511:EQV917955 FAR917511:FAR917955 FKN917511:FKN917955 FUJ917511:FUJ917955 GEF917511:GEF917955 GOB917511:GOB917955 GXX917511:GXX917955 HHT917511:HHT917955 HRP917511:HRP917955 IBL917511:IBL917955 ILH917511:ILH917955 IVD917511:IVD917955 JEZ917511:JEZ917955 JOV917511:JOV917955 JYR917511:JYR917955 KIN917511:KIN917955 KSJ917511:KSJ917955 LCF917511:LCF917955 LMB917511:LMB917955 LVX917511:LVX917955 MFT917511:MFT917955 MPP917511:MPP917955 MZL917511:MZL917955 NJH917511:NJH917955 NTD917511:NTD917955 OCZ917511:OCZ917955 OMV917511:OMV917955 OWR917511:OWR917955 PGN917511:PGN917955 PQJ917511:PQJ917955 QAF917511:QAF917955 QKB917511:QKB917955 QTX917511:QTX917955 RDT917511:RDT917955 RNP917511:RNP917955 RXL917511:RXL917955 SHH917511:SHH917955 SRD917511:SRD917955 TAZ917511:TAZ917955 TKV917511:TKV917955 TUR917511:TUR917955 UEN917511:UEN917955 UOJ917511:UOJ917955 UYF917511:UYF917955 VIB917511:VIB917955 VRX917511:VRX917955 WBT917511:WBT917955 WLP917511:WLP917955 WVL917511:WVL917955 D983047:D983491 IZ983047:IZ983491 SV983047:SV983491 ACR983047:ACR983491 AMN983047:AMN983491 AWJ983047:AWJ983491 BGF983047:BGF983491 BQB983047:BQB983491 BZX983047:BZX983491 CJT983047:CJT983491 CTP983047:CTP983491 DDL983047:DDL983491 DNH983047:DNH983491 DXD983047:DXD983491 EGZ983047:EGZ983491 EQV983047:EQV983491 FAR983047:FAR983491 FKN983047:FKN983491 FUJ983047:FUJ983491 GEF983047:GEF983491 GOB983047:GOB983491 GXX983047:GXX983491 HHT983047:HHT983491 HRP983047:HRP983491 IBL983047:IBL983491 ILH983047:ILH983491 IVD983047:IVD983491 JEZ983047:JEZ983491 JOV983047:JOV983491 JYR983047:JYR983491 KIN983047:KIN983491 KSJ983047:KSJ983491 LCF983047:LCF983491 LMB983047:LMB983491 LVX983047:LVX983491 MFT983047:MFT983491 MPP983047:MPP983491 MZL983047:MZL983491 NJH983047:NJH983491 NTD983047:NTD983491 OCZ983047:OCZ983491 OMV983047:OMV983491 OWR983047:OWR983491 PGN983047:PGN983491 PQJ983047:PQJ983491 QAF983047:QAF983491 QKB983047:QKB983491 QTX983047:QTX983491 RDT983047:RDT983491 RNP983047:RNP983491 RXL983047:RXL983491 SHH983047:SHH983491 SRD983047:SRD983491 TAZ983047:TAZ983491 TKV983047:TKV983491 TUR983047:TUR983491 UEN983047:UEN983491 UOJ983047:UOJ983491 UYF983047:UYF983491 VIB983047:VIB983491 VRX983047:VRX983491 WBT983047:WBT983491 WLP983047:WLP983491 WVL983047:WVL983491" xr:uid="{92B9AB50-FDC7-4833-AE53-CF5A57DF0532}"/>
    <dataValidation type="decimal" operator="greaterThanOrEqual" allowBlank="1" showInputMessage="1" showErrorMessage="1" errorTitle="Formato non valido" error="Inserire un formato numerico" prompt="Inserire il totale di eventuali contributi provenienti da enti pubblici (Comuni, Comunità Montane, Unione Comuni, Provincie, Aziende Speciali, Aziende Consortili, ecc..) nel periodo di rendicontazione" sqref="AE7:AE451 KA7:KA451 TW7:TW451 ADS7:ADS451 ANO7:ANO451 AXK7:AXK451 BHG7:BHG451 BRC7:BRC451 CAY7:CAY451 CKU7:CKU451 CUQ7:CUQ451 DEM7:DEM451 DOI7:DOI451 DYE7:DYE451 EIA7:EIA451 ERW7:ERW451 FBS7:FBS451 FLO7:FLO451 FVK7:FVK451 GFG7:GFG451 GPC7:GPC451 GYY7:GYY451 HIU7:HIU451 HSQ7:HSQ451 ICM7:ICM451 IMI7:IMI451 IWE7:IWE451 JGA7:JGA451 JPW7:JPW451 JZS7:JZS451 KJO7:KJO451 KTK7:KTK451 LDG7:LDG451 LNC7:LNC451 LWY7:LWY451 MGU7:MGU451 MQQ7:MQQ451 NAM7:NAM451 NKI7:NKI451 NUE7:NUE451 OEA7:OEA451 ONW7:ONW451 OXS7:OXS451 PHO7:PHO451 PRK7:PRK451 QBG7:QBG451 QLC7:QLC451 QUY7:QUY451 REU7:REU451 ROQ7:ROQ451 RYM7:RYM451 SII7:SII451 SSE7:SSE451 TCA7:TCA451 TLW7:TLW451 TVS7:TVS451 UFO7:UFO451 UPK7:UPK451 UZG7:UZG451 VJC7:VJC451 VSY7:VSY451 WCU7:WCU451 WMQ7:WMQ451 WWM7:WWM451 AE65543:AE65987 KA65543:KA65987 TW65543:TW65987 ADS65543:ADS65987 ANO65543:ANO65987 AXK65543:AXK65987 BHG65543:BHG65987 BRC65543:BRC65987 CAY65543:CAY65987 CKU65543:CKU65987 CUQ65543:CUQ65987 DEM65543:DEM65987 DOI65543:DOI65987 DYE65543:DYE65987 EIA65543:EIA65987 ERW65543:ERW65987 FBS65543:FBS65987 FLO65543:FLO65987 FVK65543:FVK65987 GFG65543:GFG65987 GPC65543:GPC65987 GYY65543:GYY65987 HIU65543:HIU65987 HSQ65543:HSQ65987 ICM65543:ICM65987 IMI65543:IMI65987 IWE65543:IWE65987 JGA65543:JGA65987 JPW65543:JPW65987 JZS65543:JZS65987 KJO65543:KJO65987 KTK65543:KTK65987 LDG65543:LDG65987 LNC65543:LNC65987 LWY65543:LWY65987 MGU65543:MGU65987 MQQ65543:MQQ65987 NAM65543:NAM65987 NKI65543:NKI65987 NUE65543:NUE65987 OEA65543:OEA65987 ONW65543:ONW65987 OXS65543:OXS65987 PHO65543:PHO65987 PRK65543:PRK65987 QBG65543:QBG65987 QLC65543:QLC65987 QUY65543:QUY65987 REU65543:REU65987 ROQ65543:ROQ65987 RYM65543:RYM65987 SII65543:SII65987 SSE65543:SSE65987 TCA65543:TCA65987 TLW65543:TLW65987 TVS65543:TVS65987 UFO65543:UFO65987 UPK65543:UPK65987 UZG65543:UZG65987 VJC65543:VJC65987 VSY65543:VSY65987 WCU65543:WCU65987 WMQ65543:WMQ65987 WWM65543:WWM65987 AE131079:AE131523 KA131079:KA131523 TW131079:TW131523 ADS131079:ADS131523 ANO131079:ANO131523 AXK131079:AXK131523 BHG131079:BHG131523 BRC131079:BRC131523 CAY131079:CAY131523 CKU131079:CKU131523 CUQ131079:CUQ131523 DEM131079:DEM131523 DOI131079:DOI131523 DYE131079:DYE131523 EIA131079:EIA131523 ERW131079:ERW131523 FBS131079:FBS131523 FLO131079:FLO131523 FVK131079:FVK131523 GFG131079:GFG131523 GPC131079:GPC131523 GYY131079:GYY131523 HIU131079:HIU131523 HSQ131079:HSQ131523 ICM131079:ICM131523 IMI131079:IMI131523 IWE131079:IWE131523 JGA131079:JGA131523 JPW131079:JPW131523 JZS131079:JZS131523 KJO131079:KJO131523 KTK131079:KTK131523 LDG131079:LDG131523 LNC131079:LNC131523 LWY131079:LWY131523 MGU131079:MGU131523 MQQ131079:MQQ131523 NAM131079:NAM131523 NKI131079:NKI131523 NUE131079:NUE131523 OEA131079:OEA131523 ONW131079:ONW131523 OXS131079:OXS131523 PHO131079:PHO131523 PRK131079:PRK131523 QBG131079:QBG131523 QLC131079:QLC131523 QUY131079:QUY131523 REU131079:REU131523 ROQ131079:ROQ131523 RYM131079:RYM131523 SII131079:SII131523 SSE131079:SSE131523 TCA131079:TCA131523 TLW131079:TLW131523 TVS131079:TVS131523 UFO131079:UFO131523 UPK131079:UPK131523 UZG131079:UZG131523 VJC131079:VJC131523 VSY131079:VSY131523 WCU131079:WCU131523 WMQ131079:WMQ131523 WWM131079:WWM131523 AE196615:AE197059 KA196615:KA197059 TW196615:TW197059 ADS196615:ADS197059 ANO196615:ANO197059 AXK196615:AXK197059 BHG196615:BHG197059 BRC196615:BRC197059 CAY196615:CAY197059 CKU196615:CKU197059 CUQ196615:CUQ197059 DEM196615:DEM197059 DOI196615:DOI197059 DYE196615:DYE197059 EIA196615:EIA197059 ERW196615:ERW197059 FBS196615:FBS197059 FLO196615:FLO197059 FVK196615:FVK197059 GFG196615:GFG197059 GPC196615:GPC197059 GYY196615:GYY197059 HIU196615:HIU197059 HSQ196615:HSQ197059 ICM196615:ICM197059 IMI196615:IMI197059 IWE196615:IWE197059 JGA196615:JGA197059 JPW196615:JPW197059 JZS196615:JZS197059 KJO196615:KJO197059 KTK196615:KTK197059 LDG196615:LDG197059 LNC196615:LNC197059 LWY196615:LWY197059 MGU196615:MGU197059 MQQ196615:MQQ197059 NAM196615:NAM197059 NKI196615:NKI197059 NUE196615:NUE197059 OEA196615:OEA197059 ONW196615:ONW197059 OXS196615:OXS197059 PHO196615:PHO197059 PRK196615:PRK197059 QBG196615:QBG197059 QLC196615:QLC197059 QUY196615:QUY197059 REU196615:REU197059 ROQ196615:ROQ197059 RYM196615:RYM197059 SII196615:SII197059 SSE196615:SSE197059 TCA196615:TCA197059 TLW196615:TLW197059 TVS196615:TVS197059 UFO196615:UFO197059 UPK196615:UPK197059 UZG196615:UZG197059 VJC196615:VJC197059 VSY196615:VSY197059 WCU196615:WCU197059 WMQ196615:WMQ197059 WWM196615:WWM197059 AE262151:AE262595 KA262151:KA262595 TW262151:TW262595 ADS262151:ADS262595 ANO262151:ANO262595 AXK262151:AXK262595 BHG262151:BHG262595 BRC262151:BRC262595 CAY262151:CAY262595 CKU262151:CKU262595 CUQ262151:CUQ262595 DEM262151:DEM262595 DOI262151:DOI262595 DYE262151:DYE262595 EIA262151:EIA262595 ERW262151:ERW262595 FBS262151:FBS262595 FLO262151:FLO262595 FVK262151:FVK262595 GFG262151:GFG262595 GPC262151:GPC262595 GYY262151:GYY262595 HIU262151:HIU262595 HSQ262151:HSQ262595 ICM262151:ICM262595 IMI262151:IMI262595 IWE262151:IWE262595 JGA262151:JGA262595 JPW262151:JPW262595 JZS262151:JZS262595 KJO262151:KJO262595 KTK262151:KTK262595 LDG262151:LDG262595 LNC262151:LNC262595 LWY262151:LWY262595 MGU262151:MGU262595 MQQ262151:MQQ262595 NAM262151:NAM262595 NKI262151:NKI262595 NUE262151:NUE262595 OEA262151:OEA262595 ONW262151:ONW262595 OXS262151:OXS262595 PHO262151:PHO262595 PRK262151:PRK262595 QBG262151:QBG262595 QLC262151:QLC262595 QUY262151:QUY262595 REU262151:REU262595 ROQ262151:ROQ262595 RYM262151:RYM262595 SII262151:SII262595 SSE262151:SSE262595 TCA262151:TCA262595 TLW262151:TLW262595 TVS262151:TVS262595 UFO262151:UFO262595 UPK262151:UPK262595 UZG262151:UZG262595 VJC262151:VJC262595 VSY262151:VSY262595 WCU262151:WCU262595 WMQ262151:WMQ262595 WWM262151:WWM262595 AE327687:AE328131 KA327687:KA328131 TW327687:TW328131 ADS327687:ADS328131 ANO327687:ANO328131 AXK327687:AXK328131 BHG327687:BHG328131 BRC327687:BRC328131 CAY327687:CAY328131 CKU327687:CKU328131 CUQ327687:CUQ328131 DEM327687:DEM328131 DOI327687:DOI328131 DYE327687:DYE328131 EIA327687:EIA328131 ERW327687:ERW328131 FBS327687:FBS328131 FLO327687:FLO328131 FVK327687:FVK328131 GFG327687:GFG328131 GPC327687:GPC328131 GYY327687:GYY328131 HIU327687:HIU328131 HSQ327687:HSQ328131 ICM327687:ICM328131 IMI327687:IMI328131 IWE327687:IWE328131 JGA327687:JGA328131 JPW327687:JPW328131 JZS327687:JZS328131 KJO327687:KJO328131 KTK327687:KTK328131 LDG327687:LDG328131 LNC327687:LNC328131 LWY327687:LWY328131 MGU327687:MGU328131 MQQ327687:MQQ328131 NAM327687:NAM328131 NKI327687:NKI328131 NUE327687:NUE328131 OEA327687:OEA328131 ONW327687:ONW328131 OXS327687:OXS328131 PHO327687:PHO328131 PRK327687:PRK328131 QBG327687:QBG328131 QLC327687:QLC328131 QUY327687:QUY328131 REU327687:REU328131 ROQ327687:ROQ328131 RYM327687:RYM328131 SII327687:SII328131 SSE327687:SSE328131 TCA327687:TCA328131 TLW327687:TLW328131 TVS327687:TVS328131 UFO327687:UFO328131 UPK327687:UPK328131 UZG327687:UZG328131 VJC327687:VJC328131 VSY327687:VSY328131 WCU327687:WCU328131 WMQ327687:WMQ328131 WWM327687:WWM328131 AE393223:AE393667 KA393223:KA393667 TW393223:TW393667 ADS393223:ADS393667 ANO393223:ANO393667 AXK393223:AXK393667 BHG393223:BHG393667 BRC393223:BRC393667 CAY393223:CAY393667 CKU393223:CKU393667 CUQ393223:CUQ393667 DEM393223:DEM393667 DOI393223:DOI393667 DYE393223:DYE393667 EIA393223:EIA393667 ERW393223:ERW393667 FBS393223:FBS393667 FLO393223:FLO393667 FVK393223:FVK393667 GFG393223:GFG393667 GPC393223:GPC393667 GYY393223:GYY393667 HIU393223:HIU393667 HSQ393223:HSQ393667 ICM393223:ICM393667 IMI393223:IMI393667 IWE393223:IWE393667 JGA393223:JGA393667 JPW393223:JPW393667 JZS393223:JZS393667 KJO393223:KJO393667 KTK393223:KTK393667 LDG393223:LDG393667 LNC393223:LNC393667 LWY393223:LWY393667 MGU393223:MGU393667 MQQ393223:MQQ393667 NAM393223:NAM393667 NKI393223:NKI393667 NUE393223:NUE393667 OEA393223:OEA393667 ONW393223:ONW393667 OXS393223:OXS393667 PHO393223:PHO393667 PRK393223:PRK393667 QBG393223:QBG393667 QLC393223:QLC393667 QUY393223:QUY393667 REU393223:REU393667 ROQ393223:ROQ393667 RYM393223:RYM393667 SII393223:SII393667 SSE393223:SSE393667 TCA393223:TCA393667 TLW393223:TLW393667 TVS393223:TVS393667 UFO393223:UFO393667 UPK393223:UPK393667 UZG393223:UZG393667 VJC393223:VJC393667 VSY393223:VSY393667 WCU393223:WCU393667 WMQ393223:WMQ393667 WWM393223:WWM393667 AE458759:AE459203 KA458759:KA459203 TW458759:TW459203 ADS458759:ADS459203 ANO458759:ANO459203 AXK458759:AXK459203 BHG458759:BHG459203 BRC458759:BRC459203 CAY458759:CAY459203 CKU458759:CKU459203 CUQ458759:CUQ459203 DEM458759:DEM459203 DOI458759:DOI459203 DYE458759:DYE459203 EIA458759:EIA459203 ERW458759:ERW459203 FBS458759:FBS459203 FLO458759:FLO459203 FVK458759:FVK459203 GFG458759:GFG459203 GPC458759:GPC459203 GYY458759:GYY459203 HIU458759:HIU459203 HSQ458759:HSQ459203 ICM458759:ICM459203 IMI458759:IMI459203 IWE458759:IWE459203 JGA458759:JGA459203 JPW458759:JPW459203 JZS458759:JZS459203 KJO458759:KJO459203 KTK458759:KTK459203 LDG458759:LDG459203 LNC458759:LNC459203 LWY458759:LWY459203 MGU458759:MGU459203 MQQ458759:MQQ459203 NAM458759:NAM459203 NKI458759:NKI459203 NUE458759:NUE459203 OEA458759:OEA459203 ONW458759:ONW459203 OXS458759:OXS459203 PHO458759:PHO459203 PRK458759:PRK459203 QBG458759:QBG459203 QLC458759:QLC459203 QUY458759:QUY459203 REU458759:REU459203 ROQ458759:ROQ459203 RYM458759:RYM459203 SII458759:SII459203 SSE458759:SSE459203 TCA458759:TCA459203 TLW458759:TLW459203 TVS458759:TVS459203 UFO458759:UFO459203 UPK458759:UPK459203 UZG458759:UZG459203 VJC458759:VJC459203 VSY458759:VSY459203 WCU458759:WCU459203 WMQ458759:WMQ459203 WWM458759:WWM459203 AE524295:AE524739 KA524295:KA524739 TW524295:TW524739 ADS524295:ADS524739 ANO524295:ANO524739 AXK524295:AXK524739 BHG524295:BHG524739 BRC524295:BRC524739 CAY524295:CAY524739 CKU524295:CKU524739 CUQ524295:CUQ524739 DEM524295:DEM524739 DOI524295:DOI524739 DYE524295:DYE524739 EIA524295:EIA524739 ERW524295:ERW524739 FBS524295:FBS524739 FLO524295:FLO524739 FVK524295:FVK524739 GFG524295:GFG524739 GPC524295:GPC524739 GYY524295:GYY524739 HIU524295:HIU524739 HSQ524295:HSQ524739 ICM524295:ICM524739 IMI524295:IMI524739 IWE524295:IWE524739 JGA524295:JGA524739 JPW524295:JPW524739 JZS524295:JZS524739 KJO524295:KJO524739 KTK524295:KTK524739 LDG524295:LDG524739 LNC524295:LNC524739 LWY524295:LWY524739 MGU524295:MGU524739 MQQ524295:MQQ524739 NAM524295:NAM524739 NKI524295:NKI524739 NUE524295:NUE524739 OEA524295:OEA524739 ONW524295:ONW524739 OXS524295:OXS524739 PHO524295:PHO524739 PRK524295:PRK524739 QBG524295:QBG524739 QLC524295:QLC524739 QUY524295:QUY524739 REU524295:REU524739 ROQ524295:ROQ524739 RYM524295:RYM524739 SII524295:SII524739 SSE524295:SSE524739 TCA524295:TCA524739 TLW524295:TLW524739 TVS524295:TVS524739 UFO524295:UFO524739 UPK524295:UPK524739 UZG524295:UZG524739 VJC524295:VJC524739 VSY524295:VSY524739 WCU524295:WCU524739 WMQ524295:WMQ524739 WWM524295:WWM524739 AE589831:AE590275 KA589831:KA590275 TW589831:TW590275 ADS589831:ADS590275 ANO589831:ANO590275 AXK589831:AXK590275 BHG589831:BHG590275 BRC589831:BRC590275 CAY589831:CAY590275 CKU589831:CKU590275 CUQ589831:CUQ590275 DEM589831:DEM590275 DOI589831:DOI590275 DYE589831:DYE590275 EIA589831:EIA590275 ERW589831:ERW590275 FBS589831:FBS590275 FLO589831:FLO590275 FVK589831:FVK590275 GFG589831:GFG590275 GPC589831:GPC590275 GYY589831:GYY590275 HIU589831:HIU590275 HSQ589831:HSQ590275 ICM589831:ICM590275 IMI589831:IMI590275 IWE589831:IWE590275 JGA589831:JGA590275 JPW589831:JPW590275 JZS589831:JZS590275 KJO589831:KJO590275 KTK589831:KTK590275 LDG589831:LDG590275 LNC589831:LNC590275 LWY589831:LWY590275 MGU589831:MGU590275 MQQ589831:MQQ590275 NAM589831:NAM590275 NKI589831:NKI590275 NUE589831:NUE590275 OEA589831:OEA590275 ONW589831:ONW590275 OXS589831:OXS590275 PHO589831:PHO590275 PRK589831:PRK590275 QBG589831:QBG590275 QLC589831:QLC590275 QUY589831:QUY590275 REU589831:REU590275 ROQ589831:ROQ590275 RYM589831:RYM590275 SII589831:SII590275 SSE589831:SSE590275 TCA589831:TCA590275 TLW589831:TLW590275 TVS589831:TVS590275 UFO589831:UFO590275 UPK589831:UPK590275 UZG589831:UZG590275 VJC589831:VJC590275 VSY589831:VSY590275 WCU589831:WCU590275 WMQ589831:WMQ590275 WWM589831:WWM590275 AE655367:AE655811 KA655367:KA655811 TW655367:TW655811 ADS655367:ADS655811 ANO655367:ANO655811 AXK655367:AXK655811 BHG655367:BHG655811 BRC655367:BRC655811 CAY655367:CAY655811 CKU655367:CKU655811 CUQ655367:CUQ655811 DEM655367:DEM655811 DOI655367:DOI655811 DYE655367:DYE655811 EIA655367:EIA655811 ERW655367:ERW655811 FBS655367:FBS655811 FLO655367:FLO655811 FVK655367:FVK655811 GFG655367:GFG655811 GPC655367:GPC655811 GYY655367:GYY655811 HIU655367:HIU655811 HSQ655367:HSQ655811 ICM655367:ICM655811 IMI655367:IMI655811 IWE655367:IWE655811 JGA655367:JGA655811 JPW655367:JPW655811 JZS655367:JZS655811 KJO655367:KJO655811 KTK655367:KTK655811 LDG655367:LDG655811 LNC655367:LNC655811 LWY655367:LWY655811 MGU655367:MGU655811 MQQ655367:MQQ655811 NAM655367:NAM655811 NKI655367:NKI655811 NUE655367:NUE655811 OEA655367:OEA655811 ONW655367:ONW655811 OXS655367:OXS655811 PHO655367:PHO655811 PRK655367:PRK655811 QBG655367:QBG655811 QLC655367:QLC655811 QUY655367:QUY655811 REU655367:REU655811 ROQ655367:ROQ655811 RYM655367:RYM655811 SII655367:SII655811 SSE655367:SSE655811 TCA655367:TCA655811 TLW655367:TLW655811 TVS655367:TVS655811 UFO655367:UFO655811 UPK655367:UPK655811 UZG655367:UZG655811 VJC655367:VJC655811 VSY655367:VSY655811 WCU655367:WCU655811 WMQ655367:WMQ655811 WWM655367:WWM655811 AE720903:AE721347 KA720903:KA721347 TW720903:TW721347 ADS720903:ADS721347 ANO720903:ANO721347 AXK720903:AXK721347 BHG720903:BHG721347 BRC720903:BRC721347 CAY720903:CAY721347 CKU720903:CKU721347 CUQ720903:CUQ721347 DEM720903:DEM721347 DOI720903:DOI721347 DYE720903:DYE721347 EIA720903:EIA721347 ERW720903:ERW721347 FBS720903:FBS721347 FLO720903:FLO721347 FVK720903:FVK721347 GFG720903:GFG721347 GPC720903:GPC721347 GYY720903:GYY721347 HIU720903:HIU721347 HSQ720903:HSQ721347 ICM720903:ICM721347 IMI720903:IMI721347 IWE720903:IWE721347 JGA720903:JGA721347 JPW720903:JPW721347 JZS720903:JZS721347 KJO720903:KJO721347 KTK720903:KTK721347 LDG720903:LDG721347 LNC720903:LNC721347 LWY720903:LWY721347 MGU720903:MGU721347 MQQ720903:MQQ721347 NAM720903:NAM721347 NKI720903:NKI721347 NUE720903:NUE721347 OEA720903:OEA721347 ONW720903:ONW721347 OXS720903:OXS721347 PHO720903:PHO721347 PRK720903:PRK721347 QBG720903:QBG721347 QLC720903:QLC721347 QUY720903:QUY721347 REU720903:REU721347 ROQ720903:ROQ721347 RYM720903:RYM721347 SII720903:SII721347 SSE720903:SSE721347 TCA720903:TCA721347 TLW720903:TLW721347 TVS720903:TVS721347 UFO720903:UFO721347 UPK720903:UPK721347 UZG720903:UZG721347 VJC720903:VJC721347 VSY720903:VSY721347 WCU720903:WCU721347 WMQ720903:WMQ721347 WWM720903:WWM721347 AE786439:AE786883 KA786439:KA786883 TW786439:TW786883 ADS786439:ADS786883 ANO786439:ANO786883 AXK786439:AXK786883 BHG786439:BHG786883 BRC786439:BRC786883 CAY786439:CAY786883 CKU786439:CKU786883 CUQ786439:CUQ786883 DEM786439:DEM786883 DOI786439:DOI786883 DYE786439:DYE786883 EIA786439:EIA786883 ERW786439:ERW786883 FBS786439:FBS786883 FLO786439:FLO786883 FVK786439:FVK786883 GFG786439:GFG786883 GPC786439:GPC786883 GYY786439:GYY786883 HIU786439:HIU786883 HSQ786439:HSQ786883 ICM786439:ICM786883 IMI786439:IMI786883 IWE786439:IWE786883 JGA786439:JGA786883 JPW786439:JPW786883 JZS786439:JZS786883 KJO786439:KJO786883 KTK786439:KTK786883 LDG786439:LDG786883 LNC786439:LNC786883 LWY786439:LWY786883 MGU786439:MGU786883 MQQ786439:MQQ786883 NAM786439:NAM786883 NKI786439:NKI786883 NUE786439:NUE786883 OEA786439:OEA786883 ONW786439:ONW786883 OXS786439:OXS786883 PHO786439:PHO786883 PRK786439:PRK786883 QBG786439:QBG786883 QLC786439:QLC786883 QUY786439:QUY786883 REU786439:REU786883 ROQ786439:ROQ786883 RYM786439:RYM786883 SII786439:SII786883 SSE786439:SSE786883 TCA786439:TCA786883 TLW786439:TLW786883 TVS786439:TVS786883 UFO786439:UFO786883 UPK786439:UPK786883 UZG786439:UZG786883 VJC786439:VJC786883 VSY786439:VSY786883 WCU786439:WCU786883 WMQ786439:WMQ786883 WWM786439:WWM786883 AE851975:AE852419 KA851975:KA852419 TW851975:TW852419 ADS851975:ADS852419 ANO851975:ANO852419 AXK851975:AXK852419 BHG851975:BHG852419 BRC851975:BRC852419 CAY851975:CAY852419 CKU851975:CKU852419 CUQ851975:CUQ852419 DEM851975:DEM852419 DOI851975:DOI852419 DYE851975:DYE852419 EIA851975:EIA852419 ERW851975:ERW852419 FBS851975:FBS852419 FLO851975:FLO852419 FVK851975:FVK852419 GFG851975:GFG852419 GPC851975:GPC852419 GYY851975:GYY852419 HIU851975:HIU852419 HSQ851975:HSQ852419 ICM851975:ICM852419 IMI851975:IMI852419 IWE851975:IWE852419 JGA851975:JGA852419 JPW851975:JPW852419 JZS851975:JZS852419 KJO851975:KJO852419 KTK851975:KTK852419 LDG851975:LDG852419 LNC851975:LNC852419 LWY851975:LWY852419 MGU851975:MGU852419 MQQ851975:MQQ852419 NAM851975:NAM852419 NKI851975:NKI852419 NUE851975:NUE852419 OEA851975:OEA852419 ONW851975:ONW852419 OXS851975:OXS852419 PHO851975:PHO852419 PRK851975:PRK852419 QBG851975:QBG852419 QLC851975:QLC852419 QUY851975:QUY852419 REU851975:REU852419 ROQ851975:ROQ852419 RYM851975:RYM852419 SII851975:SII852419 SSE851975:SSE852419 TCA851975:TCA852419 TLW851975:TLW852419 TVS851975:TVS852419 UFO851975:UFO852419 UPK851975:UPK852419 UZG851975:UZG852419 VJC851975:VJC852419 VSY851975:VSY852419 WCU851975:WCU852419 WMQ851975:WMQ852419 WWM851975:WWM852419 AE917511:AE917955 KA917511:KA917955 TW917511:TW917955 ADS917511:ADS917955 ANO917511:ANO917955 AXK917511:AXK917955 BHG917511:BHG917955 BRC917511:BRC917955 CAY917511:CAY917955 CKU917511:CKU917955 CUQ917511:CUQ917955 DEM917511:DEM917955 DOI917511:DOI917955 DYE917511:DYE917955 EIA917511:EIA917955 ERW917511:ERW917955 FBS917511:FBS917955 FLO917511:FLO917955 FVK917511:FVK917955 GFG917511:GFG917955 GPC917511:GPC917955 GYY917511:GYY917955 HIU917511:HIU917955 HSQ917511:HSQ917955 ICM917511:ICM917955 IMI917511:IMI917955 IWE917511:IWE917955 JGA917511:JGA917955 JPW917511:JPW917955 JZS917511:JZS917955 KJO917511:KJO917955 KTK917511:KTK917955 LDG917511:LDG917955 LNC917511:LNC917955 LWY917511:LWY917955 MGU917511:MGU917955 MQQ917511:MQQ917955 NAM917511:NAM917955 NKI917511:NKI917955 NUE917511:NUE917955 OEA917511:OEA917955 ONW917511:ONW917955 OXS917511:OXS917955 PHO917511:PHO917955 PRK917511:PRK917955 QBG917511:QBG917955 QLC917511:QLC917955 QUY917511:QUY917955 REU917511:REU917955 ROQ917511:ROQ917955 RYM917511:RYM917955 SII917511:SII917955 SSE917511:SSE917955 TCA917511:TCA917955 TLW917511:TLW917955 TVS917511:TVS917955 UFO917511:UFO917955 UPK917511:UPK917955 UZG917511:UZG917955 VJC917511:VJC917955 VSY917511:VSY917955 WCU917511:WCU917955 WMQ917511:WMQ917955 WWM917511:WWM917955 AE983047:AE983491 KA983047:KA983491 TW983047:TW983491 ADS983047:ADS983491 ANO983047:ANO983491 AXK983047:AXK983491 BHG983047:BHG983491 BRC983047:BRC983491 CAY983047:CAY983491 CKU983047:CKU983491 CUQ983047:CUQ983491 DEM983047:DEM983491 DOI983047:DOI983491 DYE983047:DYE983491 EIA983047:EIA983491 ERW983047:ERW983491 FBS983047:FBS983491 FLO983047:FLO983491 FVK983047:FVK983491 GFG983047:GFG983491 GPC983047:GPC983491 GYY983047:GYY983491 HIU983047:HIU983491 HSQ983047:HSQ983491 ICM983047:ICM983491 IMI983047:IMI983491 IWE983047:IWE983491 JGA983047:JGA983491 JPW983047:JPW983491 JZS983047:JZS983491 KJO983047:KJO983491 KTK983047:KTK983491 LDG983047:LDG983491 LNC983047:LNC983491 LWY983047:LWY983491 MGU983047:MGU983491 MQQ983047:MQQ983491 NAM983047:NAM983491 NKI983047:NKI983491 NUE983047:NUE983491 OEA983047:OEA983491 ONW983047:ONW983491 OXS983047:OXS983491 PHO983047:PHO983491 PRK983047:PRK983491 QBG983047:QBG983491 QLC983047:QLC983491 QUY983047:QUY983491 REU983047:REU983491 ROQ983047:ROQ983491 RYM983047:RYM983491 SII983047:SII983491 SSE983047:SSE983491 TCA983047:TCA983491 TLW983047:TLW983491 TVS983047:TVS983491 UFO983047:UFO983491 UPK983047:UPK983491 UZG983047:UZG983491 VJC983047:VJC983491 VSY983047:VSY983491 WCU983047:WCU983491 WMQ983047:WMQ983491 WWM983047:WWM983491" xr:uid="{5EFFB216-F082-457C-875C-917D206B3B7B}">
      <formula1>0</formula1>
    </dataValidation>
    <dataValidation type="decimal" allowBlank="1" showInputMessage="1" showErrorMessage="1" errorTitle="Formato non valido" error="Inserire un formato numerico compreso tra 1 e 52" promptTitle="CAMPO OBBLIGATORIO" prompt="Indicare il numero di settimane di apertura nell'anno di rendicontazione" sqref="N7:N451 JJ7:JJ451 TF7:TF451 ADB7:ADB451 AMX7:AMX451 AWT7:AWT451 BGP7:BGP451 BQL7:BQL451 CAH7:CAH451 CKD7:CKD451 CTZ7:CTZ451 DDV7:DDV451 DNR7:DNR451 DXN7:DXN451 EHJ7:EHJ451 ERF7:ERF451 FBB7:FBB451 FKX7:FKX451 FUT7:FUT451 GEP7:GEP451 GOL7:GOL451 GYH7:GYH451 HID7:HID451 HRZ7:HRZ451 IBV7:IBV451 ILR7:ILR451 IVN7:IVN451 JFJ7:JFJ451 JPF7:JPF451 JZB7:JZB451 KIX7:KIX451 KST7:KST451 LCP7:LCP451 LML7:LML451 LWH7:LWH451 MGD7:MGD451 MPZ7:MPZ451 MZV7:MZV451 NJR7:NJR451 NTN7:NTN451 ODJ7:ODJ451 ONF7:ONF451 OXB7:OXB451 PGX7:PGX451 PQT7:PQT451 QAP7:QAP451 QKL7:QKL451 QUH7:QUH451 RED7:RED451 RNZ7:RNZ451 RXV7:RXV451 SHR7:SHR451 SRN7:SRN451 TBJ7:TBJ451 TLF7:TLF451 TVB7:TVB451 UEX7:UEX451 UOT7:UOT451 UYP7:UYP451 VIL7:VIL451 VSH7:VSH451 WCD7:WCD451 WLZ7:WLZ451 WVV7:WVV451 N65543:N65987 JJ65543:JJ65987 TF65543:TF65987 ADB65543:ADB65987 AMX65543:AMX65987 AWT65543:AWT65987 BGP65543:BGP65987 BQL65543:BQL65987 CAH65543:CAH65987 CKD65543:CKD65987 CTZ65543:CTZ65987 DDV65543:DDV65987 DNR65543:DNR65987 DXN65543:DXN65987 EHJ65543:EHJ65987 ERF65543:ERF65987 FBB65543:FBB65987 FKX65543:FKX65987 FUT65543:FUT65987 GEP65543:GEP65987 GOL65543:GOL65987 GYH65543:GYH65987 HID65543:HID65987 HRZ65543:HRZ65987 IBV65543:IBV65987 ILR65543:ILR65987 IVN65543:IVN65987 JFJ65543:JFJ65987 JPF65543:JPF65987 JZB65543:JZB65987 KIX65543:KIX65987 KST65543:KST65987 LCP65543:LCP65987 LML65543:LML65987 LWH65543:LWH65987 MGD65543:MGD65987 MPZ65543:MPZ65987 MZV65543:MZV65987 NJR65543:NJR65987 NTN65543:NTN65987 ODJ65543:ODJ65987 ONF65543:ONF65987 OXB65543:OXB65987 PGX65543:PGX65987 PQT65543:PQT65987 QAP65543:QAP65987 QKL65543:QKL65987 QUH65543:QUH65987 RED65543:RED65987 RNZ65543:RNZ65987 RXV65543:RXV65987 SHR65543:SHR65987 SRN65543:SRN65987 TBJ65543:TBJ65987 TLF65543:TLF65987 TVB65543:TVB65987 UEX65543:UEX65987 UOT65543:UOT65987 UYP65543:UYP65987 VIL65543:VIL65987 VSH65543:VSH65987 WCD65543:WCD65987 WLZ65543:WLZ65987 WVV65543:WVV65987 N131079:N131523 JJ131079:JJ131523 TF131079:TF131523 ADB131079:ADB131523 AMX131079:AMX131523 AWT131079:AWT131523 BGP131079:BGP131523 BQL131079:BQL131523 CAH131079:CAH131523 CKD131079:CKD131523 CTZ131079:CTZ131523 DDV131079:DDV131523 DNR131079:DNR131523 DXN131079:DXN131523 EHJ131079:EHJ131523 ERF131079:ERF131523 FBB131079:FBB131523 FKX131079:FKX131523 FUT131079:FUT131523 GEP131079:GEP131523 GOL131079:GOL131523 GYH131079:GYH131523 HID131079:HID131523 HRZ131079:HRZ131523 IBV131079:IBV131523 ILR131079:ILR131523 IVN131079:IVN131523 JFJ131079:JFJ131523 JPF131079:JPF131523 JZB131079:JZB131523 KIX131079:KIX131523 KST131079:KST131523 LCP131079:LCP131523 LML131079:LML131523 LWH131079:LWH131523 MGD131079:MGD131523 MPZ131079:MPZ131523 MZV131079:MZV131523 NJR131079:NJR131523 NTN131079:NTN131523 ODJ131079:ODJ131523 ONF131079:ONF131523 OXB131079:OXB131523 PGX131079:PGX131523 PQT131079:PQT131523 QAP131079:QAP131523 QKL131079:QKL131523 QUH131079:QUH131523 RED131079:RED131523 RNZ131079:RNZ131523 RXV131079:RXV131523 SHR131079:SHR131523 SRN131079:SRN131523 TBJ131079:TBJ131523 TLF131079:TLF131523 TVB131079:TVB131523 UEX131079:UEX131523 UOT131079:UOT131523 UYP131079:UYP131523 VIL131079:VIL131523 VSH131079:VSH131523 WCD131079:WCD131523 WLZ131079:WLZ131523 WVV131079:WVV131523 N196615:N197059 JJ196615:JJ197059 TF196615:TF197059 ADB196615:ADB197059 AMX196615:AMX197059 AWT196615:AWT197059 BGP196615:BGP197059 BQL196615:BQL197059 CAH196615:CAH197059 CKD196615:CKD197059 CTZ196615:CTZ197059 DDV196615:DDV197059 DNR196615:DNR197059 DXN196615:DXN197059 EHJ196615:EHJ197059 ERF196615:ERF197059 FBB196615:FBB197059 FKX196615:FKX197059 FUT196615:FUT197059 GEP196615:GEP197059 GOL196615:GOL197059 GYH196615:GYH197059 HID196615:HID197059 HRZ196615:HRZ197059 IBV196615:IBV197059 ILR196615:ILR197059 IVN196615:IVN197059 JFJ196615:JFJ197059 JPF196615:JPF197059 JZB196615:JZB197059 KIX196615:KIX197059 KST196615:KST197059 LCP196615:LCP197059 LML196615:LML197059 LWH196615:LWH197059 MGD196615:MGD197059 MPZ196615:MPZ197059 MZV196615:MZV197059 NJR196615:NJR197059 NTN196615:NTN197059 ODJ196615:ODJ197059 ONF196615:ONF197059 OXB196615:OXB197059 PGX196615:PGX197059 PQT196615:PQT197059 QAP196615:QAP197059 QKL196615:QKL197059 QUH196615:QUH197059 RED196615:RED197059 RNZ196615:RNZ197059 RXV196615:RXV197059 SHR196615:SHR197059 SRN196615:SRN197059 TBJ196615:TBJ197059 TLF196615:TLF197059 TVB196615:TVB197059 UEX196615:UEX197059 UOT196615:UOT197059 UYP196615:UYP197059 VIL196615:VIL197059 VSH196615:VSH197059 WCD196615:WCD197059 WLZ196615:WLZ197059 WVV196615:WVV197059 N262151:N262595 JJ262151:JJ262595 TF262151:TF262595 ADB262151:ADB262595 AMX262151:AMX262595 AWT262151:AWT262595 BGP262151:BGP262595 BQL262151:BQL262595 CAH262151:CAH262595 CKD262151:CKD262595 CTZ262151:CTZ262595 DDV262151:DDV262595 DNR262151:DNR262595 DXN262151:DXN262595 EHJ262151:EHJ262595 ERF262151:ERF262595 FBB262151:FBB262595 FKX262151:FKX262595 FUT262151:FUT262595 GEP262151:GEP262595 GOL262151:GOL262595 GYH262151:GYH262595 HID262151:HID262595 HRZ262151:HRZ262595 IBV262151:IBV262595 ILR262151:ILR262595 IVN262151:IVN262595 JFJ262151:JFJ262595 JPF262151:JPF262595 JZB262151:JZB262595 KIX262151:KIX262595 KST262151:KST262595 LCP262151:LCP262595 LML262151:LML262595 LWH262151:LWH262595 MGD262151:MGD262595 MPZ262151:MPZ262595 MZV262151:MZV262595 NJR262151:NJR262595 NTN262151:NTN262595 ODJ262151:ODJ262595 ONF262151:ONF262595 OXB262151:OXB262595 PGX262151:PGX262595 PQT262151:PQT262595 QAP262151:QAP262595 QKL262151:QKL262595 QUH262151:QUH262595 RED262151:RED262595 RNZ262151:RNZ262595 RXV262151:RXV262595 SHR262151:SHR262595 SRN262151:SRN262595 TBJ262151:TBJ262595 TLF262151:TLF262595 TVB262151:TVB262595 UEX262151:UEX262595 UOT262151:UOT262595 UYP262151:UYP262595 VIL262151:VIL262595 VSH262151:VSH262595 WCD262151:WCD262595 WLZ262151:WLZ262595 WVV262151:WVV262595 N327687:N328131 JJ327687:JJ328131 TF327687:TF328131 ADB327687:ADB328131 AMX327687:AMX328131 AWT327687:AWT328131 BGP327687:BGP328131 BQL327687:BQL328131 CAH327687:CAH328131 CKD327687:CKD328131 CTZ327687:CTZ328131 DDV327687:DDV328131 DNR327687:DNR328131 DXN327687:DXN328131 EHJ327687:EHJ328131 ERF327687:ERF328131 FBB327687:FBB328131 FKX327687:FKX328131 FUT327687:FUT328131 GEP327687:GEP328131 GOL327687:GOL328131 GYH327687:GYH328131 HID327687:HID328131 HRZ327687:HRZ328131 IBV327687:IBV328131 ILR327687:ILR328131 IVN327687:IVN328131 JFJ327687:JFJ328131 JPF327687:JPF328131 JZB327687:JZB328131 KIX327687:KIX328131 KST327687:KST328131 LCP327687:LCP328131 LML327687:LML328131 LWH327687:LWH328131 MGD327687:MGD328131 MPZ327687:MPZ328131 MZV327687:MZV328131 NJR327687:NJR328131 NTN327687:NTN328131 ODJ327687:ODJ328131 ONF327687:ONF328131 OXB327687:OXB328131 PGX327687:PGX328131 PQT327687:PQT328131 QAP327687:QAP328131 QKL327687:QKL328131 QUH327687:QUH328131 RED327687:RED328131 RNZ327687:RNZ328131 RXV327687:RXV328131 SHR327687:SHR328131 SRN327687:SRN328131 TBJ327687:TBJ328131 TLF327687:TLF328131 TVB327687:TVB328131 UEX327687:UEX328131 UOT327687:UOT328131 UYP327687:UYP328131 VIL327687:VIL328131 VSH327687:VSH328131 WCD327687:WCD328131 WLZ327687:WLZ328131 WVV327687:WVV328131 N393223:N393667 JJ393223:JJ393667 TF393223:TF393667 ADB393223:ADB393667 AMX393223:AMX393667 AWT393223:AWT393667 BGP393223:BGP393667 BQL393223:BQL393667 CAH393223:CAH393667 CKD393223:CKD393667 CTZ393223:CTZ393667 DDV393223:DDV393667 DNR393223:DNR393667 DXN393223:DXN393667 EHJ393223:EHJ393667 ERF393223:ERF393667 FBB393223:FBB393667 FKX393223:FKX393667 FUT393223:FUT393667 GEP393223:GEP393667 GOL393223:GOL393667 GYH393223:GYH393667 HID393223:HID393667 HRZ393223:HRZ393667 IBV393223:IBV393667 ILR393223:ILR393667 IVN393223:IVN393667 JFJ393223:JFJ393667 JPF393223:JPF393667 JZB393223:JZB393667 KIX393223:KIX393667 KST393223:KST393667 LCP393223:LCP393667 LML393223:LML393667 LWH393223:LWH393667 MGD393223:MGD393667 MPZ393223:MPZ393667 MZV393223:MZV393667 NJR393223:NJR393667 NTN393223:NTN393667 ODJ393223:ODJ393667 ONF393223:ONF393667 OXB393223:OXB393667 PGX393223:PGX393667 PQT393223:PQT393667 QAP393223:QAP393667 QKL393223:QKL393667 QUH393223:QUH393667 RED393223:RED393667 RNZ393223:RNZ393667 RXV393223:RXV393667 SHR393223:SHR393667 SRN393223:SRN393667 TBJ393223:TBJ393667 TLF393223:TLF393667 TVB393223:TVB393667 UEX393223:UEX393667 UOT393223:UOT393667 UYP393223:UYP393667 VIL393223:VIL393667 VSH393223:VSH393667 WCD393223:WCD393667 WLZ393223:WLZ393667 WVV393223:WVV393667 N458759:N459203 JJ458759:JJ459203 TF458759:TF459203 ADB458759:ADB459203 AMX458759:AMX459203 AWT458759:AWT459203 BGP458759:BGP459203 BQL458759:BQL459203 CAH458759:CAH459203 CKD458759:CKD459203 CTZ458759:CTZ459203 DDV458759:DDV459203 DNR458759:DNR459203 DXN458759:DXN459203 EHJ458759:EHJ459203 ERF458759:ERF459203 FBB458759:FBB459203 FKX458759:FKX459203 FUT458759:FUT459203 GEP458759:GEP459203 GOL458759:GOL459203 GYH458759:GYH459203 HID458759:HID459203 HRZ458759:HRZ459203 IBV458759:IBV459203 ILR458759:ILR459203 IVN458759:IVN459203 JFJ458759:JFJ459203 JPF458759:JPF459203 JZB458759:JZB459203 KIX458759:KIX459203 KST458759:KST459203 LCP458759:LCP459203 LML458759:LML459203 LWH458759:LWH459203 MGD458759:MGD459203 MPZ458759:MPZ459203 MZV458759:MZV459203 NJR458759:NJR459203 NTN458759:NTN459203 ODJ458759:ODJ459203 ONF458759:ONF459203 OXB458759:OXB459203 PGX458759:PGX459203 PQT458759:PQT459203 QAP458759:QAP459203 QKL458759:QKL459203 QUH458759:QUH459203 RED458759:RED459203 RNZ458759:RNZ459203 RXV458759:RXV459203 SHR458759:SHR459203 SRN458759:SRN459203 TBJ458759:TBJ459203 TLF458759:TLF459203 TVB458759:TVB459203 UEX458759:UEX459203 UOT458759:UOT459203 UYP458759:UYP459203 VIL458759:VIL459203 VSH458759:VSH459203 WCD458759:WCD459203 WLZ458759:WLZ459203 WVV458759:WVV459203 N524295:N524739 JJ524295:JJ524739 TF524295:TF524739 ADB524295:ADB524739 AMX524295:AMX524739 AWT524295:AWT524739 BGP524295:BGP524739 BQL524295:BQL524739 CAH524295:CAH524739 CKD524295:CKD524739 CTZ524295:CTZ524739 DDV524295:DDV524739 DNR524295:DNR524739 DXN524295:DXN524739 EHJ524295:EHJ524739 ERF524295:ERF524739 FBB524295:FBB524739 FKX524295:FKX524739 FUT524295:FUT524739 GEP524295:GEP524739 GOL524295:GOL524739 GYH524295:GYH524739 HID524295:HID524739 HRZ524295:HRZ524739 IBV524295:IBV524739 ILR524295:ILR524739 IVN524295:IVN524739 JFJ524295:JFJ524739 JPF524295:JPF524739 JZB524295:JZB524739 KIX524295:KIX524739 KST524295:KST524739 LCP524295:LCP524739 LML524295:LML524739 LWH524295:LWH524739 MGD524295:MGD524739 MPZ524295:MPZ524739 MZV524295:MZV524739 NJR524295:NJR524739 NTN524295:NTN524739 ODJ524295:ODJ524739 ONF524295:ONF524739 OXB524295:OXB524739 PGX524295:PGX524739 PQT524295:PQT524739 QAP524295:QAP524739 QKL524295:QKL524739 QUH524295:QUH524739 RED524295:RED524739 RNZ524295:RNZ524739 RXV524295:RXV524739 SHR524295:SHR524739 SRN524295:SRN524739 TBJ524295:TBJ524739 TLF524295:TLF524739 TVB524295:TVB524739 UEX524295:UEX524739 UOT524295:UOT524739 UYP524295:UYP524739 VIL524295:VIL524739 VSH524295:VSH524739 WCD524295:WCD524739 WLZ524295:WLZ524739 WVV524295:WVV524739 N589831:N590275 JJ589831:JJ590275 TF589831:TF590275 ADB589831:ADB590275 AMX589831:AMX590275 AWT589831:AWT590275 BGP589831:BGP590275 BQL589831:BQL590275 CAH589831:CAH590275 CKD589831:CKD590275 CTZ589831:CTZ590275 DDV589831:DDV590275 DNR589831:DNR590275 DXN589831:DXN590275 EHJ589831:EHJ590275 ERF589831:ERF590275 FBB589831:FBB590275 FKX589831:FKX590275 FUT589831:FUT590275 GEP589831:GEP590275 GOL589831:GOL590275 GYH589831:GYH590275 HID589831:HID590275 HRZ589831:HRZ590275 IBV589831:IBV590275 ILR589831:ILR590275 IVN589831:IVN590275 JFJ589831:JFJ590275 JPF589831:JPF590275 JZB589831:JZB590275 KIX589831:KIX590275 KST589831:KST590275 LCP589831:LCP590275 LML589831:LML590275 LWH589831:LWH590275 MGD589831:MGD590275 MPZ589831:MPZ590275 MZV589831:MZV590275 NJR589831:NJR590275 NTN589831:NTN590275 ODJ589831:ODJ590275 ONF589831:ONF590275 OXB589831:OXB590275 PGX589831:PGX590275 PQT589831:PQT590275 QAP589831:QAP590275 QKL589831:QKL590275 QUH589831:QUH590275 RED589831:RED590275 RNZ589831:RNZ590275 RXV589831:RXV590275 SHR589831:SHR590275 SRN589831:SRN590275 TBJ589831:TBJ590275 TLF589831:TLF590275 TVB589831:TVB590275 UEX589831:UEX590275 UOT589831:UOT590275 UYP589831:UYP590275 VIL589831:VIL590275 VSH589831:VSH590275 WCD589831:WCD590275 WLZ589831:WLZ590275 WVV589831:WVV590275 N655367:N655811 JJ655367:JJ655811 TF655367:TF655811 ADB655367:ADB655811 AMX655367:AMX655811 AWT655367:AWT655811 BGP655367:BGP655811 BQL655367:BQL655811 CAH655367:CAH655811 CKD655367:CKD655811 CTZ655367:CTZ655811 DDV655367:DDV655811 DNR655367:DNR655811 DXN655367:DXN655811 EHJ655367:EHJ655811 ERF655367:ERF655811 FBB655367:FBB655811 FKX655367:FKX655811 FUT655367:FUT655811 GEP655367:GEP655811 GOL655367:GOL655811 GYH655367:GYH655811 HID655367:HID655811 HRZ655367:HRZ655811 IBV655367:IBV655811 ILR655367:ILR655811 IVN655367:IVN655811 JFJ655367:JFJ655811 JPF655367:JPF655811 JZB655367:JZB655811 KIX655367:KIX655811 KST655367:KST655811 LCP655367:LCP655811 LML655367:LML655811 LWH655367:LWH655811 MGD655367:MGD655811 MPZ655367:MPZ655811 MZV655367:MZV655811 NJR655367:NJR655811 NTN655367:NTN655811 ODJ655367:ODJ655811 ONF655367:ONF655811 OXB655367:OXB655811 PGX655367:PGX655811 PQT655367:PQT655811 QAP655367:QAP655811 QKL655367:QKL655811 QUH655367:QUH655811 RED655367:RED655811 RNZ655367:RNZ655811 RXV655367:RXV655811 SHR655367:SHR655811 SRN655367:SRN655811 TBJ655367:TBJ655811 TLF655367:TLF655811 TVB655367:TVB655811 UEX655367:UEX655811 UOT655367:UOT655811 UYP655367:UYP655811 VIL655367:VIL655811 VSH655367:VSH655811 WCD655367:WCD655811 WLZ655367:WLZ655811 WVV655367:WVV655811 N720903:N721347 JJ720903:JJ721347 TF720903:TF721347 ADB720903:ADB721347 AMX720903:AMX721347 AWT720903:AWT721347 BGP720903:BGP721347 BQL720903:BQL721347 CAH720903:CAH721347 CKD720903:CKD721347 CTZ720903:CTZ721347 DDV720903:DDV721347 DNR720903:DNR721347 DXN720903:DXN721347 EHJ720903:EHJ721347 ERF720903:ERF721347 FBB720903:FBB721347 FKX720903:FKX721347 FUT720903:FUT721347 GEP720903:GEP721347 GOL720903:GOL721347 GYH720903:GYH721347 HID720903:HID721347 HRZ720903:HRZ721347 IBV720903:IBV721347 ILR720903:ILR721347 IVN720903:IVN721347 JFJ720903:JFJ721347 JPF720903:JPF721347 JZB720903:JZB721347 KIX720903:KIX721347 KST720903:KST721347 LCP720903:LCP721347 LML720903:LML721347 LWH720903:LWH721347 MGD720903:MGD721347 MPZ720903:MPZ721347 MZV720903:MZV721347 NJR720903:NJR721347 NTN720903:NTN721347 ODJ720903:ODJ721347 ONF720903:ONF721347 OXB720903:OXB721347 PGX720903:PGX721347 PQT720903:PQT721347 QAP720903:QAP721347 QKL720903:QKL721347 QUH720903:QUH721347 RED720903:RED721347 RNZ720903:RNZ721347 RXV720903:RXV721347 SHR720903:SHR721347 SRN720903:SRN721347 TBJ720903:TBJ721347 TLF720903:TLF721347 TVB720903:TVB721347 UEX720903:UEX721347 UOT720903:UOT721347 UYP720903:UYP721347 VIL720903:VIL721347 VSH720903:VSH721347 WCD720903:WCD721347 WLZ720903:WLZ721347 WVV720903:WVV721347 N786439:N786883 JJ786439:JJ786883 TF786439:TF786883 ADB786439:ADB786883 AMX786439:AMX786883 AWT786439:AWT786883 BGP786439:BGP786883 BQL786439:BQL786883 CAH786439:CAH786883 CKD786439:CKD786883 CTZ786439:CTZ786883 DDV786439:DDV786883 DNR786439:DNR786883 DXN786439:DXN786883 EHJ786439:EHJ786883 ERF786439:ERF786883 FBB786439:FBB786883 FKX786439:FKX786883 FUT786439:FUT786883 GEP786439:GEP786883 GOL786439:GOL786883 GYH786439:GYH786883 HID786439:HID786883 HRZ786439:HRZ786883 IBV786439:IBV786883 ILR786439:ILR786883 IVN786439:IVN786883 JFJ786439:JFJ786883 JPF786439:JPF786883 JZB786439:JZB786883 KIX786439:KIX786883 KST786439:KST786883 LCP786439:LCP786883 LML786439:LML786883 LWH786439:LWH786883 MGD786439:MGD786883 MPZ786439:MPZ786883 MZV786439:MZV786883 NJR786439:NJR786883 NTN786439:NTN786883 ODJ786439:ODJ786883 ONF786439:ONF786883 OXB786439:OXB786883 PGX786439:PGX786883 PQT786439:PQT786883 QAP786439:QAP786883 QKL786439:QKL786883 QUH786439:QUH786883 RED786439:RED786883 RNZ786439:RNZ786883 RXV786439:RXV786883 SHR786439:SHR786883 SRN786439:SRN786883 TBJ786439:TBJ786883 TLF786439:TLF786883 TVB786439:TVB786883 UEX786439:UEX786883 UOT786439:UOT786883 UYP786439:UYP786883 VIL786439:VIL786883 VSH786439:VSH786883 WCD786439:WCD786883 WLZ786439:WLZ786883 WVV786439:WVV786883 N851975:N852419 JJ851975:JJ852419 TF851975:TF852419 ADB851975:ADB852419 AMX851975:AMX852419 AWT851975:AWT852419 BGP851975:BGP852419 BQL851975:BQL852419 CAH851975:CAH852419 CKD851975:CKD852419 CTZ851975:CTZ852419 DDV851975:DDV852419 DNR851975:DNR852419 DXN851975:DXN852419 EHJ851975:EHJ852419 ERF851975:ERF852419 FBB851975:FBB852419 FKX851975:FKX852419 FUT851975:FUT852419 GEP851975:GEP852419 GOL851975:GOL852419 GYH851975:GYH852419 HID851975:HID852419 HRZ851975:HRZ852419 IBV851975:IBV852419 ILR851975:ILR852419 IVN851975:IVN852419 JFJ851975:JFJ852419 JPF851975:JPF852419 JZB851975:JZB852419 KIX851975:KIX852419 KST851975:KST852419 LCP851975:LCP852419 LML851975:LML852419 LWH851975:LWH852419 MGD851975:MGD852419 MPZ851975:MPZ852419 MZV851975:MZV852419 NJR851975:NJR852419 NTN851975:NTN852419 ODJ851975:ODJ852419 ONF851975:ONF852419 OXB851975:OXB852419 PGX851975:PGX852419 PQT851975:PQT852419 QAP851975:QAP852419 QKL851975:QKL852419 QUH851975:QUH852419 RED851975:RED852419 RNZ851975:RNZ852419 RXV851975:RXV852419 SHR851975:SHR852419 SRN851975:SRN852419 TBJ851975:TBJ852419 TLF851975:TLF852419 TVB851975:TVB852419 UEX851975:UEX852419 UOT851975:UOT852419 UYP851975:UYP852419 VIL851975:VIL852419 VSH851975:VSH852419 WCD851975:WCD852419 WLZ851975:WLZ852419 WVV851975:WVV852419 N917511:N917955 JJ917511:JJ917955 TF917511:TF917955 ADB917511:ADB917955 AMX917511:AMX917955 AWT917511:AWT917955 BGP917511:BGP917955 BQL917511:BQL917955 CAH917511:CAH917955 CKD917511:CKD917955 CTZ917511:CTZ917955 DDV917511:DDV917955 DNR917511:DNR917955 DXN917511:DXN917955 EHJ917511:EHJ917955 ERF917511:ERF917955 FBB917511:FBB917955 FKX917511:FKX917955 FUT917511:FUT917955 GEP917511:GEP917955 GOL917511:GOL917955 GYH917511:GYH917955 HID917511:HID917955 HRZ917511:HRZ917955 IBV917511:IBV917955 ILR917511:ILR917955 IVN917511:IVN917955 JFJ917511:JFJ917955 JPF917511:JPF917955 JZB917511:JZB917955 KIX917511:KIX917955 KST917511:KST917955 LCP917511:LCP917955 LML917511:LML917955 LWH917511:LWH917955 MGD917511:MGD917955 MPZ917511:MPZ917955 MZV917511:MZV917955 NJR917511:NJR917955 NTN917511:NTN917955 ODJ917511:ODJ917955 ONF917511:ONF917955 OXB917511:OXB917955 PGX917511:PGX917955 PQT917511:PQT917955 QAP917511:QAP917955 QKL917511:QKL917955 QUH917511:QUH917955 RED917511:RED917955 RNZ917511:RNZ917955 RXV917511:RXV917955 SHR917511:SHR917955 SRN917511:SRN917955 TBJ917511:TBJ917955 TLF917511:TLF917955 TVB917511:TVB917955 UEX917511:UEX917955 UOT917511:UOT917955 UYP917511:UYP917955 VIL917511:VIL917955 VSH917511:VSH917955 WCD917511:WCD917955 WLZ917511:WLZ917955 WVV917511:WVV917955 N983047:N983491 JJ983047:JJ983491 TF983047:TF983491 ADB983047:ADB983491 AMX983047:AMX983491 AWT983047:AWT983491 BGP983047:BGP983491 BQL983047:BQL983491 CAH983047:CAH983491 CKD983047:CKD983491 CTZ983047:CTZ983491 DDV983047:DDV983491 DNR983047:DNR983491 DXN983047:DXN983491 EHJ983047:EHJ983491 ERF983047:ERF983491 FBB983047:FBB983491 FKX983047:FKX983491 FUT983047:FUT983491 GEP983047:GEP983491 GOL983047:GOL983491 GYH983047:GYH983491 HID983047:HID983491 HRZ983047:HRZ983491 IBV983047:IBV983491 ILR983047:ILR983491 IVN983047:IVN983491 JFJ983047:JFJ983491 JPF983047:JPF983491 JZB983047:JZB983491 KIX983047:KIX983491 KST983047:KST983491 LCP983047:LCP983491 LML983047:LML983491 LWH983047:LWH983491 MGD983047:MGD983491 MPZ983047:MPZ983491 MZV983047:MZV983491 NJR983047:NJR983491 NTN983047:NTN983491 ODJ983047:ODJ983491 ONF983047:ONF983491 OXB983047:OXB983491 PGX983047:PGX983491 PQT983047:PQT983491 QAP983047:QAP983491 QKL983047:QKL983491 QUH983047:QUH983491 RED983047:RED983491 RNZ983047:RNZ983491 RXV983047:RXV983491 SHR983047:SHR983491 SRN983047:SRN983491 TBJ983047:TBJ983491 TLF983047:TLF983491 TVB983047:TVB983491 UEX983047:UEX983491 UOT983047:UOT983491 UYP983047:UYP983491 VIL983047:VIL983491 VSH983047:VSH983491 WCD983047:WCD983491 WLZ983047:WLZ983491 WVV983047:WVV983491" xr:uid="{444488B9-5FA6-40E3-8481-1910F00E5746}">
      <formula1>1</formula1>
      <formula2>52</formula2>
    </dataValidation>
    <dataValidation type="decimal" allowBlank="1" showInputMessage="1" showErrorMessage="1" errorTitle="Formato non valido" error="Inserire un formato numerico compreso tra 1 e 24" promptTitle="CAMPO OBBLIGATORIO" prompt="Indicare il numero ore di apertura giornaliera. E' possibile indicare la media delle ore di apertura giornaliera " sqref="M7:M451 JI7:JI451 TE7:TE451 ADA7:ADA451 AMW7:AMW451 AWS7:AWS451 BGO7:BGO451 BQK7:BQK451 CAG7:CAG451 CKC7:CKC451 CTY7:CTY451 DDU7:DDU451 DNQ7:DNQ451 DXM7:DXM451 EHI7:EHI451 ERE7:ERE451 FBA7:FBA451 FKW7:FKW451 FUS7:FUS451 GEO7:GEO451 GOK7:GOK451 GYG7:GYG451 HIC7:HIC451 HRY7:HRY451 IBU7:IBU451 ILQ7:ILQ451 IVM7:IVM451 JFI7:JFI451 JPE7:JPE451 JZA7:JZA451 KIW7:KIW451 KSS7:KSS451 LCO7:LCO451 LMK7:LMK451 LWG7:LWG451 MGC7:MGC451 MPY7:MPY451 MZU7:MZU451 NJQ7:NJQ451 NTM7:NTM451 ODI7:ODI451 ONE7:ONE451 OXA7:OXA451 PGW7:PGW451 PQS7:PQS451 QAO7:QAO451 QKK7:QKK451 QUG7:QUG451 REC7:REC451 RNY7:RNY451 RXU7:RXU451 SHQ7:SHQ451 SRM7:SRM451 TBI7:TBI451 TLE7:TLE451 TVA7:TVA451 UEW7:UEW451 UOS7:UOS451 UYO7:UYO451 VIK7:VIK451 VSG7:VSG451 WCC7:WCC451 WLY7:WLY451 WVU7:WVU451 M65543:M65987 JI65543:JI65987 TE65543:TE65987 ADA65543:ADA65987 AMW65543:AMW65987 AWS65543:AWS65987 BGO65543:BGO65987 BQK65543:BQK65987 CAG65543:CAG65987 CKC65543:CKC65987 CTY65543:CTY65987 DDU65543:DDU65987 DNQ65543:DNQ65987 DXM65543:DXM65987 EHI65543:EHI65987 ERE65543:ERE65987 FBA65543:FBA65987 FKW65543:FKW65987 FUS65543:FUS65987 GEO65543:GEO65987 GOK65543:GOK65987 GYG65543:GYG65987 HIC65543:HIC65987 HRY65543:HRY65987 IBU65543:IBU65987 ILQ65543:ILQ65987 IVM65543:IVM65987 JFI65543:JFI65987 JPE65543:JPE65987 JZA65543:JZA65987 KIW65543:KIW65987 KSS65543:KSS65987 LCO65543:LCO65987 LMK65543:LMK65987 LWG65543:LWG65987 MGC65543:MGC65987 MPY65543:MPY65987 MZU65543:MZU65987 NJQ65543:NJQ65987 NTM65543:NTM65987 ODI65543:ODI65987 ONE65543:ONE65987 OXA65543:OXA65987 PGW65543:PGW65987 PQS65543:PQS65987 QAO65543:QAO65987 QKK65543:QKK65987 QUG65543:QUG65987 REC65543:REC65987 RNY65543:RNY65987 RXU65543:RXU65987 SHQ65543:SHQ65987 SRM65543:SRM65987 TBI65543:TBI65987 TLE65543:TLE65987 TVA65543:TVA65987 UEW65543:UEW65987 UOS65543:UOS65987 UYO65543:UYO65987 VIK65543:VIK65987 VSG65543:VSG65987 WCC65543:WCC65987 WLY65543:WLY65987 WVU65543:WVU65987 M131079:M131523 JI131079:JI131523 TE131079:TE131523 ADA131079:ADA131523 AMW131079:AMW131523 AWS131079:AWS131523 BGO131079:BGO131523 BQK131079:BQK131523 CAG131079:CAG131523 CKC131079:CKC131523 CTY131079:CTY131523 DDU131079:DDU131523 DNQ131079:DNQ131523 DXM131079:DXM131523 EHI131079:EHI131523 ERE131079:ERE131523 FBA131079:FBA131523 FKW131079:FKW131523 FUS131079:FUS131523 GEO131079:GEO131523 GOK131079:GOK131523 GYG131079:GYG131523 HIC131079:HIC131523 HRY131079:HRY131523 IBU131079:IBU131523 ILQ131079:ILQ131523 IVM131079:IVM131523 JFI131079:JFI131523 JPE131079:JPE131523 JZA131079:JZA131523 KIW131079:KIW131523 KSS131079:KSS131523 LCO131079:LCO131523 LMK131079:LMK131523 LWG131079:LWG131523 MGC131079:MGC131523 MPY131079:MPY131523 MZU131079:MZU131523 NJQ131079:NJQ131523 NTM131079:NTM131523 ODI131079:ODI131523 ONE131079:ONE131523 OXA131079:OXA131523 PGW131079:PGW131523 PQS131079:PQS131523 QAO131079:QAO131523 QKK131079:QKK131523 QUG131079:QUG131523 REC131079:REC131523 RNY131079:RNY131523 RXU131079:RXU131523 SHQ131079:SHQ131523 SRM131079:SRM131523 TBI131079:TBI131523 TLE131079:TLE131523 TVA131079:TVA131523 UEW131079:UEW131523 UOS131079:UOS131523 UYO131079:UYO131523 VIK131079:VIK131523 VSG131079:VSG131523 WCC131079:WCC131523 WLY131079:WLY131523 WVU131079:WVU131523 M196615:M197059 JI196615:JI197059 TE196615:TE197059 ADA196615:ADA197059 AMW196615:AMW197059 AWS196615:AWS197059 BGO196615:BGO197059 BQK196615:BQK197059 CAG196615:CAG197059 CKC196615:CKC197059 CTY196615:CTY197059 DDU196615:DDU197059 DNQ196615:DNQ197059 DXM196615:DXM197059 EHI196615:EHI197059 ERE196615:ERE197059 FBA196615:FBA197059 FKW196615:FKW197059 FUS196615:FUS197059 GEO196615:GEO197059 GOK196615:GOK197059 GYG196615:GYG197059 HIC196615:HIC197059 HRY196615:HRY197059 IBU196615:IBU197059 ILQ196615:ILQ197059 IVM196615:IVM197059 JFI196615:JFI197059 JPE196615:JPE197059 JZA196615:JZA197059 KIW196615:KIW197059 KSS196615:KSS197059 LCO196615:LCO197059 LMK196615:LMK197059 LWG196615:LWG197059 MGC196615:MGC197059 MPY196615:MPY197059 MZU196615:MZU197059 NJQ196615:NJQ197059 NTM196615:NTM197059 ODI196615:ODI197059 ONE196615:ONE197059 OXA196615:OXA197059 PGW196615:PGW197059 PQS196615:PQS197059 QAO196615:QAO197059 QKK196615:QKK197059 QUG196615:QUG197059 REC196615:REC197059 RNY196615:RNY197059 RXU196615:RXU197059 SHQ196615:SHQ197059 SRM196615:SRM197059 TBI196615:TBI197059 TLE196615:TLE197059 TVA196615:TVA197059 UEW196615:UEW197059 UOS196615:UOS197059 UYO196615:UYO197059 VIK196615:VIK197059 VSG196615:VSG197059 WCC196615:WCC197059 WLY196615:WLY197059 WVU196615:WVU197059 M262151:M262595 JI262151:JI262595 TE262151:TE262595 ADA262151:ADA262595 AMW262151:AMW262595 AWS262151:AWS262595 BGO262151:BGO262595 BQK262151:BQK262595 CAG262151:CAG262595 CKC262151:CKC262595 CTY262151:CTY262595 DDU262151:DDU262595 DNQ262151:DNQ262595 DXM262151:DXM262595 EHI262151:EHI262595 ERE262151:ERE262595 FBA262151:FBA262595 FKW262151:FKW262595 FUS262151:FUS262595 GEO262151:GEO262595 GOK262151:GOK262595 GYG262151:GYG262595 HIC262151:HIC262595 HRY262151:HRY262595 IBU262151:IBU262595 ILQ262151:ILQ262595 IVM262151:IVM262595 JFI262151:JFI262595 JPE262151:JPE262595 JZA262151:JZA262595 KIW262151:KIW262595 KSS262151:KSS262595 LCO262151:LCO262595 LMK262151:LMK262595 LWG262151:LWG262595 MGC262151:MGC262595 MPY262151:MPY262595 MZU262151:MZU262595 NJQ262151:NJQ262595 NTM262151:NTM262595 ODI262151:ODI262595 ONE262151:ONE262595 OXA262151:OXA262595 PGW262151:PGW262595 PQS262151:PQS262595 QAO262151:QAO262595 QKK262151:QKK262595 QUG262151:QUG262595 REC262151:REC262595 RNY262151:RNY262595 RXU262151:RXU262595 SHQ262151:SHQ262595 SRM262151:SRM262595 TBI262151:TBI262595 TLE262151:TLE262595 TVA262151:TVA262595 UEW262151:UEW262595 UOS262151:UOS262595 UYO262151:UYO262595 VIK262151:VIK262595 VSG262151:VSG262595 WCC262151:WCC262595 WLY262151:WLY262595 WVU262151:WVU262595 M327687:M328131 JI327687:JI328131 TE327687:TE328131 ADA327687:ADA328131 AMW327687:AMW328131 AWS327687:AWS328131 BGO327687:BGO328131 BQK327687:BQK328131 CAG327687:CAG328131 CKC327687:CKC328131 CTY327687:CTY328131 DDU327687:DDU328131 DNQ327687:DNQ328131 DXM327687:DXM328131 EHI327687:EHI328131 ERE327687:ERE328131 FBA327687:FBA328131 FKW327687:FKW328131 FUS327687:FUS328131 GEO327687:GEO328131 GOK327687:GOK328131 GYG327687:GYG328131 HIC327687:HIC328131 HRY327687:HRY328131 IBU327687:IBU328131 ILQ327687:ILQ328131 IVM327687:IVM328131 JFI327687:JFI328131 JPE327687:JPE328131 JZA327687:JZA328131 KIW327687:KIW328131 KSS327687:KSS328131 LCO327687:LCO328131 LMK327687:LMK328131 LWG327687:LWG328131 MGC327687:MGC328131 MPY327687:MPY328131 MZU327687:MZU328131 NJQ327687:NJQ328131 NTM327687:NTM328131 ODI327687:ODI328131 ONE327687:ONE328131 OXA327687:OXA328131 PGW327687:PGW328131 PQS327687:PQS328131 QAO327687:QAO328131 QKK327687:QKK328131 QUG327687:QUG328131 REC327687:REC328131 RNY327687:RNY328131 RXU327687:RXU328131 SHQ327687:SHQ328131 SRM327687:SRM328131 TBI327687:TBI328131 TLE327687:TLE328131 TVA327687:TVA328131 UEW327687:UEW328131 UOS327687:UOS328131 UYO327687:UYO328131 VIK327687:VIK328131 VSG327687:VSG328131 WCC327687:WCC328131 WLY327687:WLY328131 WVU327687:WVU328131 M393223:M393667 JI393223:JI393667 TE393223:TE393667 ADA393223:ADA393667 AMW393223:AMW393667 AWS393223:AWS393667 BGO393223:BGO393667 BQK393223:BQK393667 CAG393223:CAG393667 CKC393223:CKC393667 CTY393223:CTY393667 DDU393223:DDU393667 DNQ393223:DNQ393667 DXM393223:DXM393667 EHI393223:EHI393667 ERE393223:ERE393667 FBA393223:FBA393667 FKW393223:FKW393667 FUS393223:FUS393667 GEO393223:GEO393667 GOK393223:GOK393667 GYG393223:GYG393667 HIC393223:HIC393667 HRY393223:HRY393667 IBU393223:IBU393667 ILQ393223:ILQ393667 IVM393223:IVM393667 JFI393223:JFI393667 JPE393223:JPE393667 JZA393223:JZA393667 KIW393223:KIW393667 KSS393223:KSS393667 LCO393223:LCO393667 LMK393223:LMK393667 LWG393223:LWG393667 MGC393223:MGC393667 MPY393223:MPY393667 MZU393223:MZU393667 NJQ393223:NJQ393667 NTM393223:NTM393667 ODI393223:ODI393667 ONE393223:ONE393667 OXA393223:OXA393667 PGW393223:PGW393667 PQS393223:PQS393667 QAO393223:QAO393667 QKK393223:QKK393667 QUG393223:QUG393667 REC393223:REC393667 RNY393223:RNY393667 RXU393223:RXU393667 SHQ393223:SHQ393667 SRM393223:SRM393667 TBI393223:TBI393667 TLE393223:TLE393667 TVA393223:TVA393667 UEW393223:UEW393667 UOS393223:UOS393667 UYO393223:UYO393667 VIK393223:VIK393667 VSG393223:VSG393667 WCC393223:WCC393667 WLY393223:WLY393667 WVU393223:WVU393667 M458759:M459203 JI458759:JI459203 TE458759:TE459203 ADA458759:ADA459203 AMW458759:AMW459203 AWS458759:AWS459203 BGO458759:BGO459203 BQK458759:BQK459203 CAG458759:CAG459203 CKC458759:CKC459203 CTY458759:CTY459203 DDU458759:DDU459203 DNQ458759:DNQ459203 DXM458759:DXM459203 EHI458759:EHI459203 ERE458759:ERE459203 FBA458759:FBA459203 FKW458759:FKW459203 FUS458759:FUS459203 GEO458759:GEO459203 GOK458759:GOK459203 GYG458759:GYG459203 HIC458759:HIC459203 HRY458759:HRY459203 IBU458759:IBU459203 ILQ458759:ILQ459203 IVM458759:IVM459203 JFI458759:JFI459203 JPE458759:JPE459203 JZA458759:JZA459203 KIW458759:KIW459203 KSS458759:KSS459203 LCO458759:LCO459203 LMK458759:LMK459203 LWG458759:LWG459203 MGC458759:MGC459203 MPY458759:MPY459203 MZU458759:MZU459203 NJQ458759:NJQ459203 NTM458759:NTM459203 ODI458759:ODI459203 ONE458759:ONE459203 OXA458759:OXA459203 PGW458759:PGW459203 PQS458759:PQS459203 QAO458759:QAO459203 QKK458759:QKK459203 QUG458759:QUG459203 REC458759:REC459203 RNY458759:RNY459203 RXU458759:RXU459203 SHQ458759:SHQ459203 SRM458759:SRM459203 TBI458759:TBI459203 TLE458759:TLE459203 TVA458759:TVA459203 UEW458759:UEW459203 UOS458759:UOS459203 UYO458759:UYO459203 VIK458759:VIK459203 VSG458759:VSG459203 WCC458759:WCC459203 WLY458759:WLY459203 WVU458759:WVU459203 M524295:M524739 JI524295:JI524739 TE524295:TE524739 ADA524295:ADA524739 AMW524295:AMW524739 AWS524295:AWS524739 BGO524295:BGO524739 BQK524295:BQK524739 CAG524295:CAG524739 CKC524295:CKC524739 CTY524295:CTY524739 DDU524295:DDU524739 DNQ524295:DNQ524739 DXM524295:DXM524739 EHI524295:EHI524739 ERE524295:ERE524739 FBA524295:FBA524739 FKW524295:FKW524739 FUS524295:FUS524739 GEO524295:GEO524739 GOK524295:GOK524739 GYG524295:GYG524739 HIC524295:HIC524739 HRY524295:HRY524739 IBU524295:IBU524739 ILQ524295:ILQ524739 IVM524295:IVM524739 JFI524295:JFI524739 JPE524295:JPE524739 JZA524295:JZA524739 KIW524295:KIW524739 KSS524295:KSS524739 LCO524295:LCO524739 LMK524295:LMK524739 LWG524295:LWG524739 MGC524295:MGC524739 MPY524295:MPY524739 MZU524295:MZU524739 NJQ524295:NJQ524739 NTM524295:NTM524739 ODI524295:ODI524739 ONE524295:ONE524739 OXA524295:OXA524739 PGW524295:PGW524739 PQS524295:PQS524739 QAO524295:QAO524739 QKK524295:QKK524739 QUG524295:QUG524739 REC524295:REC524739 RNY524295:RNY524739 RXU524295:RXU524739 SHQ524295:SHQ524739 SRM524295:SRM524739 TBI524295:TBI524739 TLE524295:TLE524739 TVA524295:TVA524739 UEW524295:UEW524739 UOS524295:UOS524739 UYO524295:UYO524739 VIK524295:VIK524739 VSG524295:VSG524739 WCC524295:WCC524739 WLY524295:WLY524739 WVU524295:WVU524739 M589831:M590275 JI589831:JI590275 TE589831:TE590275 ADA589831:ADA590275 AMW589831:AMW590275 AWS589831:AWS590275 BGO589831:BGO590275 BQK589831:BQK590275 CAG589831:CAG590275 CKC589831:CKC590275 CTY589831:CTY590275 DDU589831:DDU590275 DNQ589831:DNQ590275 DXM589831:DXM590275 EHI589831:EHI590275 ERE589831:ERE590275 FBA589831:FBA590275 FKW589831:FKW590275 FUS589831:FUS590275 GEO589831:GEO590275 GOK589831:GOK590275 GYG589831:GYG590275 HIC589831:HIC590275 HRY589831:HRY590275 IBU589831:IBU590275 ILQ589831:ILQ590275 IVM589831:IVM590275 JFI589831:JFI590275 JPE589831:JPE590275 JZA589831:JZA590275 KIW589831:KIW590275 KSS589831:KSS590275 LCO589831:LCO590275 LMK589831:LMK590275 LWG589831:LWG590275 MGC589831:MGC590275 MPY589831:MPY590275 MZU589831:MZU590275 NJQ589831:NJQ590275 NTM589831:NTM590275 ODI589831:ODI590275 ONE589831:ONE590275 OXA589831:OXA590275 PGW589831:PGW590275 PQS589831:PQS590275 QAO589831:QAO590275 QKK589831:QKK590275 QUG589831:QUG590275 REC589831:REC590275 RNY589831:RNY590275 RXU589831:RXU590275 SHQ589831:SHQ590275 SRM589831:SRM590275 TBI589831:TBI590275 TLE589831:TLE590275 TVA589831:TVA590275 UEW589831:UEW590275 UOS589831:UOS590275 UYO589831:UYO590275 VIK589831:VIK590275 VSG589831:VSG590275 WCC589831:WCC590275 WLY589831:WLY590275 WVU589831:WVU590275 M655367:M655811 JI655367:JI655811 TE655367:TE655811 ADA655367:ADA655811 AMW655367:AMW655811 AWS655367:AWS655811 BGO655367:BGO655811 BQK655367:BQK655811 CAG655367:CAG655811 CKC655367:CKC655811 CTY655367:CTY655811 DDU655367:DDU655811 DNQ655367:DNQ655811 DXM655367:DXM655811 EHI655367:EHI655811 ERE655367:ERE655811 FBA655367:FBA655811 FKW655367:FKW655811 FUS655367:FUS655811 GEO655367:GEO655811 GOK655367:GOK655811 GYG655367:GYG655811 HIC655367:HIC655811 HRY655367:HRY655811 IBU655367:IBU655811 ILQ655367:ILQ655811 IVM655367:IVM655811 JFI655367:JFI655811 JPE655367:JPE655811 JZA655367:JZA655811 KIW655367:KIW655811 KSS655367:KSS655811 LCO655367:LCO655811 LMK655367:LMK655811 LWG655367:LWG655811 MGC655367:MGC655811 MPY655367:MPY655811 MZU655367:MZU655811 NJQ655367:NJQ655811 NTM655367:NTM655811 ODI655367:ODI655811 ONE655367:ONE655811 OXA655367:OXA655811 PGW655367:PGW655811 PQS655367:PQS655811 QAO655367:QAO655811 QKK655367:QKK655811 QUG655367:QUG655811 REC655367:REC655811 RNY655367:RNY655811 RXU655367:RXU655811 SHQ655367:SHQ655811 SRM655367:SRM655811 TBI655367:TBI655811 TLE655367:TLE655811 TVA655367:TVA655811 UEW655367:UEW655811 UOS655367:UOS655811 UYO655367:UYO655811 VIK655367:VIK655811 VSG655367:VSG655811 WCC655367:WCC655811 WLY655367:WLY655811 WVU655367:WVU655811 M720903:M721347 JI720903:JI721347 TE720903:TE721347 ADA720903:ADA721347 AMW720903:AMW721347 AWS720903:AWS721347 BGO720903:BGO721347 BQK720903:BQK721347 CAG720903:CAG721347 CKC720903:CKC721347 CTY720903:CTY721347 DDU720903:DDU721347 DNQ720903:DNQ721347 DXM720903:DXM721347 EHI720903:EHI721347 ERE720903:ERE721347 FBA720903:FBA721347 FKW720903:FKW721347 FUS720903:FUS721347 GEO720903:GEO721347 GOK720903:GOK721347 GYG720903:GYG721347 HIC720903:HIC721347 HRY720903:HRY721347 IBU720903:IBU721347 ILQ720903:ILQ721347 IVM720903:IVM721347 JFI720903:JFI721347 JPE720903:JPE721347 JZA720903:JZA721347 KIW720903:KIW721347 KSS720903:KSS721347 LCO720903:LCO721347 LMK720903:LMK721347 LWG720903:LWG721347 MGC720903:MGC721347 MPY720903:MPY721347 MZU720903:MZU721347 NJQ720903:NJQ721347 NTM720903:NTM721347 ODI720903:ODI721347 ONE720903:ONE721347 OXA720903:OXA721347 PGW720903:PGW721347 PQS720903:PQS721347 QAO720903:QAO721347 QKK720903:QKK721347 QUG720903:QUG721347 REC720903:REC721347 RNY720903:RNY721347 RXU720903:RXU721347 SHQ720903:SHQ721347 SRM720903:SRM721347 TBI720903:TBI721347 TLE720903:TLE721347 TVA720903:TVA721347 UEW720903:UEW721347 UOS720903:UOS721347 UYO720903:UYO721347 VIK720903:VIK721347 VSG720903:VSG721347 WCC720903:WCC721347 WLY720903:WLY721347 WVU720903:WVU721347 M786439:M786883 JI786439:JI786883 TE786439:TE786883 ADA786439:ADA786883 AMW786439:AMW786883 AWS786439:AWS786883 BGO786439:BGO786883 BQK786439:BQK786883 CAG786439:CAG786883 CKC786439:CKC786883 CTY786439:CTY786883 DDU786439:DDU786883 DNQ786439:DNQ786883 DXM786439:DXM786883 EHI786439:EHI786883 ERE786439:ERE786883 FBA786439:FBA786883 FKW786439:FKW786883 FUS786439:FUS786883 GEO786439:GEO786883 GOK786439:GOK786883 GYG786439:GYG786883 HIC786439:HIC786883 HRY786439:HRY786883 IBU786439:IBU786883 ILQ786439:ILQ786883 IVM786439:IVM786883 JFI786439:JFI786883 JPE786439:JPE786883 JZA786439:JZA786883 KIW786439:KIW786883 KSS786439:KSS786883 LCO786439:LCO786883 LMK786439:LMK786883 LWG786439:LWG786883 MGC786439:MGC786883 MPY786439:MPY786883 MZU786439:MZU786883 NJQ786439:NJQ786883 NTM786439:NTM786883 ODI786439:ODI786883 ONE786439:ONE786883 OXA786439:OXA786883 PGW786439:PGW786883 PQS786439:PQS786883 QAO786439:QAO786883 QKK786439:QKK786883 QUG786439:QUG786883 REC786439:REC786883 RNY786439:RNY786883 RXU786439:RXU786883 SHQ786439:SHQ786883 SRM786439:SRM786883 TBI786439:TBI786883 TLE786439:TLE786883 TVA786439:TVA786883 UEW786439:UEW786883 UOS786439:UOS786883 UYO786439:UYO786883 VIK786439:VIK786883 VSG786439:VSG786883 WCC786439:WCC786883 WLY786439:WLY786883 WVU786439:WVU786883 M851975:M852419 JI851975:JI852419 TE851975:TE852419 ADA851975:ADA852419 AMW851975:AMW852419 AWS851975:AWS852419 BGO851975:BGO852419 BQK851975:BQK852419 CAG851975:CAG852419 CKC851975:CKC852419 CTY851975:CTY852419 DDU851975:DDU852419 DNQ851975:DNQ852419 DXM851975:DXM852419 EHI851975:EHI852419 ERE851975:ERE852419 FBA851975:FBA852419 FKW851975:FKW852419 FUS851975:FUS852419 GEO851975:GEO852419 GOK851975:GOK852419 GYG851975:GYG852419 HIC851975:HIC852419 HRY851975:HRY852419 IBU851975:IBU852419 ILQ851975:ILQ852419 IVM851975:IVM852419 JFI851975:JFI852419 JPE851975:JPE852419 JZA851975:JZA852419 KIW851975:KIW852419 KSS851975:KSS852419 LCO851975:LCO852419 LMK851975:LMK852419 LWG851975:LWG852419 MGC851975:MGC852419 MPY851975:MPY852419 MZU851975:MZU852419 NJQ851975:NJQ852419 NTM851975:NTM852419 ODI851975:ODI852419 ONE851975:ONE852419 OXA851975:OXA852419 PGW851975:PGW852419 PQS851975:PQS852419 QAO851975:QAO852419 QKK851975:QKK852419 QUG851975:QUG852419 REC851975:REC852419 RNY851975:RNY852419 RXU851975:RXU852419 SHQ851975:SHQ852419 SRM851975:SRM852419 TBI851975:TBI852419 TLE851975:TLE852419 TVA851975:TVA852419 UEW851975:UEW852419 UOS851975:UOS852419 UYO851975:UYO852419 VIK851975:VIK852419 VSG851975:VSG852419 WCC851975:WCC852419 WLY851975:WLY852419 WVU851975:WVU852419 M917511:M917955 JI917511:JI917955 TE917511:TE917955 ADA917511:ADA917955 AMW917511:AMW917955 AWS917511:AWS917955 BGO917511:BGO917955 BQK917511:BQK917955 CAG917511:CAG917955 CKC917511:CKC917955 CTY917511:CTY917955 DDU917511:DDU917955 DNQ917511:DNQ917955 DXM917511:DXM917955 EHI917511:EHI917955 ERE917511:ERE917955 FBA917511:FBA917955 FKW917511:FKW917955 FUS917511:FUS917955 GEO917511:GEO917955 GOK917511:GOK917955 GYG917511:GYG917955 HIC917511:HIC917955 HRY917511:HRY917955 IBU917511:IBU917955 ILQ917511:ILQ917955 IVM917511:IVM917955 JFI917511:JFI917955 JPE917511:JPE917955 JZA917511:JZA917955 KIW917511:KIW917955 KSS917511:KSS917955 LCO917511:LCO917955 LMK917511:LMK917955 LWG917511:LWG917955 MGC917511:MGC917955 MPY917511:MPY917955 MZU917511:MZU917955 NJQ917511:NJQ917955 NTM917511:NTM917955 ODI917511:ODI917955 ONE917511:ONE917955 OXA917511:OXA917955 PGW917511:PGW917955 PQS917511:PQS917955 QAO917511:QAO917955 QKK917511:QKK917955 QUG917511:QUG917955 REC917511:REC917955 RNY917511:RNY917955 RXU917511:RXU917955 SHQ917511:SHQ917955 SRM917511:SRM917955 TBI917511:TBI917955 TLE917511:TLE917955 TVA917511:TVA917955 UEW917511:UEW917955 UOS917511:UOS917955 UYO917511:UYO917955 VIK917511:VIK917955 VSG917511:VSG917955 WCC917511:WCC917955 WLY917511:WLY917955 WVU917511:WVU917955 M983047:M983491 JI983047:JI983491 TE983047:TE983491 ADA983047:ADA983491 AMW983047:AMW983491 AWS983047:AWS983491 BGO983047:BGO983491 BQK983047:BQK983491 CAG983047:CAG983491 CKC983047:CKC983491 CTY983047:CTY983491 DDU983047:DDU983491 DNQ983047:DNQ983491 DXM983047:DXM983491 EHI983047:EHI983491 ERE983047:ERE983491 FBA983047:FBA983491 FKW983047:FKW983491 FUS983047:FUS983491 GEO983047:GEO983491 GOK983047:GOK983491 GYG983047:GYG983491 HIC983047:HIC983491 HRY983047:HRY983491 IBU983047:IBU983491 ILQ983047:ILQ983491 IVM983047:IVM983491 JFI983047:JFI983491 JPE983047:JPE983491 JZA983047:JZA983491 KIW983047:KIW983491 KSS983047:KSS983491 LCO983047:LCO983491 LMK983047:LMK983491 LWG983047:LWG983491 MGC983047:MGC983491 MPY983047:MPY983491 MZU983047:MZU983491 NJQ983047:NJQ983491 NTM983047:NTM983491 ODI983047:ODI983491 ONE983047:ONE983491 OXA983047:OXA983491 PGW983047:PGW983491 PQS983047:PQS983491 QAO983047:QAO983491 QKK983047:QKK983491 QUG983047:QUG983491 REC983047:REC983491 RNY983047:RNY983491 RXU983047:RXU983491 SHQ983047:SHQ983491 SRM983047:SRM983491 TBI983047:TBI983491 TLE983047:TLE983491 TVA983047:TVA983491 UEW983047:UEW983491 UOS983047:UOS983491 UYO983047:UYO983491 VIK983047:VIK983491 VSG983047:VSG983491 WCC983047:WCC983491 WLY983047:WLY983491 WVU983047:WVU983491" xr:uid="{66F29E9D-9963-4D6B-8C26-A8CFAB3D28E9}">
      <formula1>1</formula1>
      <formula2>24</formula2>
    </dataValidation>
    <dataValidation type="whole" allowBlank="1" showInputMessage="1" showErrorMessage="1" errorTitle="Formato non valido" error="Inserire un numero intero compreso tra 11 e 60" promptTitle="CAMPO OBBLIGATORIO" prompt="Il numero dei posti autorizzati deve essere compreso tra 11 e 60" sqref="O7:O451 JK7:JK451 TG7:TG451 ADC7:ADC451 AMY7:AMY451 AWU7:AWU451 BGQ7:BGQ451 BQM7:BQM451 CAI7:CAI451 CKE7:CKE451 CUA7:CUA451 DDW7:DDW451 DNS7:DNS451 DXO7:DXO451 EHK7:EHK451 ERG7:ERG451 FBC7:FBC451 FKY7:FKY451 FUU7:FUU451 GEQ7:GEQ451 GOM7:GOM451 GYI7:GYI451 HIE7:HIE451 HSA7:HSA451 IBW7:IBW451 ILS7:ILS451 IVO7:IVO451 JFK7:JFK451 JPG7:JPG451 JZC7:JZC451 KIY7:KIY451 KSU7:KSU451 LCQ7:LCQ451 LMM7:LMM451 LWI7:LWI451 MGE7:MGE451 MQA7:MQA451 MZW7:MZW451 NJS7:NJS451 NTO7:NTO451 ODK7:ODK451 ONG7:ONG451 OXC7:OXC451 PGY7:PGY451 PQU7:PQU451 QAQ7:QAQ451 QKM7:QKM451 QUI7:QUI451 REE7:REE451 ROA7:ROA451 RXW7:RXW451 SHS7:SHS451 SRO7:SRO451 TBK7:TBK451 TLG7:TLG451 TVC7:TVC451 UEY7:UEY451 UOU7:UOU451 UYQ7:UYQ451 VIM7:VIM451 VSI7:VSI451 WCE7:WCE451 WMA7:WMA451 WVW7:WVW451 O65543:O65987 JK65543:JK65987 TG65543:TG65987 ADC65543:ADC65987 AMY65543:AMY65987 AWU65543:AWU65987 BGQ65543:BGQ65987 BQM65543:BQM65987 CAI65543:CAI65987 CKE65543:CKE65987 CUA65543:CUA65987 DDW65543:DDW65987 DNS65543:DNS65987 DXO65543:DXO65987 EHK65543:EHK65987 ERG65543:ERG65987 FBC65543:FBC65987 FKY65543:FKY65987 FUU65543:FUU65987 GEQ65543:GEQ65987 GOM65543:GOM65987 GYI65543:GYI65987 HIE65543:HIE65987 HSA65543:HSA65987 IBW65543:IBW65987 ILS65543:ILS65987 IVO65543:IVO65987 JFK65543:JFK65987 JPG65543:JPG65987 JZC65543:JZC65987 KIY65543:KIY65987 KSU65543:KSU65987 LCQ65543:LCQ65987 LMM65543:LMM65987 LWI65543:LWI65987 MGE65543:MGE65987 MQA65543:MQA65987 MZW65543:MZW65987 NJS65543:NJS65987 NTO65543:NTO65987 ODK65543:ODK65987 ONG65543:ONG65987 OXC65543:OXC65987 PGY65543:PGY65987 PQU65543:PQU65987 QAQ65543:QAQ65987 QKM65543:QKM65987 QUI65543:QUI65987 REE65543:REE65987 ROA65543:ROA65987 RXW65543:RXW65987 SHS65543:SHS65987 SRO65543:SRO65987 TBK65543:TBK65987 TLG65543:TLG65987 TVC65543:TVC65987 UEY65543:UEY65987 UOU65543:UOU65987 UYQ65543:UYQ65987 VIM65543:VIM65987 VSI65543:VSI65987 WCE65543:WCE65987 WMA65543:WMA65987 WVW65543:WVW65987 O131079:O131523 JK131079:JK131523 TG131079:TG131523 ADC131079:ADC131523 AMY131079:AMY131523 AWU131079:AWU131523 BGQ131079:BGQ131523 BQM131079:BQM131523 CAI131079:CAI131523 CKE131079:CKE131523 CUA131079:CUA131523 DDW131079:DDW131523 DNS131079:DNS131523 DXO131079:DXO131523 EHK131079:EHK131523 ERG131079:ERG131523 FBC131079:FBC131523 FKY131079:FKY131523 FUU131079:FUU131523 GEQ131079:GEQ131523 GOM131079:GOM131523 GYI131079:GYI131523 HIE131079:HIE131523 HSA131079:HSA131523 IBW131079:IBW131523 ILS131079:ILS131523 IVO131079:IVO131523 JFK131079:JFK131523 JPG131079:JPG131523 JZC131079:JZC131523 KIY131079:KIY131523 KSU131079:KSU131523 LCQ131079:LCQ131523 LMM131079:LMM131523 LWI131079:LWI131523 MGE131079:MGE131523 MQA131079:MQA131523 MZW131079:MZW131523 NJS131079:NJS131523 NTO131079:NTO131523 ODK131079:ODK131523 ONG131079:ONG131523 OXC131079:OXC131523 PGY131079:PGY131523 PQU131079:PQU131523 QAQ131079:QAQ131523 QKM131079:QKM131523 QUI131079:QUI131523 REE131079:REE131523 ROA131079:ROA131523 RXW131079:RXW131523 SHS131079:SHS131523 SRO131079:SRO131523 TBK131079:TBK131523 TLG131079:TLG131523 TVC131079:TVC131523 UEY131079:UEY131523 UOU131079:UOU131523 UYQ131079:UYQ131523 VIM131079:VIM131523 VSI131079:VSI131523 WCE131079:WCE131523 WMA131079:WMA131523 WVW131079:WVW131523 O196615:O197059 JK196615:JK197059 TG196615:TG197059 ADC196615:ADC197059 AMY196615:AMY197059 AWU196615:AWU197059 BGQ196615:BGQ197059 BQM196615:BQM197059 CAI196615:CAI197059 CKE196615:CKE197059 CUA196615:CUA197059 DDW196615:DDW197059 DNS196615:DNS197059 DXO196615:DXO197059 EHK196615:EHK197059 ERG196615:ERG197059 FBC196615:FBC197059 FKY196615:FKY197059 FUU196615:FUU197059 GEQ196615:GEQ197059 GOM196615:GOM197059 GYI196615:GYI197059 HIE196615:HIE197059 HSA196615:HSA197059 IBW196615:IBW197059 ILS196615:ILS197059 IVO196615:IVO197059 JFK196615:JFK197059 JPG196615:JPG197059 JZC196615:JZC197059 KIY196615:KIY197059 KSU196615:KSU197059 LCQ196615:LCQ197059 LMM196615:LMM197059 LWI196615:LWI197059 MGE196615:MGE197059 MQA196615:MQA197059 MZW196615:MZW197059 NJS196615:NJS197059 NTO196615:NTO197059 ODK196615:ODK197059 ONG196615:ONG197059 OXC196615:OXC197059 PGY196615:PGY197059 PQU196615:PQU197059 QAQ196615:QAQ197059 QKM196615:QKM197059 QUI196615:QUI197059 REE196615:REE197059 ROA196615:ROA197059 RXW196615:RXW197059 SHS196615:SHS197059 SRO196615:SRO197059 TBK196615:TBK197059 TLG196615:TLG197059 TVC196615:TVC197059 UEY196615:UEY197059 UOU196615:UOU197059 UYQ196615:UYQ197059 VIM196615:VIM197059 VSI196615:VSI197059 WCE196615:WCE197059 WMA196615:WMA197059 WVW196615:WVW197059 O262151:O262595 JK262151:JK262595 TG262151:TG262595 ADC262151:ADC262595 AMY262151:AMY262595 AWU262151:AWU262595 BGQ262151:BGQ262595 BQM262151:BQM262595 CAI262151:CAI262595 CKE262151:CKE262595 CUA262151:CUA262595 DDW262151:DDW262595 DNS262151:DNS262595 DXO262151:DXO262595 EHK262151:EHK262595 ERG262151:ERG262595 FBC262151:FBC262595 FKY262151:FKY262595 FUU262151:FUU262595 GEQ262151:GEQ262595 GOM262151:GOM262595 GYI262151:GYI262595 HIE262151:HIE262595 HSA262151:HSA262595 IBW262151:IBW262595 ILS262151:ILS262595 IVO262151:IVO262595 JFK262151:JFK262595 JPG262151:JPG262595 JZC262151:JZC262595 KIY262151:KIY262595 KSU262151:KSU262595 LCQ262151:LCQ262595 LMM262151:LMM262595 LWI262151:LWI262595 MGE262151:MGE262595 MQA262151:MQA262595 MZW262151:MZW262595 NJS262151:NJS262595 NTO262151:NTO262595 ODK262151:ODK262595 ONG262151:ONG262595 OXC262151:OXC262595 PGY262151:PGY262595 PQU262151:PQU262595 QAQ262151:QAQ262595 QKM262151:QKM262595 QUI262151:QUI262595 REE262151:REE262595 ROA262151:ROA262595 RXW262151:RXW262595 SHS262151:SHS262595 SRO262151:SRO262595 TBK262151:TBK262595 TLG262151:TLG262595 TVC262151:TVC262595 UEY262151:UEY262595 UOU262151:UOU262595 UYQ262151:UYQ262595 VIM262151:VIM262595 VSI262151:VSI262595 WCE262151:WCE262595 WMA262151:WMA262595 WVW262151:WVW262595 O327687:O328131 JK327687:JK328131 TG327687:TG328131 ADC327687:ADC328131 AMY327687:AMY328131 AWU327687:AWU328131 BGQ327687:BGQ328131 BQM327687:BQM328131 CAI327687:CAI328131 CKE327687:CKE328131 CUA327687:CUA328131 DDW327687:DDW328131 DNS327687:DNS328131 DXO327687:DXO328131 EHK327687:EHK328131 ERG327687:ERG328131 FBC327687:FBC328131 FKY327687:FKY328131 FUU327687:FUU328131 GEQ327687:GEQ328131 GOM327687:GOM328131 GYI327687:GYI328131 HIE327687:HIE328131 HSA327687:HSA328131 IBW327687:IBW328131 ILS327687:ILS328131 IVO327687:IVO328131 JFK327687:JFK328131 JPG327687:JPG328131 JZC327687:JZC328131 KIY327687:KIY328131 KSU327687:KSU328131 LCQ327687:LCQ328131 LMM327687:LMM328131 LWI327687:LWI328131 MGE327687:MGE328131 MQA327687:MQA328131 MZW327687:MZW328131 NJS327687:NJS328131 NTO327687:NTO328131 ODK327687:ODK328131 ONG327687:ONG328131 OXC327687:OXC328131 PGY327687:PGY328131 PQU327687:PQU328131 QAQ327687:QAQ328131 QKM327687:QKM328131 QUI327687:QUI328131 REE327687:REE328131 ROA327687:ROA328131 RXW327687:RXW328131 SHS327687:SHS328131 SRO327687:SRO328131 TBK327687:TBK328131 TLG327687:TLG328131 TVC327687:TVC328131 UEY327687:UEY328131 UOU327687:UOU328131 UYQ327687:UYQ328131 VIM327687:VIM328131 VSI327687:VSI328131 WCE327687:WCE328131 WMA327687:WMA328131 WVW327687:WVW328131 O393223:O393667 JK393223:JK393667 TG393223:TG393667 ADC393223:ADC393667 AMY393223:AMY393667 AWU393223:AWU393667 BGQ393223:BGQ393667 BQM393223:BQM393667 CAI393223:CAI393667 CKE393223:CKE393667 CUA393223:CUA393667 DDW393223:DDW393667 DNS393223:DNS393667 DXO393223:DXO393667 EHK393223:EHK393667 ERG393223:ERG393667 FBC393223:FBC393667 FKY393223:FKY393667 FUU393223:FUU393667 GEQ393223:GEQ393667 GOM393223:GOM393667 GYI393223:GYI393667 HIE393223:HIE393667 HSA393223:HSA393667 IBW393223:IBW393667 ILS393223:ILS393667 IVO393223:IVO393667 JFK393223:JFK393667 JPG393223:JPG393667 JZC393223:JZC393667 KIY393223:KIY393667 KSU393223:KSU393667 LCQ393223:LCQ393667 LMM393223:LMM393667 LWI393223:LWI393667 MGE393223:MGE393667 MQA393223:MQA393667 MZW393223:MZW393667 NJS393223:NJS393667 NTO393223:NTO393667 ODK393223:ODK393667 ONG393223:ONG393667 OXC393223:OXC393667 PGY393223:PGY393667 PQU393223:PQU393667 QAQ393223:QAQ393667 QKM393223:QKM393667 QUI393223:QUI393667 REE393223:REE393667 ROA393223:ROA393667 RXW393223:RXW393667 SHS393223:SHS393667 SRO393223:SRO393667 TBK393223:TBK393667 TLG393223:TLG393667 TVC393223:TVC393667 UEY393223:UEY393667 UOU393223:UOU393667 UYQ393223:UYQ393667 VIM393223:VIM393667 VSI393223:VSI393667 WCE393223:WCE393667 WMA393223:WMA393667 WVW393223:WVW393667 O458759:O459203 JK458759:JK459203 TG458759:TG459203 ADC458759:ADC459203 AMY458759:AMY459203 AWU458759:AWU459203 BGQ458759:BGQ459203 BQM458759:BQM459203 CAI458759:CAI459203 CKE458759:CKE459203 CUA458759:CUA459203 DDW458759:DDW459203 DNS458759:DNS459203 DXO458759:DXO459203 EHK458759:EHK459203 ERG458759:ERG459203 FBC458759:FBC459203 FKY458759:FKY459203 FUU458759:FUU459203 GEQ458759:GEQ459203 GOM458759:GOM459203 GYI458759:GYI459203 HIE458759:HIE459203 HSA458759:HSA459203 IBW458759:IBW459203 ILS458759:ILS459203 IVO458759:IVO459203 JFK458759:JFK459203 JPG458759:JPG459203 JZC458759:JZC459203 KIY458759:KIY459203 KSU458759:KSU459203 LCQ458759:LCQ459203 LMM458759:LMM459203 LWI458759:LWI459203 MGE458759:MGE459203 MQA458759:MQA459203 MZW458759:MZW459203 NJS458759:NJS459203 NTO458759:NTO459203 ODK458759:ODK459203 ONG458759:ONG459203 OXC458759:OXC459203 PGY458759:PGY459203 PQU458759:PQU459203 QAQ458759:QAQ459203 QKM458759:QKM459203 QUI458759:QUI459203 REE458759:REE459203 ROA458759:ROA459203 RXW458759:RXW459203 SHS458759:SHS459203 SRO458759:SRO459203 TBK458759:TBK459203 TLG458759:TLG459203 TVC458759:TVC459203 UEY458759:UEY459203 UOU458759:UOU459203 UYQ458759:UYQ459203 VIM458759:VIM459203 VSI458759:VSI459203 WCE458759:WCE459203 WMA458759:WMA459203 WVW458759:WVW459203 O524295:O524739 JK524295:JK524739 TG524295:TG524739 ADC524295:ADC524739 AMY524295:AMY524739 AWU524295:AWU524739 BGQ524295:BGQ524739 BQM524295:BQM524739 CAI524295:CAI524739 CKE524295:CKE524739 CUA524295:CUA524739 DDW524295:DDW524739 DNS524295:DNS524739 DXO524295:DXO524739 EHK524295:EHK524739 ERG524295:ERG524739 FBC524295:FBC524739 FKY524295:FKY524739 FUU524295:FUU524739 GEQ524295:GEQ524739 GOM524295:GOM524739 GYI524295:GYI524739 HIE524295:HIE524739 HSA524295:HSA524739 IBW524295:IBW524739 ILS524295:ILS524739 IVO524295:IVO524739 JFK524295:JFK524739 JPG524295:JPG524739 JZC524295:JZC524739 KIY524295:KIY524739 KSU524295:KSU524739 LCQ524295:LCQ524739 LMM524295:LMM524739 LWI524295:LWI524739 MGE524295:MGE524739 MQA524295:MQA524739 MZW524295:MZW524739 NJS524295:NJS524739 NTO524295:NTO524739 ODK524295:ODK524739 ONG524295:ONG524739 OXC524295:OXC524739 PGY524295:PGY524739 PQU524295:PQU524739 QAQ524295:QAQ524739 QKM524295:QKM524739 QUI524295:QUI524739 REE524295:REE524739 ROA524295:ROA524739 RXW524295:RXW524739 SHS524295:SHS524739 SRO524295:SRO524739 TBK524295:TBK524739 TLG524295:TLG524739 TVC524295:TVC524739 UEY524295:UEY524739 UOU524295:UOU524739 UYQ524295:UYQ524739 VIM524295:VIM524739 VSI524295:VSI524739 WCE524295:WCE524739 WMA524295:WMA524739 WVW524295:WVW524739 O589831:O590275 JK589831:JK590275 TG589831:TG590275 ADC589831:ADC590275 AMY589831:AMY590275 AWU589831:AWU590275 BGQ589831:BGQ590275 BQM589831:BQM590275 CAI589831:CAI590275 CKE589831:CKE590275 CUA589831:CUA590275 DDW589831:DDW590275 DNS589831:DNS590275 DXO589831:DXO590275 EHK589831:EHK590275 ERG589831:ERG590275 FBC589831:FBC590275 FKY589831:FKY590275 FUU589831:FUU590275 GEQ589831:GEQ590275 GOM589831:GOM590275 GYI589831:GYI590275 HIE589831:HIE590275 HSA589831:HSA590275 IBW589831:IBW590275 ILS589831:ILS590275 IVO589831:IVO590275 JFK589831:JFK590275 JPG589831:JPG590275 JZC589831:JZC590275 KIY589831:KIY590275 KSU589831:KSU590275 LCQ589831:LCQ590275 LMM589831:LMM590275 LWI589831:LWI590275 MGE589831:MGE590275 MQA589831:MQA590275 MZW589831:MZW590275 NJS589831:NJS590275 NTO589831:NTO590275 ODK589831:ODK590275 ONG589831:ONG590275 OXC589831:OXC590275 PGY589831:PGY590275 PQU589831:PQU590275 QAQ589831:QAQ590275 QKM589831:QKM590275 QUI589831:QUI590275 REE589831:REE590275 ROA589831:ROA590275 RXW589831:RXW590275 SHS589831:SHS590275 SRO589831:SRO590275 TBK589831:TBK590275 TLG589831:TLG590275 TVC589831:TVC590275 UEY589831:UEY590275 UOU589831:UOU590275 UYQ589831:UYQ590275 VIM589831:VIM590275 VSI589831:VSI590275 WCE589831:WCE590275 WMA589831:WMA590275 WVW589831:WVW590275 O655367:O655811 JK655367:JK655811 TG655367:TG655811 ADC655367:ADC655811 AMY655367:AMY655811 AWU655367:AWU655811 BGQ655367:BGQ655811 BQM655367:BQM655811 CAI655367:CAI655811 CKE655367:CKE655811 CUA655367:CUA655811 DDW655367:DDW655811 DNS655367:DNS655811 DXO655367:DXO655811 EHK655367:EHK655811 ERG655367:ERG655811 FBC655367:FBC655811 FKY655367:FKY655811 FUU655367:FUU655811 GEQ655367:GEQ655811 GOM655367:GOM655811 GYI655367:GYI655811 HIE655367:HIE655811 HSA655367:HSA655811 IBW655367:IBW655811 ILS655367:ILS655811 IVO655367:IVO655811 JFK655367:JFK655811 JPG655367:JPG655811 JZC655367:JZC655811 KIY655367:KIY655811 KSU655367:KSU655811 LCQ655367:LCQ655811 LMM655367:LMM655811 LWI655367:LWI655811 MGE655367:MGE655811 MQA655367:MQA655811 MZW655367:MZW655811 NJS655367:NJS655811 NTO655367:NTO655811 ODK655367:ODK655811 ONG655367:ONG655811 OXC655367:OXC655811 PGY655367:PGY655811 PQU655367:PQU655811 QAQ655367:QAQ655811 QKM655367:QKM655811 QUI655367:QUI655811 REE655367:REE655811 ROA655367:ROA655811 RXW655367:RXW655811 SHS655367:SHS655811 SRO655367:SRO655811 TBK655367:TBK655811 TLG655367:TLG655811 TVC655367:TVC655811 UEY655367:UEY655811 UOU655367:UOU655811 UYQ655367:UYQ655811 VIM655367:VIM655811 VSI655367:VSI655811 WCE655367:WCE655811 WMA655367:WMA655811 WVW655367:WVW655811 O720903:O721347 JK720903:JK721347 TG720903:TG721347 ADC720903:ADC721347 AMY720903:AMY721347 AWU720903:AWU721347 BGQ720903:BGQ721347 BQM720903:BQM721347 CAI720903:CAI721347 CKE720903:CKE721347 CUA720903:CUA721347 DDW720903:DDW721347 DNS720903:DNS721347 DXO720903:DXO721347 EHK720903:EHK721347 ERG720903:ERG721347 FBC720903:FBC721347 FKY720903:FKY721347 FUU720903:FUU721347 GEQ720903:GEQ721347 GOM720903:GOM721347 GYI720903:GYI721347 HIE720903:HIE721347 HSA720903:HSA721347 IBW720903:IBW721347 ILS720903:ILS721347 IVO720903:IVO721347 JFK720903:JFK721347 JPG720903:JPG721347 JZC720903:JZC721347 KIY720903:KIY721347 KSU720903:KSU721347 LCQ720903:LCQ721347 LMM720903:LMM721347 LWI720903:LWI721347 MGE720903:MGE721347 MQA720903:MQA721347 MZW720903:MZW721347 NJS720903:NJS721347 NTO720903:NTO721347 ODK720903:ODK721347 ONG720903:ONG721347 OXC720903:OXC721347 PGY720903:PGY721347 PQU720903:PQU721347 QAQ720903:QAQ721347 QKM720903:QKM721347 QUI720903:QUI721347 REE720903:REE721347 ROA720903:ROA721347 RXW720903:RXW721347 SHS720903:SHS721347 SRO720903:SRO721347 TBK720903:TBK721347 TLG720903:TLG721347 TVC720903:TVC721347 UEY720903:UEY721347 UOU720903:UOU721347 UYQ720903:UYQ721347 VIM720903:VIM721347 VSI720903:VSI721347 WCE720903:WCE721347 WMA720903:WMA721347 WVW720903:WVW721347 O786439:O786883 JK786439:JK786883 TG786439:TG786883 ADC786439:ADC786883 AMY786439:AMY786883 AWU786439:AWU786883 BGQ786439:BGQ786883 BQM786439:BQM786883 CAI786439:CAI786883 CKE786439:CKE786883 CUA786439:CUA786883 DDW786439:DDW786883 DNS786439:DNS786883 DXO786439:DXO786883 EHK786439:EHK786883 ERG786439:ERG786883 FBC786439:FBC786883 FKY786439:FKY786883 FUU786439:FUU786883 GEQ786439:GEQ786883 GOM786439:GOM786883 GYI786439:GYI786883 HIE786439:HIE786883 HSA786439:HSA786883 IBW786439:IBW786883 ILS786439:ILS786883 IVO786439:IVO786883 JFK786439:JFK786883 JPG786439:JPG786883 JZC786439:JZC786883 KIY786439:KIY786883 KSU786439:KSU786883 LCQ786439:LCQ786883 LMM786439:LMM786883 LWI786439:LWI786883 MGE786439:MGE786883 MQA786439:MQA786883 MZW786439:MZW786883 NJS786439:NJS786883 NTO786439:NTO786883 ODK786439:ODK786883 ONG786439:ONG786883 OXC786439:OXC786883 PGY786439:PGY786883 PQU786439:PQU786883 QAQ786439:QAQ786883 QKM786439:QKM786883 QUI786439:QUI786883 REE786439:REE786883 ROA786439:ROA786883 RXW786439:RXW786883 SHS786439:SHS786883 SRO786439:SRO786883 TBK786439:TBK786883 TLG786439:TLG786883 TVC786439:TVC786883 UEY786439:UEY786883 UOU786439:UOU786883 UYQ786439:UYQ786883 VIM786439:VIM786883 VSI786439:VSI786883 WCE786439:WCE786883 WMA786439:WMA786883 WVW786439:WVW786883 O851975:O852419 JK851975:JK852419 TG851975:TG852419 ADC851975:ADC852419 AMY851975:AMY852419 AWU851975:AWU852419 BGQ851975:BGQ852419 BQM851975:BQM852419 CAI851975:CAI852419 CKE851975:CKE852419 CUA851975:CUA852419 DDW851975:DDW852419 DNS851975:DNS852419 DXO851975:DXO852419 EHK851975:EHK852419 ERG851975:ERG852419 FBC851975:FBC852419 FKY851975:FKY852419 FUU851975:FUU852419 GEQ851975:GEQ852419 GOM851975:GOM852419 GYI851975:GYI852419 HIE851975:HIE852419 HSA851975:HSA852419 IBW851975:IBW852419 ILS851975:ILS852419 IVO851975:IVO852419 JFK851975:JFK852419 JPG851975:JPG852419 JZC851975:JZC852419 KIY851975:KIY852419 KSU851975:KSU852419 LCQ851975:LCQ852419 LMM851975:LMM852419 LWI851975:LWI852419 MGE851975:MGE852419 MQA851975:MQA852419 MZW851975:MZW852419 NJS851975:NJS852419 NTO851975:NTO852419 ODK851975:ODK852419 ONG851975:ONG852419 OXC851975:OXC852419 PGY851975:PGY852419 PQU851975:PQU852419 QAQ851975:QAQ852419 QKM851975:QKM852419 QUI851975:QUI852419 REE851975:REE852419 ROA851975:ROA852419 RXW851975:RXW852419 SHS851975:SHS852419 SRO851975:SRO852419 TBK851975:TBK852419 TLG851975:TLG852419 TVC851975:TVC852419 UEY851975:UEY852419 UOU851975:UOU852419 UYQ851975:UYQ852419 VIM851975:VIM852419 VSI851975:VSI852419 WCE851975:WCE852419 WMA851975:WMA852419 WVW851975:WVW852419 O917511:O917955 JK917511:JK917955 TG917511:TG917955 ADC917511:ADC917955 AMY917511:AMY917955 AWU917511:AWU917955 BGQ917511:BGQ917955 BQM917511:BQM917955 CAI917511:CAI917955 CKE917511:CKE917955 CUA917511:CUA917955 DDW917511:DDW917955 DNS917511:DNS917955 DXO917511:DXO917955 EHK917511:EHK917955 ERG917511:ERG917955 FBC917511:FBC917955 FKY917511:FKY917955 FUU917511:FUU917955 GEQ917511:GEQ917955 GOM917511:GOM917955 GYI917511:GYI917955 HIE917511:HIE917955 HSA917511:HSA917955 IBW917511:IBW917955 ILS917511:ILS917955 IVO917511:IVO917955 JFK917511:JFK917955 JPG917511:JPG917955 JZC917511:JZC917955 KIY917511:KIY917955 KSU917511:KSU917955 LCQ917511:LCQ917955 LMM917511:LMM917955 LWI917511:LWI917955 MGE917511:MGE917955 MQA917511:MQA917955 MZW917511:MZW917955 NJS917511:NJS917955 NTO917511:NTO917955 ODK917511:ODK917955 ONG917511:ONG917955 OXC917511:OXC917955 PGY917511:PGY917955 PQU917511:PQU917955 QAQ917511:QAQ917955 QKM917511:QKM917955 QUI917511:QUI917955 REE917511:REE917955 ROA917511:ROA917955 RXW917511:RXW917955 SHS917511:SHS917955 SRO917511:SRO917955 TBK917511:TBK917955 TLG917511:TLG917955 TVC917511:TVC917955 UEY917511:UEY917955 UOU917511:UOU917955 UYQ917511:UYQ917955 VIM917511:VIM917955 VSI917511:VSI917955 WCE917511:WCE917955 WMA917511:WMA917955 WVW917511:WVW917955 O983047:O983491 JK983047:JK983491 TG983047:TG983491 ADC983047:ADC983491 AMY983047:AMY983491 AWU983047:AWU983491 BGQ983047:BGQ983491 BQM983047:BQM983491 CAI983047:CAI983491 CKE983047:CKE983491 CUA983047:CUA983491 DDW983047:DDW983491 DNS983047:DNS983491 DXO983047:DXO983491 EHK983047:EHK983491 ERG983047:ERG983491 FBC983047:FBC983491 FKY983047:FKY983491 FUU983047:FUU983491 GEQ983047:GEQ983491 GOM983047:GOM983491 GYI983047:GYI983491 HIE983047:HIE983491 HSA983047:HSA983491 IBW983047:IBW983491 ILS983047:ILS983491 IVO983047:IVO983491 JFK983047:JFK983491 JPG983047:JPG983491 JZC983047:JZC983491 KIY983047:KIY983491 KSU983047:KSU983491 LCQ983047:LCQ983491 LMM983047:LMM983491 LWI983047:LWI983491 MGE983047:MGE983491 MQA983047:MQA983491 MZW983047:MZW983491 NJS983047:NJS983491 NTO983047:NTO983491 ODK983047:ODK983491 ONG983047:ONG983491 OXC983047:OXC983491 PGY983047:PGY983491 PQU983047:PQU983491 QAQ983047:QAQ983491 QKM983047:QKM983491 QUI983047:QUI983491 REE983047:REE983491 ROA983047:ROA983491 RXW983047:RXW983491 SHS983047:SHS983491 SRO983047:SRO983491 TBK983047:TBK983491 TLG983047:TLG983491 TVC983047:TVC983491 UEY983047:UEY983491 UOU983047:UOU983491 UYQ983047:UYQ983491 VIM983047:VIM983491 VSI983047:VSI983491 WCE983047:WCE983491 WMA983047:WMA983491 WVW983047:WVW983491" xr:uid="{45E6217B-1379-4CF5-83C4-90F162646D05}">
      <formula1>11</formula1>
      <formula2>60</formula2>
    </dataValidation>
    <dataValidation type="decimal" operator="greaterThanOrEqual" allowBlank="1" showInputMessage="1" showErrorMessage="1" errorTitle="Formato non valido" error="Inserire un formato numerico" prompt="Indicare altre eventuali tipologie di entrata. NON indicare entrate da altri fondi specifici" sqref="AF7:AF451 KB7:KB451 TX7:TX451 ADT7:ADT451 ANP7:ANP451 AXL7:AXL451 BHH7:BHH451 BRD7:BRD451 CAZ7:CAZ451 CKV7:CKV451 CUR7:CUR451 DEN7:DEN451 DOJ7:DOJ451 DYF7:DYF451 EIB7:EIB451 ERX7:ERX451 FBT7:FBT451 FLP7:FLP451 FVL7:FVL451 GFH7:GFH451 GPD7:GPD451 GYZ7:GYZ451 HIV7:HIV451 HSR7:HSR451 ICN7:ICN451 IMJ7:IMJ451 IWF7:IWF451 JGB7:JGB451 JPX7:JPX451 JZT7:JZT451 KJP7:KJP451 KTL7:KTL451 LDH7:LDH451 LND7:LND451 LWZ7:LWZ451 MGV7:MGV451 MQR7:MQR451 NAN7:NAN451 NKJ7:NKJ451 NUF7:NUF451 OEB7:OEB451 ONX7:ONX451 OXT7:OXT451 PHP7:PHP451 PRL7:PRL451 QBH7:QBH451 QLD7:QLD451 QUZ7:QUZ451 REV7:REV451 ROR7:ROR451 RYN7:RYN451 SIJ7:SIJ451 SSF7:SSF451 TCB7:TCB451 TLX7:TLX451 TVT7:TVT451 UFP7:UFP451 UPL7:UPL451 UZH7:UZH451 VJD7:VJD451 VSZ7:VSZ451 WCV7:WCV451 WMR7:WMR451 WWN7:WWN451 AF65543:AF65987 KB65543:KB65987 TX65543:TX65987 ADT65543:ADT65987 ANP65543:ANP65987 AXL65543:AXL65987 BHH65543:BHH65987 BRD65543:BRD65987 CAZ65543:CAZ65987 CKV65543:CKV65987 CUR65543:CUR65987 DEN65543:DEN65987 DOJ65543:DOJ65987 DYF65543:DYF65987 EIB65543:EIB65987 ERX65543:ERX65987 FBT65543:FBT65987 FLP65543:FLP65987 FVL65543:FVL65987 GFH65543:GFH65987 GPD65543:GPD65987 GYZ65543:GYZ65987 HIV65543:HIV65987 HSR65543:HSR65987 ICN65543:ICN65987 IMJ65543:IMJ65987 IWF65543:IWF65987 JGB65543:JGB65987 JPX65543:JPX65987 JZT65543:JZT65987 KJP65543:KJP65987 KTL65543:KTL65987 LDH65543:LDH65987 LND65543:LND65987 LWZ65543:LWZ65987 MGV65543:MGV65987 MQR65543:MQR65987 NAN65543:NAN65987 NKJ65543:NKJ65987 NUF65543:NUF65987 OEB65543:OEB65987 ONX65543:ONX65987 OXT65543:OXT65987 PHP65543:PHP65987 PRL65543:PRL65987 QBH65543:QBH65987 QLD65543:QLD65987 QUZ65543:QUZ65987 REV65543:REV65987 ROR65543:ROR65987 RYN65543:RYN65987 SIJ65543:SIJ65987 SSF65543:SSF65987 TCB65543:TCB65987 TLX65543:TLX65987 TVT65543:TVT65987 UFP65543:UFP65987 UPL65543:UPL65987 UZH65543:UZH65987 VJD65543:VJD65987 VSZ65543:VSZ65987 WCV65543:WCV65987 WMR65543:WMR65987 WWN65543:WWN65987 AF131079:AF131523 KB131079:KB131523 TX131079:TX131523 ADT131079:ADT131523 ANP131079:ANP131523 AXL131079:AXL131523 BHH131079:BHH131523 BRD131079:BRD131523 CAZ131079:CAZ131523 CKV131079:CKV131523 CUR131079:CUR131523 DEN131079:DEN131523 DOJ131079:DOJ131523 DYF131079:DYF131523 EIB131079:EIB131523 ERX131079:ERX131523 FBT131079:FBT131523 FLP131079:FLP131523 FVL131079:FVL131523 GFH131079:GFH131523 GPD131079:GPD131523 GYZ131079:GYZ131523 HIV131079:HIV131523 HSR131079:HSR131523 ICN131079:ICN131523 IMJ131079:IMJ131523 IWF131079:IWF131523 JGB131079:JGB131523 JPX131079:JPX131523 JZT131079:JZT131523 KJP131079:KJP131523 KTL131079:KTL131523 LDH131079:LDH131523 LND131079:LND131523 LWZ131079:LWZ131523 MGV131079:MGV131523 MQR131079:MQR131523 NAN131079:NAN131523 NKJ131079:NKJ131523 NUF131079:NUF131523 OEB131079:OEB131523 ONX131079:ONX131523 OXT131079:OXT131523 PHP131079:PHP131523 PRL131079:PRL131523 QBH131079:QBH131523 QLD131079:QLD131523 QUZ131079:QUZ131523 REV131079:REV131523 ROR131079:ROR131523 RYN131079:RYN131523 SIJ131079:SIJ131523 SSF131079:SSF131523 TCB131079:TCB131523 TLX131079:TLX131523 TVT131079:TVT131523 UFP131079:UFP131523 UPL131079:UPL131523 UZH131079:UZH131523 VJD131079:VJD131523 VSZ131079:VSZ131523 WCV131079:WCV131523 WMR131079:WMR131523 WWN131079:WWN131523 AF196615:AF197059 KB196615:KB197059 TX196615:TX197059 ADT196615:ADT197059 ANP196615:ANP197059 AXL196615:AXL197059 BHH196615:BHH197059 BRD196615:BRD197059 CAZ196615:CAZ197059 CKV196615:CKV197059 CUR196615:CUR197059 DEN196615:DEN197059 DOJ196615:DOJ197059 DYF196615:DYF197059 EIB196615:EIB197059 ERX196615:ERX197059 FBT196615:FBT197059 FLP196615:FLP197059 FVL196615:FVL197059 GFH196615:GFH197059 GPD196615:GPD197059 GYZ196615:GYZ197059 HIV196615:HIV197059 HSR196615:HSR197059 ICN196615:ICN197059 IMJ196615:IMJ197059 IWF196615:IWF197059 JGB196615:JGB197059 JPX196615:JPX197059 JZT196615:JZT197059 KJP196615:KJP197059 KTL196615:KTL197059 LDH196615:LDH197059 LND196615:LND197059 LWZ196615:LWZ197059 MGV196615:MGV197059 MQR196615:MQR197059 NAN196615:NAN197059 NKJ196615:NKJ197059 NUF196615:NUF197059 OEB196615:OEB197059 ONX196615:ONX197059 OXT196615:OXT197059 PHP196615:PHP197059 PRL196615:PRL197059 QBH196615:QBH197059 QLD196615:QLD197059 QUZ196615:QUZ197059 REV196615:REV197059 ROR196615:ROR197059 RYN196615:RYN197059 SIJ196615:SIJ197059 SSF196615:SSF197059 TCB196615:TCB197059 TLX196615:TLX197059 TVT196615:TVT197059 UFP196615:UFP197059 UPL196615:UPL197059 UZH196615:UZH197059 VJD196615:VJD197059 VSZ196615:VSZ197059 WCV196615:WCV197059 WMR196615:WMR197059 WWN196615:WWN197059 AF262151:AF262595 KB262151:KB262595 TX262151:TX262595 ADT262151:ADT262595 ANP262151:ANP262595 AXL262151:AXL262595 BHH262151:BHH262595 BRD262151:BRD262595 CAZ262151:CAZ262595 CKV262151:CKV262595 CUR262151:CUR262595 DEN262151:DEN262595 DOJ262151:DOJ262595 DYF262151:DYF262595 EIB262151:EIB262595 ERX262151:ERX262595 FBT262151:FBT262595 FLP262151:FLP262595 FVL262151:FVL262595 GFH262151:GFH262595 GPD262151:GPD262595 GYZ262151:GYZ262595 HIV262151:HIV262595 HSR262151:HSR262595 ICN262151:ICN262595 IMJ262151:IMJ262595 IWF262151:IWF262595 JGB262151:JGB262595 JPX262151:JPX262595 JZT262151:JZT262595 KJP262151:KJP262595 KTL262151:KTL262595 LDH262151:LDH262595 LND262151:LND262595 LWZ262151:LWZ262595 MGV262151:MGV262595 MQR262151:MQR262595 NAN262151:NAN262595 NKJ262151:NKJ262595 NUF262151:NUF262595 OEB262151:OEB262595 ONX262151:ONX262595 OXT262151:OXT262595 PHP262151:PHP262595 PRL262151:PRL262595 QBH262151:QBH262595 QLD262151:QLD262595 QUZ262151:QUZ262595 REV262151:REV262595 ROR262151:ROR262595 RYN262151:RYN262595 SIJ262151:SIJ262595 SSF262151:SSF262595 TCB262151:TCB262595 TLX262151:TLX262595 TVT262151:TVT262595 UFP262151:UFP262595 UPL262151:UPL262595 UZH262151:UZH262595 VJD262151:VJD262595 VSZ262151:VSZ262595 WCV262151:WCV262595 WMR262151:WMR262595 WWN262151:WWN262595 AF327687:AF328131 KB327687:KB328131 TX327687:TX328131 ADT327687:ADT328131 ANP327687:ANP328131 AXL327687:AXL328131 BHH327687:BHH328131 BRD327687:BRD328131 CAZ327687:CAZ328131 CKV327687:CKV328131 CUR327687:CUR328131 DEN327687:DEN328131 DOJ327687:DOJ328131 DYF327687:DYF328131 EIB327687:EIB328131 ERX327687:ERX328131 FBT327687:FBT328131 FLP327687:FLP328131 FVL327687:FVL328131 GFH327687:GFH328131 GPD327687:GPD328131 GYZ327687:GYZ328131 HIV327687:HIV328131 HSR327687:HSR328131 ICN327687:ICN328131 IMJ327687:IMJ328131 IWF327687:IWF328131 JGB327687:JGB328131 JPX327687:JPX328131 JZT327687:JZT328131 KJP327687:KJP328131 KTL327687:KTL328131 LDH327687:LDH328131 LND327687:LND328131 LWZ327687:LWZ328131 MGV327687:MGV328131 MQR327687:MQR328131 NAN327687:NAN328131 NKJ327687:NKJ328131 NUF327687:NUF328131 OEB327687:OEB328131 ONX327687:ONX328131 OXT327687:OXT328131 PHP327687:PHP328131 PRL327687:PRL328131 QBH327687:QBH328131 QLD327687:QLD328131 QUZ327687:QUZ328131 REV327687:REV328131 ROR327687:ROR328131 RYN327687:RYN328131 SIJ327687:SIJ328131 SSF327687:SSF328131 TCB327687:TCB328131 TLX327687:TLX328131 TVT327687:TVT328131 UFP327687:UFP328131 UPL327687:UPL328131 UZH327687:UZH328131 VJD327687:VJD328131 VSZ327687:VSZ328131 WCV327687:WCV328131 WMR327687:WMR328131 WWN327687:WWN328131 AF393223:AF393667 KB393223:KB393667 TX393223:TX393667 ADT393223:ADT393667 ANP393223:ANP393667 AXL393223:AXL393667 BHH393223:BHH393667 BRD393223:BRD393667 CAZ393223:CAZ393667 CKV393223:CKV393667 CUR393223:CUR393667 DEN393223:DEN393667 DOJ393223:DOJ393667 DYF393223:DYF393667 EIB393223:EIB393667 ERX393223:ERX393667 FBT393223:FBT393667 FLP393223:FLP393667 FVL393223:FVL393667 GFH393223:GFH393667 GPD393223:GPD393667 GYZ393223:GYZ393667 HIV393223:HIV393667 HSR393223:HSR393667 ICN393223:ICN393667 IMJ393223:IMJ393667 IWF393223:IWF393667 JGB393223:JGB393667 JPX393223:JPX393667 JZT393223:JZT393667 KJP393223:KJP393667 KTL393223:KTL393667 LDH393223:LDH393667 LND393223:LND393667 LWZ393223:LWZ393667 MGV393223:MGV393667 MQR393223:MQR393667 NAN393223:NAN393667 NKJ393223:NKJ393667 NUF393223:NUF393667 OEB393223:OEB393667 ONX393223:ONX393667 OXT393223:OXT393667 PHP393223:PHP393667 PRL393223:PRL393667 QBH393223:QBH393667 QLD393223:QLD393667 QUZ393223:QUZ393667 REV393223:REV393667 ROR393223:ROR393667 RYN393223:RYN393667 SIJ393223:SIJ393667 SSF393223:SSF393667 TCB393223:TCB393667 TLX393223:TLX393667 TVT393223:TVT393667 UFP393223:UFP393667 UPL393223:UPL393667 UZH393223:UZH393667 VJD393223:VJD393667 VSZ393223:VSZ393667 WCV393223:WCV393667 WMR393223:WMR393667 WWN393223:WWN393667 AF458759:AF459203 KB458759:KB459203 TX458759:TX459203 ADT458759:ADT459203 ANP458759:ANP459203 AXL458759:AXL459203 BHH458759:BHH459203 BRD458759:BRD459203 CAZ458759:CAZ459203 CKV458759:CKV459203 CUR458759:CUR459203 DEN458759:DEN459203 DOJ458759:DOJ459203 DYF458759:DYF459203 EIB458759:EIB459203 ERX458759:ERX459203 FBT458759:FBT459203 FLP458759:FLP459203 FVL458759:FVL459203 GFH458759:GFH459203 GPD458759:GPD459203 GYZ458759:GYZ459203 HIV458759:HIV459203 HSR458759:HSR459203 ICN458759:ICN459203 IMJ458759:IMJ459203 IWF458759:IWF459203 JGB458759:JGB459203 JPX458759:JPX459203 JZT458759:JZT459203 KJP458759:KJP459203 KTL458759:KTL459203 LDH458759:LDH459203 LND458759:LND459203 LWZ458759:LWZ459203 MGV458759:MGV459203 MQR458759:MQR459203 NAN458759:NAN459203 NKJ458759:NKJ459203 NUF458759:NUF459203 OEB458759:OEB459203 ONX458759:ONX459203 OXT458759:OXT459203 PHP458759:PHP459203 PRL458759:PRL459203 QBH458759:QBH459203 QLD458759:QLD459203 QUZ458759:QUZ459203 REV458759:REV459203 ROR458759:ROR459203 RYN458759:RYN459203 SIJ458759:SIJ459203 SSF458759:SSF459203 TCB458759:TCB459203 TLX458759:TLX459203 TVT458759:TVT459203 UFP458759:UFP459203 UPL458759:UPL459203 UZH458759:UZH459203 VJD458759:VJD459203 VSZ458759:VSZ459203 WCV458759:WCV459203 WMR458759:WMR459203 WWN458759:WWN459203 AF524295:AF524739 KB524295:KB524739 TX524295:TX524739 ADT524295:ADT524739 ANP524295:ANP524739 AXL524295:AXL524739 BHH524295:BHH524739 BRD524295:BRD524739 CAZ524295:CAZ524739 CKV524295:CKV524739 CUR524295:CUR524739 DEN524295:DEN524739 DOJ524295:DOJ524739 DYF524295:DYF524739 EIB524295:EIB524739 ERX524295:ERX524739 FBT524295:FBT524739 FLP524295:FLP524739 FVL524295:FVL524739 GFH524295:GFH524739 GPD524295:GPD524739 GYZ524295:GYZ524739 HIV524295:HIV524739 HSR524295:HSR524739 ICN524295:ICN524739 IMJ524295:IMJ524739 IWF524295:IWF524739 JGB524295:JGB524739 JPX524295:JPX524739 JZT524295:JZT524739 KJP524295:KJP524739 KTL524295:KTL524739 LDH524295:LDH524739 LND524295:LND524739 LWZ524295:LWZ524739 MGV524295:MGV524739 MQR524295:MQR524739 NAN524295:NAN524739 NKJ524295:NKJ524739 NUF524295:NUF524739 OEB524295:OEB524739 ONX524295:ONX524739 OXT524295:OXT524739 PHP524295:PHP524739 PRL524295:PRL524739 QBH524295:QBH524739 QLD524295:QLD524739 QUZ524295:QUZ524739 REV524295:REV524739 ROR524295:ROR524739 RYN524295:RYN524739 SIJ524295:SIJ524739 SSF524295:SSF524739 TCB524295:TCB524739 TLX524295:TLX524739 TVT524295:TVT524739 UFP524295:UFP524739 UPL524295:UPL524739 UZH524295:UZH524739 VJD524295:VJD524739 VSZ524295:VSZ524739 WCV524295:WCV524739 WMR524295:WMR524739 WWN524295:WWN524739 AF589831:AF590275 KB589831:KB590275 TX589831:TX590275 ADT589831:ADT590275 ANP589831:ANP590275 AXL589831:AXL590275 BHH589831:BHH590275 BRD589831:BRD590275 CAZ589831:CAZ590275 CKV589831:CKV590275 CUR589831:CUR590275 DEN589831:DEN590275 DOJ589831:DOJ590275 DYF589831:DYF590275 EIB589831:EIB590275 ERX589831:ERX590275 FBT589831:FBT590275 FLP589831:FLP590275 FVL589831:FVL590275 GFH589831:GFH590275 GPD589831:GPD590275 GYZ589831:GYZ590275 HIV589831:HIV590275 HSR589831:HSR590275 ICN589831:ICN590275 IMJ589831:IMJ590275 IWF589831:IWF590275 JGB589831:JGB590275 JPX589831:JPX590275 JZT589831:JZT590275 KJP589831:KJP590275 KTL589831:KTL590275 LDH589831:LDH590275 LND589831:LND590275 LWZ589831:LWZ590275 MGV589831:MGV590275 MQR589831:MQR590275 NAN589831:NAN590275 NKJ589831:NKJ590275 NUF589831:NUF590275 OEB589831:OEB590275 ONX589831:ONX590275 OXT589831:OXT590275 PHP589831:PHP590275 PRL589831:PRL590275 QBH589831:QBH590275 QLD589831:QLD590275 QUZ589831:QUZ590275 REV589831:REV590275 ROR589831:ROR590275 RYN589831:RYN590275 SIJ589831:SIJ590275 SSF589831:SSF590275 TCB589831:TCB590275 TLX589831:TLX590275 TVT589831:TVT590275 UFP589831:UFP590275 UPL589831:UPL590275 UZH589831:UZH590275 VJD589831:VJD590275 VSZ589831:VSZ590275 WCV589831:WCV590275 WMR589831:WMR590275 WWN589831:WWN590275 AF655367:AF655811 KB655367:KB655811 TX655367:TX655811 ADT655367:ADT655811 ANP655367:ANP655811 AXL655367:AXL655811 BHH655367:BHH655811 BRD655367:BRD655811 CAZ655367:CAZ655811 CKV655367:CKV655811 CUR655367:CUR655811 DEN655367:DEN655811 DOJ655367:DOJ655811 DYF655367:DYF655811 EIB655367:EIB655811 ERX655367:ERX655811 FBT655367:FBT655811 FLP655367:FLP655811 FVL655367:FVL655811 GFH655367:GFH655811 GPD655367:GPD655811 GYZ655367:GYZ655811 HIV655367:HIV655811 HSR655367:HSR655811 ICN655367:ICN655811 IMJ655367:IMJ655811 IWF655367:IWF655811 JGB655367:JGB655811 JPX655367:JPX655811 JZT655367:JZT655811 KJP655367:KJP655811 KTL655367:KTL655811 LDH655367:LDH655811 LND655367:LND655811 LWZ655367:LWZ655811 MGV655367:MGV655811 MQR655367:MQR655811 NAN655367:NAN655811 NKJ655367:NKJ655811 NUF655367:NUF655811 OEB655367:OEB655811 ONX655367:ONX655811 OXT655367:OXT655811 PHP655367:PHP655811 PRL655367:PRL655811 QBH655367:QBH655811 QLD655367:QLD655811 QUZ655367:QUZ655811 REV655367:REV655811 ROR655367:ROR655811 RYN655367:RYN655811 SIJ655367:SIJ655811 SSF655367:SSF655811 TCB655367:TCB655811 TLX655367:TLX655811 TVT655367:TVT655811 UFP655367:UFP655811 UPL655367:UPL655811 UZH655367:UZH655811 VJD655367:VJD655811 VSZ655367:VSZ655811 WCV655367:WCV655811 WMR655367:WMR655811 WWN655367:WWN655811 AF720903:AF721347 KB720903:KB721347 TX720903:TX721347 ADT720903:ADT721347 ANP720903:ANP721347 AXL720903:AXL721347 BHH720903:BHH721347 BRD720903:BRD721347 CAZ720903:CAZ721347 CKV720903:CKV721347 CUR720903:CUR721347 DEN720903:DEN721347 DOJ720903:DOJ721347 DYF720903:DYF721347 EIB720903:EIB721347 ERX720903:ERX721347 FBT720903:FBT721347 FLP720903:FLP721347 FVL720903:FVL721347 GFH720903:GFH721347 GPD720903:GPD721347 GYZ720903:GYZ721347 HIV720903:HIV721347 HSR720903:HSR721347 ICN720903:ICN721347 IMJ720903:IMJ721347 IWF720903:IWF721347 JGB720903:JGB721347 JPX720903:JPX721347 JZT720903:JZT721347 KJP720903:KJP721347 KTL720903:KTL721347 LDH720903:LDH721347 LND720903:LND721347 LWZ720903:LWZ721347 MGV720903:MGV721347 MQR720903:MQR721347 NAN720903:NAN721347 NKJ720903:NKJ721347 NUF720903:NUF721347 OEB720903:OEB721347 ONX720903:ONX721347 OXT720903:OXT721347 PHP720903:PHP721347 PRL720903:PRL721347 QBH720903:QBH721347 QLD720903:QLD721347 QUZ720903:QUZ721347 REV720903:REV721347 ROR720903:ROR721347 RYN720903:RYN721347 SIJ720903:SIJ721347 SSF720903:SSF721347 TCB720903:TCB721347 TLX720903:TLX721347 TVT720903:TVT721347 UFP720903:UFP721347 UPL720903:UPL721347 UZH720903:UZH721347 VJD720903:VJD721347 VSZ720903:VSZ721347 WCV720903:WCV721347 WMR720903:WMR721347 WWN720903:WWN721347 AF786439:AF786883 KB786439:KB786883 TX786439:TX786883 ADT786439:ADT786883 ANP786439:ANP786883 AXL786439:AXL786883 BHH786439:BHH786883 BRD786439:BRD786883 CAZ786439:CAZ786883 CKV786439:CKV786883 CUR786439:CUR786883 DEN786439:DEN786883 DOJ786439:DOJ786883 DYF786439:DYF786883 EIB786439:EIB786883 ERX786439:ERX786883 FBT786439:FBT786883 FLP786439:FLP786883 FVL786439:FVL786883 GFH786439:GFH786883 GPD786439:GPD786883 GYZ786439:GYZ786883 HIV786439:HIV786883 HSR786439:HSR786883 ICN786439:ICN786883 IMJ786439:IMJ786883 IWF786439:IWF786883 JGB786439:JGB786883 JPX786439:JPX786883 JZT786439:JZT786883 KJP786439:KJP786883 KTL786439:KTL786883 LDH786439:LDH786883 LND786439:LND786883 LWZ786439:LWZ786883 MGV786439:MGV786883 MQR786439:MQR786883 NAN786439:NAN786883 NKJ786439:NKJ786883 NUF786439:NUF786883 OEB786439:OEB786883 ONX786439:ONX786883 OXT786439:OXT786883 PHP786439:PHP786883 PRL786439:PRL786883 QBH786439:QBH786883 QLD786439:QLD786883 QUZ786439:QUZ786883 REV786439:REV786883 ROR786439:ROR786883 RYN786439:RYN786883 SIJ786439:SIJ786883 SSF786439:SSF786883 TCB786439:TCB786883 TLX786439:TLX786883 TVT786439:TVT786883 UFP786439:UFP786883 UPL786439:UPL786883 UZH786439:UZH786883 VJD786439:VJD786883 VSZ786439:VSZ786883 WCV786439:WCV786883 WMR786439:WMR786883 WWN786439:WWN786883 AF851975:AF852419 KB851975:KB852419 TX851975:TX852419 ADT851975:ADT852419 ANP851975:ANP852419 AXL851975:AXL852419 BHH851975:BHH852419 BRD851975:BRD852419 CAZ851975:CAZ852419 CKV851975:CKV852419 CUR851975:CUR852419 DEN851975:DEN852419 DOJ851975:DOJ852419 DYF851975:DYF852419 EIB851975:EIB852419 ERX851975:ERX852419 FBT851975:FBT852419 FLP851975:FLP852419 FVL851975:FVL852419 GFH851975:GFH852419 GPD851975:GPD852419 GYZ851975:GYZ852419 HIV851975:HIV852419 HSR851975:HSR852419 ICN851975:ICN852419 IMJ851975:IMJ852419 IWF851975:IWF852419 JGB851975:JGB852419 JPX851975:JPX852419 JZT851975:JZT852419 KJP851975:KJP852419 KTL851975:KTL852419 LDH851975:LDH852419 LND851975:LND852419 LWZ851975:LWZ852419 MGV851975:MGV852419 MQR851975:MQR852419 NAN851975:NAN852419 NKJ851975:NKJ852419 NUF851975:NUF852419 OEB851975:OEB852419 ONX851975:ONX852419 OXT851975:OXT852419 PHP851975:PHP852419 PRL851975:PRL852419 QBH851975:QBH852419 QLD851975:QLD852419 QUZ851975:QUZ852419 REV851975:REV852419 ROR851975:ROR852419 RYN851975:RYN852419 SIJ851975:SIJ852419 SSF851975:SSF852419 TCB851975:TCB852419 TLX851975:TLX852419 TVT851975:TVT852419 UFP851975:UFP852419 UPL851975:UPL852419 UZH851975:UZH852419 VJD851975:VJD852419 VSZ851975:VSZ852419 WCV851975:WCV852419 WMR851975:WMR852419 WWN851975:WWN852419 AF917511:AF917955 KB917511:KB917955 TX917511:TX917955 ADT917511:ADT917955 ANP917511:ANP917955 AXL917511:AXL917955 BHH917511:BHH917955 BRD917511:BRD917955 CAZ917511:CAZ917955 CKV917511:CKV917955 CUR917511:CUR917955 DEN917511:DEN917955 DOJ917511:DOJ917955 DYF917511:DYF917955 EIB917511:EIB917955 ERX917511:ERX917955 FBT917511:FBT917955 FLP917511:FLP917955 FVL917511:FVL917955 GFH917511:GFH917955 GPD917511:GPD917955 GYZ917511:GYZ917955 HIV917511:HIV917955 HSR917511:HSR917955 ICN917511:ICN917955 IMJ917511:IMJ917955 IWF917511:IWF917955 JGB917511:JGB917955 JPX917511:JPX917955 JZT917511:JZT917955 KJP917511:KJP917955 KTL917511:KTL917955 LDH917511:LDH917955 LND917511:LND917955 LWZ917511:LWZ917955 MGV917511:MGV917955 MQR917511:MQR917955 NAN917511:NAN917955 NKJ917511:NKJ917955 NUF917511:NUF917955 OEB917511:OEB917955 ONX917511:ONX917955 OXT917511:OXT917955 PHP917511:PHP917955 PRL917511:PRL917955 QBH917511:QBH917955 QLD917511:QLD917955 QUZ917511:QUZ917955 REV917511:REV917955 ROR917511:ROR917955 RYN917511:RYN917955 SIJ917511:SIJ917955 SSF917511:SSF917955 TCB917511:TCB917955 TLX917511:TLX917955 TVT917511:TVT917955 UFP917511:UFP917955 UPL917511:UPL917955 UZH917511:UZH917955 VJD917511:VJD917955 VSZ917511:VSZ917955 WCV917511:WCV917955 WMR917511:WMR917955 WWN917511:WWN917955 AF983047:AF983491 KB983047:KB983491 TX983047:TX983491 ADT983047:ADT983491 ANP983047:ANP983491 AXL983047:AXL983491 BHH983047:BHH983491 BRD983047:BRD983491 CAZ983047:CAZ983491 CKV983047:CKV983491 CUR983047:CUR983491 DEN983047:DEN983491 DOJ983047:DOJ983491 DYF983047:DYF983491 EIB983047:EIB983491 ERX983047:ERX983491 FBT983047:FBT983491 FLP983047:FLP983491 FVL983047:FVL983491 GFH983047:GFH983491 GPD983047:GPD983491 GYZ983047:GYZ983491 HIV983047:HIV983491 HSR983047:HSR983491 ICN983047:ICN983491 IMJ983047:IMJ983491 IWF983047:IWF983491 JGB983047:JGB983491 JPX983047:JPX983491 JZT983047:JZT983491 KJP983047:KJP983491 KTL983047:KTL983491 LDH983047:LDH983491 LND983047:LND983491 LWZ983047:LWZ983491 MGV983047:MGV983491 MQR983047:MQR983491 NAN983047:NAN983491 NKJ983047:NKJ983491 NUF983047:NUF983491 OEB983047:OEB983491 ONX983047:ONX983491 OXT983047:OXT983491 PHP983047:PHP983491 PRL983047:PRL983491 QBH983047:QBH983491 QLD983047:QLD983491 QUZ983047:QUZ983491 REV983047:REV983491 ROR983047:ROR983491 RYN983047:RYN983491 SIJ983047:SIJ983491 SSF983047:SSF983491 TCB983047:TCB983491 TLX983047:TLX983491 TVT983047:TVT983491 UFP983047:UFP983491 UPL983047:UPL983491 UZH983047:UZH983491 VJD983047:VJD983491 VSZ983047:VSZ983491 WCV983047:WCV983491 WMR983047:WMR983491 WWN983047:WWN983491" xr:uid="{469F9ADB-9FC7-49E1-B1D2-F8455EF41F22}">
      <formula1>0</formula1>
    </dataValidation>
    <dataValidation type="decimal" operator="greaterThanOrEqual" allowBlank="1" showInputMessage="1" showErrorMessage="1" errorTitle="Formato non valido" error="Inserire un formato numerico uguale o superiore a 1" promptTitle="CAMPO OBBLIGATORIO" prompt="Inserire il totale introitato dalle rette provenienti dalla utenza nel periodo di rendicontazione" sqref="AD7:AD451 JZ7:JZ451 TV7:TV451 ADR7:ADR451 ANN7:ANN451 AXJ7:AXJ451 BHF7:BHF451 BRB7:BRB451 CAX7:CAX451 CKT7:CKT451 CUP7:CUP451 DEL7:DEL451 DOH7:DOH451 DYD7:DYD451 EHZ7:EHZ451 ERV7:ERV451 FBR7:FBR451 FLN7:FLN451 FVJ7:FVJ451 GFF7:GFF451 GPB7:GPB451 GYX7:GYX451 HIT7:HIT451 HSP7:HSP451 ICL7:ICL451 IMH7:IMH451 IWD7:IWD451 JFZ7:JFZ451 JPV7:JPV451 JZR7:JZR451 KJN7:KJN451 KTJ7:KTJ451 LDF7:LDF451 LNB7:LNB451 LWX7:LWX451 MGT7:MGT451 MQP7:MQP451 NAL7:NAL451 NKH7:NKH451 NUD7:NUD451 ODZ7:ODZ451 ONV7:ONV451 OXR7:OXR451 PHN7:PHN451 PRJ7:PRJ451 QBF7:QBF451 QLB7:QLB451 QUX7:QUX451 RET7:RET451 ROP7:ROP451 RYL7:RYL451 SIH7:SIH451 SSD7:SSD451 TBZ7:TBZ451 TLV7:TLV451 TVR7:TVR451 UFN7:UFN451 UPJ7:UPJ451 UZF7:UZF451 VJB7:VJB451 VSX7:VSX451 WCT7:WCT451 WMP7:WMP451 WWL7:WWL451 AD65543:AD65987 JZ65543:JZ65987 TV65543:TV65987 ADR65543:ADR65987 ANN65543:ANN65987 AXJ65543:AXJ65987 BHF65543:BHF65987 BRB65543:BRB65987 CAX65543:CAX65987 CKT65543:CKT65987 CUP65543:CUP65987 DEL65543:DEL65987 DOH65543:DOH65987 DYD65543:DYD65987 EHZ65543:EHZ65987 ERV65543:ERV65987 FBR65543:FBR65987 FLN65543:FLN65987 FVJ65543:FVJ65987 GFF65543:GFF65987 GPB65543:GPB65987 GYX65543:GYX65987 HIT65543:HIT65987 HSP65543:HSP65987 ICL65543:ICL65987 IMH65543:IMH65987 IWD65543:IWD65987 JFZ65543:JFZ65987 JPV65543:JPV65987 JZR65543:JZR65987 KJN65543:KJN65987 KTJ65543:KTJ65987 LDF65543:LDF65987 LNB65543:LNB65987 LWX65543:LWX65987 MGT65543:MGT65987 MQP65543:MQP65987 NAL65543:NAL65987 NKH65543:NKH65987 NUD65543:NUD65987 ODZ65543:ODZ65987 ONV65543:ONV65987 OXR65543:OXR65987 PHN65543:PHN65987 PRJ65543:PRJ65987 QBF65543:QBF65987 QLB65543:QLB65987 QUX65543:QUX65987 RET65543:RET65987 ROP65543:ROP65987 RYL65543:RYL65987 SIH65543:SIH65987 SSD65543:SSD65987 TBZ65543:TBZ65987 TLV65543:TLV65987 TVR65543:TVR65987 UFN65543:UFN65987 UPJ65543:UPJ65987 UZF65543:UZF65987 VJB65543:VJB65987 VSX65543:VSX65987 WCT65543:WCT65987 WMP65543:WMP65987 WWL65543:WWL65987 AD131079:AD131523 JZ131079:JZ131523 TV131079:TV131523 ADR131079:ADR131523 ANN131079:ANN131523 AXJ131079:AXJ131523 BHF131079:BHF131523 BRB131079:BRB131523 CAX131079:CAX131523 CKT131079:CKT131523 CUP131079:CUP131523 DEL131079:DEL131523 DOH131079:DOH131523 DYD131079:DYD131523 EHZ131079:EHZ131523 ERV131079:ERV131523 FBR131079:FBR131523 FLN131079:FLN131523 FVJ131079:FVJ131523 GFF131079:GFF131523 GPB131079:GPB131523 GYX131079:GYX131523 HIT131079:HIT131523 HSP131079:HSP131523 ICL131079:ICL131523 IMH131079:IMH131523 IWD131079:IWD131523 JFZ131079:JFZ131523 JPV131079:JPV131523 JZR131079:JZR131523 KJN131079:KJN131523 KTJ131079:KTJ131523 LDF131079:LDF131523 LNB131079:LNB131523 LWX131079:LWX131523 MGT131079:MGT131523 MQP131079:MQP131523 NAL131079:NAL131523 NKH131079:NKH131523 NUD131079:NUD131523 ODZ131079:ODZ131523 ONV131079:ONV131523 OXR131079:OXR131523 PHN131079:PHN131523 PRJ131079:PRJ131523 QBF131079:QBF131523 QLB131079:QLB131523 QUX131079:QUX131523 RET131079:RET131523 ROP131079:ROP131523 RYL131079:RYL131523 SIH131079:SIH131523 SSD131079:SSD131523 TBZ131079:TBZ131523 TLV131079:TLV131523 TVR131079:TVR131523 UFN131079:UFN131523 UPJ131079:UPJ131523 UZF131079:UZF131523 VJB131079:VJB131523 VSX131079:VSX131523 WCT131079:WCT131523 WMP131079:WMP131523 WWL131079:WWL131523 AD196615:AD197059 JZ196615:JZ197059 TV196615:TV197059 ADR196615:ADR197059 ANN196615:ANN197059 AXJ196615:AXJ197059 BHF196615:BHF197059 BRB196615:BRB197059 CAX196615:CAX197059 CKT196615:CKT197059 CUP196615:CUP197059 DEL196615:DEL197059 DOH196615:DOH197059 DYD196615:DYD197059 EHZ196615:EHZ197059 ERV196615:ERV197059 FBR196615:FBR197059 FLN196615:FLN197059 FVJ196615:FVJ197059 GFF196615:GFF197059 GPB196615:GPB197059 GYX196615:GYX197059 HIT196615:HIT197059 HSP196615:HSP197059 ICL196615:ICL197059 IMH196615:IMH197059 IWD196615:IWD197059 JFZ196615:JFZ197059 JPV196615:JPV197059 JZR196615:JZR197059 KJN196615:KJN197059 KTJ196615:KTJ197059 LDF196615:LDF197059 LNB196615:LNB197059 LWX196615:LWX197059 MGT196615:MGT197059 MQP196615:MQP197059 NAL196615:NAL197059 NKH196615:NKH197059 NUD196615:NUD197059 ODZ196615:ODZ197059 ONV196615:ONV197059 OXR196615:OXR197059 PHN196615:PHN197059 PRJ196615:PRJ197059 QBF196615:QBF197059 QLB196615:QLB197059 QUX196615:QUX197059 RET196615:RET197059 ROP196615:ROP197059 RYL196615:RYL197059 SIH196615:SIH197059 SSD196615:SSD197059 TBZ196615:TBZ197059 TLV196615:TLV197059 TVR196615:TVR197059 UFN196615:UFN197059 UPJ196615:UPJ197059 UZF196615:UZF197059 VJB196615:VJB197059 VSX196615:VSX197059 WCT196615:WCT197059 WMP196615:WMP197059 WWL196615:WWL197059 AD262151:AD262595 JZ262151:JZ262595 TV262151:TV262595 ADR262151:ADR262595 ANN262151:ANN262595 AXJ262151:AXJ262595 BHF262151:BHF262595 BRB262151:BRB262595 CAX262151:CAX262595 CKT262151:CKT262595 CUP262151:CUP262595 DEL262151:DEL262595 DOH262151:DOH262595 DYD262151:DYD262595 EHZ262151:EHZ262595 ERV262151:ERV262595 FBR262151:FBR262595 FLN262151:FLN262595 FVJ262151:FVJ262595 GFF262151:GFF262595 GPB262151:GPB262595 GYX262151:GYX262595 HIT262151:HIT262595 HSP262151:HSP262595 ICL262151:ICL262595 IMH262151:IMH262595 IWD262151:IWD262595 JFZ262151:JFZ262595 JPV262151:JPV262595 JZR262151:JZR262595 KJN262151:KJN262595 KTJ262151:KTJ262595 LDF262151:LDF262595 LNB262151:LNB262595 LWX262151:LWX262595 MGT262151:MGT262595 MQP262151:MQP262595 NAL262151:NAL262595 NKH262151:NKH262595 NUD262151:NUD262595 ODZ262151:ODZ262595 ONV262151:ONV262595 OXR262151:OXR262595 PHN262151:PHN262595 PRJ262151:PRJ262595 QBF262151:QBF262595 QLB262151:QLB262595 QUX262151:QUX262595 RET262151:RET262595 ROP262151:ROP262595 RYL262151:RYL262595 SIH262151:SIH262595 SSD262151:SSD262595 TBZ262151:TBZ262595 TLV262151:TLV262595 TVR262151:TVR262595 UFN262151:UFN262595 UPJ262151:UPJ262595 UZF262151:UZF262595 VJB262151:VJB262595 VSX262151:VSX262595 WCT262151:WCT262595 WMP262151:WMP262595 WWL262151:WWL262595 AD327687:AD328131 JZ327687:JZ328131 TV327687:TV328131 ADR327687:ADR328131 ANN327687:ANN328131 AXJ327687:AXJ328131 BHF327687:BHF328131 BRB327687:BRB328131 CAX327687:CAX328131 CKT327687:CKT328131 CUP327687:CUP328131 DEL327687:DEL328131 DOH327687:DOH328131 DYD327687:DYD328131 EHZ327687:EHZ328131 ERV327687:ERV328131 FBR327687:FBR328131 FLN327687:FLN328131 FVJ327687:FVJ328131 GFF327687:GFF328131 GPB327687:GPB328131 GYX327687:GYX328131 HIT327687:HIT328131 HSP327687:HSP328131 ICL327687:ICL328131 IMH327687:IMH328131 IWD327687:IWD328131 JFZ327687:JFZ328131 JPV327687:JPV328131 JZR327687:JZR328131 KJN327687:KJN328131 KTJ327687:KTJ328131 LDF327687:LDF328131 LNB327687:LNB328131 LWX327687:LWX328131 MGT327687:MGT328131 MQP327687:MQP328131 NAL327687:NAL328131 NKH327687:NKH328131 NUD327687:NUD328131 ODZ327687:ODZ328131 ONV327687:ONV328131 OXR327687:OXR328131 PHN327687:PHN328131 PRJ327687:PRJ328131 QBF327687:QBF328131 QLB327687:QLB328131 QUX327687:QUX328131 RET327687:RET328131 ROP327687:ROP328131 RYL327687:RYL328131 SIH327687:SIH328131 SSD327687:SSD328131 TBZ327687:TBZ328131 TLV327687:TLV328131 TVR327687:TVR328131 UFN327687:UFN328131 UPJ327687:UPJ328131 UZF327687:UZF328131 VJB327687:VJB328131 VSX327687:VSX328131 WCT327687:WCT328131 WMP327687:WMP328131 WWL327687:WWL328131 AD393223:AD393667 JZ393223:JZ393667 TV393223:TV393667 ADR393223:ADR393667 ANN393223:ANN393667 AXJ393223:AXJ393667 BHF393223:BHF393667 BRB393223:BRB393667 CAX393223:CAX393667 CKT393223:CKT393667 CUP393223:CUP393667 DEL393223:DEL393667 DOH393223:DOH393667 DYD393223:DYD393667 EHZ393223:EHZ393667 ERV393223:ERV393667 FBR393223:FBR393667 FLN393223:FLN393667 FVJ393223:FVJ393667 GFF393223:GFF393667 GPB393223:GPB393667 GYX393223:GYX393667 HIT393223:HIT393667 HSP393223:HSP393667 ICL393223:ICL393667 IMH393223:IMH393667 IWD393223:IWD393667 JFZ393223:JFZ393667 JPV393223:JPV393667 JZR393223:JZR393667 KJN393223:KJN393667 KTJ393223:KTJ393667 LDF393223:LDF393667 LNB393223:LNB393667 LWX393223:LWX393667 MGT393223:MGT393667 MQP393223:MQP393667 NAL393223:NAL393667 NKH393223:NKH393667 NUD393223:NUD393667 ODZ393223:ODZ393667 ONV393223:ONV393667 OXR393223:OXR393667 PHN393223:PHN393667 PRJ393223:PRJ393667 QBF393223:QBF393667 QLB393223:QLB393667 QUX393223:QUX393667 RET393223:RET393667 ROP393223:ROP393667 RYL393223:RYL393667 SIH393223:SIH393667 SSD393223:SSD393667 TBZ393223:TBZ393667 TLV393223:TLV393667 TVR393223:TVR393667 UFN393223:UFN393667 UPJ393223:UPJ393667 UZF393223:UZF393667 VJB393223:VJB393667 VSX393223:VSX393667 WCT393223:WCT393667 WMP393223:WMP393667 WWL393223:WWL393667 AD458759:AD459203 JZ458759:JZ459203 TV458759:TV459203 ADR458759:ADR459203 ANN458759:ANN459203 AXJ458759:AXJ459203 BHF458759:BHF459203 BRB458759:BRB459203 CAX458759:CAX459203 CKT458759:CKT459203 CUP458759:CUP459203 DEL458759:DEL459203 DOH458759:DOH459203 DYD458759:DYD459203 EHZ458759:EHZ459203 ERV458759:ERV459203 FBR458759:FBR459203 FLN458759:FLN459203 FVJ458759:FVJ459203 GFF458759:GFF459203 GPB458759:GPB459203 GYX458759:GYX459203 HIT458759:HIT459203 HSP458759:HSP459203 ICL458759:ICL459203 IMH458759:IMH459203 IWD458759:IWD459203 JFZ458759:JFZ459203 JPV458759:JPV459203 JZR458759:JZR459203 KJN458759:KJN459203 KTJ458759:KTJ459203 LDF458759:LDF459203 LNB458759:LNB459203 LWX458759:LWX459203 MGT458759:MGT459203 MQP458759:MQP459203 NAL458759:NAL459203 NKH458759:NKH459203 NUD458759:NUD459203 ODZ458759:ODZ459203 ONV458759:ONV459203 OXR458759:OXR459203 PHN458759:PHN459203 PRJ458759:PRJ459203 QBF458759:QBF459203 QLB458759:QLB459203 QUX458759:QUX459203 RET458759:RET459203 ROP458759:ROP459203 RYL458759:RYL459203 SIH458759:SIH459203 SSD458759:SSD459203 TBZ458759:TBZ459203 TLV458759:TLV459203 TVR458759:TVR459203 UFN458759:UFN459203 UPJ458759:UPJ459203 UZF458759:UZF459203 VJB458759:VJB459203 VSX458759:VSX459203 WCT458759:WCT459203 WMP458759:WMP459203 WWL458759:WWL459203 AD524295:AD524739 JZ524295:JZ524739 TV524295:TV524739 ADR524295:ADR524739 ANN524295:ANN524739 AXJ524295:AXJ524739 BHF524295:BHF524739 BRB524295:BRB524739 CAX524295:CAX524739 CKT524295:CKT524739 CUP524295:CUP524739 DEL524295:DEL524739 DOH524295:DOH524739 DYD524295:DYD524739 EHZ524295:EHZ524739 ERV524295:ERV524739 FBR524295:FBR524739 FLN524295:FLN524739 FVJ524295:FVJ524739 GFF524295:GFF524739 GPB524295:GPB524739 GYX524295:GYX524739 HIT524295:HIT524739 HSP524295:HSP524739 ICL524295:ICL524739 IMH524295:IMH524739 IWD524295:IWD524739 JFZ524295:JFZ524739 JPV524295:JPV524739 JZR524295:JZR524739 KJN524295:KJN524739 KTJ524295:KTJ524739 LDF524295:LDF524739 LNB524295:LNB524739 LWX524295:LWX524739 MGT524295:MGT524739 MQP524295:MQP524739 NAL524295:NAL524739 NKH524295:NKH524739 NUD524295:NUD524739 ODZ524295:ODZ524739 ONV524295:ONV524739 OXR524295:OXR524739 PHN524295:PHN524739 PRJ524295:PRJ524739 QBF524295:QBF524739 QLB524295:QLB524739 QUX524295:QUX524739 RET524295:RET524739 ROP524295:ROP524739 RYL524295:RYL524739 SIH524295:SIH524739 SSD524295:SSD524739 TBZ524295:TBZ524739 TLV524295:TLV524739 TVR524295:TVR524739 UFN524295:UFN524739 UPJ524295:UPJ524739 UZF524295:UZF524739 VJB524295:VJB524739 VSX524295:VSX524739 WCT524295:WCT524739 WMP524295:WMP524739 WWL524295:WWL524739 AD589831:AD590275 JZ589831:JZ590275 TV589831:TV590275 ADR589831:ADR590275 ANN589831:ANN590275 AXJ589831:AXJ590275 BHF589831:BHF590275 BRB589831:BRB590275 CAX589831:CAX590275 CKT589831:CKT590275 CUP589831:CUP590275 DEL589831:DEL590275 DOH589831:DOH590275 DYD589831:DYD590275 EHZ589831:EHZ590275 ERV589831:ERV590275 FBR589831:FBR590275 FLN589831:FLN590275 FVJ589831:FVJ590275 GFF589831:GFF590275 GPB589831:GPB590275 GYX589831:GYX590275 HIT589831:HIT590275 HSP589831:HSP590275 ICL589831:ICL590275 IMH589831:IMH590275 IWD589831:IWD590275 JFZ589831:JFZ590275 JPV589831:JPV590275 JZR589831:JZR590275 KJN589831:KJN590275 KTJ589831:KTJ590275 LDF589831:LDF590275 LNB589831:LNB590275 LWX589831:LWX590275 MGT589831:MGT590275 MQP589831:MQP590275 NAL589831:NAL590275 NKH589831:NKH590275 NUD589831:NUD590275 ODZ589831:ODZ590275 ONV589831:ONV590275 OXR589831:OXR590275 PHN589831:PHN590275 PRJ589831:PRJ590275 QBF589831:QBF590275 QLB589831:QLB590275 QUX589831:QUX590275 RET589831:RET590275 ROP589831:ROP590275 RYL589831:RYL590275 SIH589831:SIH590275 SSD589831:SSD590275 TBZ589831:TBZ590275 TLV589831:TLV590275 TVR589831:TVR590275 UFN589831:UFN590275 UPJ589831:UPJ590275 UZF589831:UZF590275 VJB589831:VJB590275 VSX589831:VSX590275 WCT589831:WCT590275 WMP589831:WMP590275 WWL589831:WWL590275 AD655367:AD655811 JZ655367:JZ655811 TV655367:TV655811 ADR655367:ADR655811 ANN655367:ANN655811 AXJ655367:AXJ655811 BHF655367:BHF655811 BRB655367:BRB655811 CAX655367:CAX655811 CKT655367:CKT655811 CUP655367:CUP655811 DEL655367:DEL655811 DOH655367:DOH655811 DYD655367:DYD655811 EHZ655367:EHZ655811 ERV655367:ERV655811 FBR655367:FBR655811 FLN655367:FLN655811 FVJ655367:FVJ655811 GFF655367:GFF655811 GPB655367:GPB655811 GYX655367:GYX655811 HIT655367:HIT655811 HSP655367:HSP655811 ICL655367:ICL655811 IMH655367:IMH655811 IWD655367:IWD655811 JFZ655367:JFZ655811 JPV655367:JPV655811 JZR655367:JZR655811 KJN655367:KJN655811 KTJ655367:KTJ655811 LDF655367:LDF655811 LNB655367:LNB655811 LWX655367:LWX655811 MGT655367:MGT655811 MQP655367:MQP655811 NAL655367:NAL655811 NKH655367:NKH655811 NUD655367:NUD655811 ODZ655367:ODZ655811 ONV655367:ONV655811 OXR655367:OXR655811 PHN655367:PHN655811 PRJ655367:PRJ655811 QBF655367:QBF655811 QLB655367:QLB655811 QUX655367:QUX655811 RET655367:RET655811 ROP655367:ROP655811 RYL655367:RYL655811 SIH655367:SIH655811 SSD655367:SSD655811 TBZ655367:TBZ655811 TLV655367:TLV655811 TVR655367:TVR655811 UFN655367:UFN655811 UPJ655367:UPJ655811 UZF655367:UZF655811 VJB655367:VJB655811 VSX655367:VSX655811 WCT655367:WCT655811 WMP655367:WMP655811 WWL655367:WWL655811 AD720903:AD721347 JZ720903:JZ721347 TV720903:TV721347 ADR720903:ADR721347 ANN720903:ANN721347 AXJ720903:AXJ721347 BHF720903:BHF721347 BRB720903:BRB721347 CAX720903:CAX721347 CKT720903:CKT721347 CUP720903:CUP721347 DEL720903:DEL721347 DOH720903:DOH721347 DYD720903:DYD721347 EHZ720903:EHZ721347 ERV720903:ERV721347 FBR720903:FBR721347 FLN720903:FLN721347 FVJ720903:FVJ721347 GFF720903:GFF721347 GPB720903:GPB721347 GYX720903:GYX721347 HIT720903:HIT721347 HSP720903:HSP721347 ICL720903:ICL721347 IMH720903:IMH721347 IWD720903:IWD721347 JFZ720903:JFZ721347 JPV720903:JPV721347 JZR720903:JZR721347 KJN720903:KJN721347 KTJ720903:KTJ721347 LDF720903:LDF721347 LNB720903:LNB721347 LWX720903:LWX721347 MGT720903:MGT721347 MQP720903:MQP721347 NAL720903:NAL721347 NKH720903:NKH721347 NUD720903:NUD721347 ODZ720903:ODZ721347 ONV720903:ONV721347 OXR720903:OXR721347 PHN720903:PHN721347 PRJ720903:PRJ721347 QBF720903:QBF721347 QLB720903:QLB721347 QUX720903:QUX721347 RET720903:RET721347 ROP720903:ROP721347 RYL720903:RYL721347 SIH720903:SIH721347 SSD720903:SSD721347 TBZ720903:TBZ721347 TLV720903:TLV721347 TVR720903:TVR721347 UFN720903:UFN721347 UPJ720903:UPJ721347 UZF720903:UZF721347 VJB720903:VJB721347 VSX720903:VSX721347 WCT720903:WCT721347 WMP720903:WMP721347 WWL720903:WWL721347 AD786439:AD786883 JZ786439:JZ786883 TV786439:TV786883 ADR786439:ADR786883 ANN786439:ANN786883 AXJ786439:AXJ786883 BHF786439:BHF786883 BRB786439:BRB786883 CAX786439:CAX786883 CKT786439:CKT786883 CUP786439:CUP786883 DEL786439:DEL786883 DOH786439:DOH786883 DYD786439:DYD786883 EHZ786439:EHZ786883 ERV786439:ERV786883 FBR786439:FBR786883 FLN786439:FLN786883 FVJ786439:FVJ786883 GFF786439:GFF786883 GPB786439:GPB786883 GYX786439:GYX786883 HIT786439:HIT786883 HSP786439:HSP786883 ICL786439:ICL786883 IMH786439:IMH786883 IWD786439:IWD786883 JFZ786439:JFZ786883 JPV786439:JPV786883 JZR786439:JZR786883 KJN786439:KJN786883 KTJ786439:KTJ786883 LDF786439:LDF786883 LNB786439:LNB786883 LWX786439:LWX786883 MGT786439:MGT786883 MQP786439:MQP786883 NAL786439:NAL786883 NKH786439:NKH786883 NUD786439:NUD786883 ODZ786439:ODZ786883 ONV786439:ONV786883 OXR786439:OXR786883 PHN786439:PHN786883 PRJ786439:PRJ786883 QBF786439:QBF786883 QLB786439:QLB786883 QUX786439:QUX786883 RET786439:RET786883 ROP786439:ROP786883 RYL786439:RYL786883 SIH786439:SIH786883 SSD786439:SSD786883 TBZ786439:TBZ786883 TLV786439:TLV786883 TVR786439:TVR786883 UFN786439:UFN786883 UPJ786439:UPJ786883 UZF786439:UZF786883 VJB786439:VJB786883 VSX786439:VSX786883 WCT786439:WCT786883 WMP786439:WMP786883 WWL786439:WWL786883 AD851975:AD852419 JZ851975:JZ852419 TV851975:TV852419 ADR851975:ADR852419 ANN851975:ANN852419 AXJ851975:AXJ852419 BHF851975:BHF852419 BRB851975:BRB852419 CAX851975:CAX852419 CKT851975:CKT852419 CUP851975:CUP852419 DEL851975:DEL852419 DOH851975:DOH852419 DYD851975:DYD852419 EHZ851975:EHZ852419 ERV851975:ERV852419 FBR851975:FBR852419 FLN851975:FLN852419 FVJ851975:FVJ852419 GFF851975:GFF852419 GPB851975:GPB852419 GYX851975:GYX852419 HIT851975:HIT852419 HSP851975:HSP852419 ICL851975:ICL852419 IMH851975:IMH852419 IWD851975:IWD852419 JFZ851975:JFZ852419 JPV851975:JPV852419 JZR851975:JZR852419 KJN851975:KJN852419 KTJ851975:KTJ852419 LDF851975:LDF852419 LNB851975:LNB852419 LWX851975:LWX852419 MGT851975:MGT852419 MQP851975:MQP852419 NAL851975:NAL852419 NKH851975:NKH852419 NUD851975:NUD852419 ODZ851975:ODZ852419 ONV851975:ONV852419 OXR851975:OXR852419 PHN851975:PHN852419 PRJ851975:PRJ852419 QBF851975:QBF852419 QLB851975:QLB852419 QUX851975:QUX852419 RET851975:RET852419 ROP851975:ROP852419 RYL851975:RYL852419 SIH851975:SIH852419 SSD851975:SSD852419 TBZ851975:TBZ852419 TLV851975:TLV852419 TVR851975:TVR852419 UFN851975:UFN852419 UPJ851975:UPJ852419 UZF851975:UZF852419 VJB851975:VJB852419 VSX851975:VSX852419 WCT851975:WCT852419 WMP851975:WMP852419 WWL851975:WWL852419 AD917511:AD917955 JZ917511:JZ917955 TV917511:TV917955 ADR917511:ADR917955 ANN917511:ANN917955 AXJ917511:AXJ917955 BHF917511:BHF917955 BRB917511:BRB917955 CAX917511:CAX917955 CKT917511:CKT917955 CUP917511:CUP917955 DEL917511:DEL917955 DOH917511:DOH917955 DYD917511:DYD917955 EHZ917511:EHZ917955 ERV917511:ERV917955 FBR917511:FBR917955 FLN917511:FLN917955 FVJ917511:FVJ917955 GFF917511:GFF917955 GPB917511:GPB917955 GYX917511:GYX917955 HIT917511:HIT917955 HSP917511:HSP917955 ICL917511:ICL917955 IMH917511:IMH917955 IWD917511:IWD917955 JFZ917511:JFZ917955 JPV917511:JPV917955 JZR917511:JZR917955 KJN917511:KJN917955 KTJ917511:KTJ917955 LDF917511:LDF917955 LNB917511:LNB917955 LWX917511:LWX917955 MGT917511:MGT917955 MQP917511:MQP917955 NAL917511:NAL917955 NKH917511:NKH917955 NUD917511:NUD917955 ODZ917511:ODZ917955 ONV917511:ONV917955 OXR917511:OXR917955 PHN917511:PHN917955 PRJ917511:PRJ917955 QBF917511:QBF917955 QLB917511:QLB917955 QUX917511:QUX917955 RET917511:RET917955 ROP917511:ROP917955 RYL917511:RYL917955 SIH917511:SIH917955 SSD917511:SSD917955 TBZ917511:TBZ917955 TLV917511:TLV917955 TVR917511:TVR917955 UFN917511:UFN917955 UPJ917511:UPJ917955 UZF917511:UZF917955 VJB917511:VJB917955 VSX917511:VSX917955 WCT917511:WCT917955 WMP917511:WMP917955 WWL917511:WWL917955 AD983047:AD983491 JZ983047:JZ983491 TV983047:TV983491 ADR983047:ADR983491 ANN983047:ANN983491 AXJ983047:AXJ983491 BHF983047:BHF983491 BRB983047:BRB983491 CAX983047:CAX983491 CKT983047:CKT983491 CUP983047:CUP983491 DEL983047:DEL983491 DOH983047:DOH983491 DYD983047:DYD983491 EHZ983047:EHZ983491 ERV983047:ERV983491 FBR983047:FBR983491 FLN983047:FLN983491 FVJ983047:FVJ983491 GFF983047:GFF983491 GPB983047:GPB983491 GYX983047:GYX983491 HIT983047:HIT983491 HSP983047:HSP983491 ICL983047:ICL983491 IMH983047:IMH983491 IWD983047:IWD983491 JFZ983047:JFZ983491 JPV983047:JPV983491 JZR983047:JZR983491 KJN983047:KJN983491 KTJ983047:KTJ983491 LDF983047:LDF983491 LNB983047:LNB983491 LWX983047:LWX983491 MGT983047:MGT983491 MQP983047:MQP983491 NAL983047:NAL983491 NKH983047:NKH983491 NUD983047:NUD983491 ODZ983047:ODZ983491 ONV983047:ONV983491 OXR983047:OXR983491 PHN983047:PHN983491 PRJ983047:PRJ983491 QBF983047:QBF983491 QLB983047:QLB983491 QUX983047:QUX983491 RET983047:RET983491 ROP983047:ROP983491 RYL983047:RYL983491 SIH983047:SIH983491 SSD983047:SSD983491 TBZ983047:TBZ983491 TLV983047:TLV983491 TVR983047:TVR983491 UFN983047:UFN983491 UPJ983047:UPJ983491 UZF983047:UZF983491 VJB983047:VJB983491 VSX983047:VSX983491 WCT983047:WCT983491 WMP983047:WMP983491 WWL983047:WWL983491" xr:uid="{D926D33E-7E79-434F-B952-471EB7AA5365}">
      <formula1>1</formula1>
    </dataValidation>
    <dataValidation type="decimal" operator="greaterThanOrEqual" allowBlank="1" showInputMessage="1" showErrorMessage="1" errorTitle="Formato non valido" error="Inserire un formato numerico" prompt="Inserire eventuali altre tipologie di costo non riassumibili con le precedenti nel periodo di rendicontazione" sqref="AC7:AC451 JY7:JY451 TU7:TU451 ADQ7:ADQ451 ANM7:ANM451 AXI7:AXI451 BHE7:BHE451 BRA7:BRA451 CAW7:CAW451 CKS7:CKS451 CUO7:CUO451 DEK7:DEK451 DOG7:DOG451 DYC7:DYC451 EHY7:EHY451 ERU7:ERU451 FBQ7:FBQ451 FLM7:FLM451 FVI7:FVI451 GFE7:GFE451 GPA7:GPA451 GYW7:GYW451 HIS7:HIS451 HSO7:HSO451 ICK7:ICK451 IMG7:IMG451 IWC7:IWC451 JFY7:JFY451 JPU7:JPU451 JZQ7:JZQ451 KJM7:KJM451 KTI7:KTI451 LDE7:LDE451 LNA7:LNA451 LWW7:LWW451 MGS7:MGS451 MQO7:MQO451 NAK7:NAK451 NKG7:NKG451 NUC7:NUC451 ODY7:ODY451 ONU7:ONU451 OXQ7:OXQ451 PHM7:PHM451 PRI7:PRI451 QBE7:QBE451 QLA7:QLA451 QUW7:QUW451 RES7:RES451 ROO7:ROO451 RYK7:RYK451 SIG7:SIG451 SSC7:SSC451 TBY7:TBY451 TLU7:TLU451 TVQ7:TVQ451 UFM7:UFM451 UPI7:UPI451 UZE7:UZE451 VJA7:VJA451 VSW7:VSW451 WCS7:WCS451 WMO7:WMO451 WWK7:WWK451 AC65543:AC65987 JY65543:JY65987 TU65543:TU65987 ADQ65543:ADQ65987 ANM65543:ANM65987 AXI65543:AXI65987 BHE65543:BHE65987 BRA65543:BRA65987 CAW65543:CAW65987 CKS65543:CKS65987 CUO65543:CUO65987 DEK65543:DEK65987 DOG65543:DOG65987 DYC65543:DYC65987 EHY65543:EHY65987 ERU65543:ERU65987 FBQ65543:FBQ65987 FLM65543:FLM65987 FVI65543:FVI65987 GFE65543:GFE65987 GPA65543:GPA65987 GYW65543:GYW65987 HIS65543:HIS65987 HSO65543:HSO65987 ICK65543:ICK65987 IMG65543:IMG65987 IWC65543:IWC65987 JFY65543:JFY65987 JPU65543:JPU65987 JZQ65543:JZQ65987 KJM65543:KJM65987 KTI65543:KTI65987 LDE65543:LDE65987 LNA65543:LNA65987 LWW65543:LWW65987 MGS65543:MGS65987 MQO65543:MQO65987 NAK65543:NAK65987 NKG65543:NKG65987 NUC65543:NUC65987 ODY65543:ODY65987 ONU65543:ONU65987 OXQ65543:OXQ65987 PHM65543:PHM65987 PRI65543:PRI65987 QBE65543:QBE65987 QLA65543:QLA65987 QUW65543:QUW65987 RES65543:RES65987 ROO65543:ROO65987 RYK65543:RYK65987 SIG65543:SIG65987 SSC65543:SSC65987 TBY65543:TBY65987 TLU65543:TLU65987 TVQ65543:TVQ65987 UFM65543:UFM65987 UPI65543:UPI65987 UZE65543:UZE65987 VJA65543:VJA65987 VSW65543:VSW65987 WCS65543:WCS65987 WMO65543:WMO65987 WWK65543:WWK65987 AC131079:AC131523 JY131079:JY131523 TU131079:TU131523 ADQ131079:ADQ131523 ANM131079:ANM131523 AXI131079:AXI131523 BHE131079:BHE131523 BRA131079:BRA131523 CAW131079:CAW131523 CKS131079:CKS131523 CUO131079:CUO131523 DEK131079:DEK131523 DOG131079:DOG131523 DYC131079:DYC131523 EHY131079:EHY131523 ERU131079:ERU131523 FBQ131079:FBQ131523 FLM131079:FLM131523 FVI131079:FVI131523 GFE131079:GFE131523 GPA131079:GPA131523 GYW131079:GYW131523 HIS131079:HIS131523 HSO131079:HSO131523 ICK131079:ICK131523 IMG131079:IMG131523 IWC131079:IWC131523 JFY131079:JFY131523 JPU131079:JPU131523 JZQ131079:JZQ131523 KJM131079:KJM131523 KTI131079:KTI131523 LDE131079:LDE131523 LNA131079:LNA131523 LWW131079:LWW131523 MGS131079:MGS131523 MQO131079:MQO131523 NAK131079:NAK131523 NKG131079:NKG131523 NUC131079:NUC131523 ODY131079:ODY131523 ONU131079:ONU131523 OXQ131079:OXQ131523 PHM131079:PHM131523 PRI131079:PRI131523 QBE131079:QBE131523 QLA131079:QLA131523 QUW131079:QUW131523 RES131079:RES131523 ROO131079:ROO131523 RYK131079:RYK131523 SIG131079:SIG131523 SSC131079:SSC131523 TBY131079:TBY131523 TLU131079:TLU131523 TVQ131079:TVQ131523 UFM131079:UFM131523 UPI131079:UPI131523 UZE131079:UZE131523 VJA131079:VJA131523 VSW131079:VSW131523 WCS131079:WCS131523 WMO131079:WMO131523 WWK131079:WWK131523 AC196615:AC197059 JY196615:JY197059 TU196615:TU197059 ADQ196615:ADQ197059 ANM196615:ANM197059 AXI196615:AXI197059 BHE196615:BHE197059 BRA196615:BRA197059 CAW196615:CAW197059 CKS196615:CKS197059 CUO196615:CUO197059 DEK196615:DEK197059 DOG196615:DOG197059 DYC196615:DYC197059 EHY196615:EHY197059 ERU196615:ERU197059 FBQ196615:FBQ197059 FLM196615:FLM197059 FVI196615:FVI197059 GFE196615:GFE197059 GPA196615:GPA197059 GYW196615:GYW197059 HIS196615:HIS197059 HSO196615:HSO197059 ICK196615:ICK197059 IMG196615:IMG197059 IWC196615:IWC197059 JFY196615:JFY197059 JPU196615:JPU197059 JZQ196615:JZQ197059 KJM196615:KJM197059 KTI196615:KTI197059 LDE196615:LDE197059 LNA196615:LNA197059 LWW196615:LWW197059 MGS196615:MGS197059 MQO196615:MQO197059 NAK196615:NAK197059 NKG196615:NKG197059 NUC196615:NUC197059 ODY196615:ODY197059 ONU196615:ONU197059 OXQ196615:OXQ197059 PHM196615:PHM197059 PRI196615:PRI197059 QBE196615:QBE197059 QLA196615:QLA197059 QUW196615:QUW197059 RES196615:RES197059 ROO196615:ROO197059 RYK196615:RYK197059 SIG196615:SIG197059 SSC196615:SSC197059 TBY196615:TBY197059 TLU196615:TLU197059 TVQ196615:TVQ197059 UFM196615:UFM197059 UPI196615:UPI197059 UZE196615:UZE197059 VJA196615:VJA197059 VSW196615:VSW197059 WCS196615:WCS197059 WMO196615:WMO197059 WWK196615:WWK197059 AC262151:AC262595 JY262151:JY262595 TU262151:TU262595 ADQ262151:ADQ262595 ANM262151:ANM262595 AXI262151:AXI262595 BHE262151:BHE262595 BRA262151:BRA262595 CAW262151:CAW262595 CKS262151:CKS262595 CUO262151:CUO262595 DEK262151:DEK262595 DOG262151:DOG262595 DYC262151:DYC262595 EHY262151:EHY262595 ERU262151:ERU262595 FBQ262151:FBQ262595 FLM262151:FLM262595 FVI262151:FVI262595 GFE262151:GFE262595 GPA262151:GPA262595 GYW262151:GYW262595 HIS262151:HIS262595 HSO262151:HSO262595 ICK262151:ICK262595 IMG262151:IMG262595 IWC262151:IWC262595 JFY262151:JFY262595 JPU262151:JPU262595 JZQ262151:JZQ262595 KJM262151:KJM262595 KTI262151:KTI262595 LDE262151:LDE262595 LNA262151:LNA262595 LWW262151:LWW262595 MGS262151:MGS262595 MQO262151:MQO262595 NAK262151:NAK262595 NKG262151:NKG262595 NUC262151:NUC262595 ODY262151:ODY262595 ONU262151:ONU262595 OXQ262151:OXQ262595 PHM262151:PHM262595 PRI262151:PRI262595 QBE262151:QBE262595 QLA262151:QLA262595 QUW262151:QUW262595 RES262151:RES262595 ROO262151:ROO262595 RYK262151:RYK262595 SIG262151:SIG262595 SSC262151:SSC262595 TBY262151:TBY262595 TLU262151:TLU262595 TVQ262151:TVQ262595 UFM262151:UFM262595 UPI262151:UPI262595 UZE262151:UZE262595 VJA262151:VJA262595 VSW262151:VSW262595 WCS262151:WCS262595 WMO262151:WMO262595 WWK262151:WWK262595 AC327687:AC328131 JY327687:JY328131 TU327687:TU328131 ADQ327687:ADQ328131 ANM327687:ANM328131 AXI327687:AXI328131 BHE327687:BHE328131 BRA327687:BRA328131 CAW327687:CAW328131 CKS327687:CKS328131 CUO327687:CUO328131 DEK327687:DEK328131 DOG327687:DOG328131 DYC327687:DYC328131 EHY327687:EHY328131 ERU327687:ERU328131 FBQ327687:FBQ328131 FLM327687:FLM328131 FVI327687:FVI328131 GFE327687:GFE328131 GPA327687:GPA328131 GYW327687:GYW328131 HIS327687:HIS328131 HSO327687:HSO328131 ICK327687:ICK328131 IMG327687:IMG328131 IWC327687:IWC328131 JFY327687:JFY328131 JPU327687:JPU328131 JZQ327687:JZQ328131 KJM327687:KJM328131 KTI327687:KTI328131 LDE327687:LDE328131 LNA327687:LNA328131 LWW327687:LWW328131 MGS327687:MGS328131 MQO327687:MQO328131 NAK327687:NAK328131 NKG327687:NKG328131 NUC327687:NUC328131 ODY327687:ODY328131 ONU327687:ONU328131 OXQ327687:OXQ328131 PHM327687:PHM328131 PRI327687:PRI328131 QBE327687:QBE328131 QLA327687:QLA328131 QUW327687:QUW328131 RES327687:RES328131 ROO327687:ROO328131 RYK327687:RYK328131 SIG327687:SIG328131 SSC327687:SSC328131 TBY327687:TBY328131 TLU327687:TLU328131 TVQ327687:TVQ328131 UFM327687:UFM328131 UPI327687:UPI328131 UZE327687:UZE328131 VJA327687:VJA328131 VSW327687:VSW328131 WCS327687:WCS328131 WMO327687:WMO328131 WWK327687:WWK328131 AC393223:AC393667 JY393223:JY393667 TU393223:TU393667 ADQ393223:ADQ393667 ANM393223:ANM393667 AXI393223:AXI393667 BHE393223:BHE393667 BRA393223:BRA393667 CAW393223:CAW393667 CKS393223:CKS393667 CUO393223:CUO393667 DEK393223:DEK393667 DOG393223:DOG393667 DYC393223:DYC393667 EHY393223:EHY393667 ERU393223:ERU393667 FBQ393223:FBQ393667 FLM393223:FLM393667 FVI393223:FVI393667 GFE393223:GFE393667 GPA393223:GPA393667 GYW393223:GYW393667 HIS393223:HIS393667 HSO393223:HSO393667 ICK393223:ICK393667 IMG393223:IMG393667 IWC393223:IWC393667 JFY393223:JFY393667 JPU393223:JPU393667 JZQ393223:JZQ393667 KJM393223:KJM393667 KTI393223:KTI393667 LDE393223:LDE393667 LNA393223:LNA393667 LWW393223:LWW393667 MGS393223:MGS393667 MQO393223:MQO393667 NAK393223:NAK393667 NKG393223:NKG393667 NUC393223:NUC393667 ODY393223:ODY393667 ONU393223:ONU393667 OXQ393223:OXQ393667 PHM393223:PHM393667 PRI393223:PRI393667 QBE393223:QBE393667 QLA393223:QLA393667 QUW393223:QUW393667 RES393223:RES393667 ROO393223:ROO393667 RYK393223:RYK393667 SIG393223:SIG393667 SSC393223:SSC393667 TBY393223:TBY393667 TLU393223:TLU393667 TVQ393223:TVQ393667 UFM393223:UFM393667 UPI393223:UPI393667 UZE393223:UZE393667 VJA393223:VJA393667 VSW393223:VSW393667 WCS393223:WCS393667 WMO393223:WMO393667 WWK393223:WWK393667 AC458759:AC459203 JY458759:JY459203 TU458759:TU459203 ADQ458759:ADQ459203 ANM458759:ANM459203 AXI458759:AXI459203 BHE458759:BHE459203 BRA458759:BRA459203 CAW458759:CAW459203 CKS458759:CKS459203 CUO458759:CUO459203 DEK458759:DEK459203 DOG458759:DOG459203 DYC458759:DYC459203 EHY458759:EHY459203 ERU458759:ERU459203 FBQ458759:FBQ459203 FLM458759:FLM459203 FVI458759:FVI459203 GFE458759:GFE459203 GPA458759:GPA459203 GYW458759:GYW459203 HIS458759:HIS459203 HSO458759:HSO459203 ICK458759:ICK459203 IMG458759:IMG459203 IWC458759:IWC459203 JFY458759:JFY459203 JPU458759:JPU459203 JZQ458759:JZQ459203 KJM458759:KJM459203 KTI458759:KTI459203 LDE458759:LDE459203 LNA458759:LNA459203 LWW458759:LWW459203 MGS458759:MGS459203 MQO458759:MQO459203 NAK458759:NAK459203 NKG458759:NKG459203 NUC458759:NUC459203 ODY458759:ODY459203 ONU458759:ONU459203 OXQ458759:OXQ459203 PHM458759:PHM459203 PRI458759:PRI459203 QBE458759:QBE459203 QLA458759:QLA459203 QUW458759:QUW459203 RES458759:RES459203 ROO458759:ROO459203 RYK458759:RYK459203 SIG458759:SIG459203 SSC458759:SSC459203 TBY458759:TBY459203 TLU458759:TLU459203 TVQ458759:TVQ459203 UFM458759:UFM459203 UPI458759:UPI459203 UZE458759:UZE459203 VJA458759:VJA459203 VSW458759:VSW459203 WCS458759:WCS459203 WMO458759:WMO459203 WWK458759:WWK459203 AC524295:AC524739 JY524295:JY524739 TU524295:TU524739 ADQ524295:ADQ524739 ANM524295:ANM524739 AXI524295:AXI524739 BHE524295:BHE524739 BRA524295:BRA524739 CAW524295:CAW524739 CKS524295:CKS524739 CUO524295:CUO524739 DEK524295:DEK524739 DOG524295:DOG524739 DYC524295:DYC524739 EHY524295:EHY524739 ERU524295:ERU524739 FBQ524295:FBQ524739 FLM524295:FLM524739 FVI524295:FVI524739 GFE524295:GFE524739 GPA524295:GPA524739 GYW524295:GYW524739 HIS524295:HIS524739 HSO524295:HSO524739 ICK524295:ICK524739 IMG524295:IMG524739 IWC524295:IWC524739 JFY524295:JFY524739 JPU524295:JPU524739 JZQ524295:JZQ524739 KJM524295:KJM524739 KTI524295:KTI524739 LDE524295:LDE524739 LNA524295:LNA524739 LWW524295:LWW524739 MGS524295:MGS524739 MQO524295:MQO524739 NAK524295:NAK524739 NKG524295:NKG524739 NUC524295:NUC524739 ODY524295:ODY524739 ONU524295:ONU524739 OXQ524295:OXQ524739 PHM524295:PHM524739 PRI524295:PRI524739 QBE524295:QBE524739 QLA524295:QLA524739 QUW524295:QUW524739 RES524295:RES524739 ROO524295:ROO524739 RYK524295:RYK524739 SIG524295:SIG524739 SSC524295:SSC524739 TBY524295:TBY524739 TLU524295:TLU524739 TVQ524295:TVQ524739 UFM524295:UFM524739 UPI524295:UPI524739 UZE524295:UZE524739 VJA524295:VJA524739 VSW524295:VSW524739 WCS524295:WCS524739 WMO524295:WMO524739 WWK524295:WWK524739 AC589831:AC590275 JY589831:JY590275 TU589831:TU590275 ADQ589831:ADQ590275 ANM589831:ANM590275 AXI589831:AXI590275 BHE589831:BHE590275 BRA589831:BRA590275 CAW589831:CAW590275 CKS589831:CKS590275 CUO589831:CUO590275 DEK589831:DEK590275 DOG589831:DOG590275 DYC589831:DYC590275 EHY589831:EHY590275 ERU589831:ERU590275 FBQ589831:FBQ590275 FLM589831:FLM590275 FVI589831:FVI590275 GFE589831:GFE590275 GPA589831:GPA590275 GYW589831:GYW590275 HIS589831:HIS590275 HSO589831:HSO590275 ICK589831:ICK590275 IMG589831:IMG590275 IWC589831:IWC590275 JFY589831:JFY590275 JPU589831:JPU590275 JZQ589831:JZQ590275 KJM589831:KJM590275 KTI589831:KTI590275 LDE589831:LDE590275 LNA589831:LNA590275 LWW589831:LWW590275 MGS589831:MGS590275 MQO589831:MQO590275 NAK589831:NAK590275 NKG589831:NKG590275 NUC589831:NUC590275 ODY589831:ODY590275 ONU589831:ONU590275 OXQ589831:OXQ590275 PHM589831:PHM590275 PRI589831:PRI590275 QBE589831:QBE590275 QLA589831:QLA590275 QUW589831:QUW590275 RES589831:RES590275 ROO589831:ROO590275 RYK589831:RYK590275 SIG589831:SIG590275 SSC589831:SSC590275 TBY589831:TBY590275 TLU589831:TLU590275 TVQ589831:TVQ590275 UFM589831:UFM590275 UPI589831:UPI590275 UZE589831:UZE590275 VJA589831:VJA590275 VSW589831:VSW590275 WCS589831:WCS590275 WMO589831:WMO590275 WWK589831:WWK590275 AC655367:AC655811 JY655367:JY655811 TU655367:TU655811 ADQ655367:ADQ655811 ANM655367:ANM655811 AXI655367:AXI655811 BHE655367:BHE655811 BRA655367:BRA655811 CAW655367:CAW655811 CKS655367:CKS655811 CUO655367:CUO655811 DEK655367:DEK655811 DOG655367:DOG655811 DYC655367:DYC655811 EHY655367:EHY655811 ERU655367:ERU655811 FBQ655367:FBQ655811 FLM655367:FLM655811 FVI655367:FVI655811 GFE655367:GFE655811 GPA655367:GPA655811 GYW655367:GYW655811 HIS655367:HIS655811 HSO655367:HSO655811 ICK655367:ICK655811 IMG655367:IMG655811 IWC655367:IWC655811 JFY655367:JFY655811 JPU655367:JPU655811 JZQ655367:JZQ655811 KJM655367:KJM655811 KTI655367:KTI655811 LDE655367:LDE655811 LNA655367:LNA655811 LWW655367:LWW655811 MGS655367:MGS655811 MQO655367:MQO655811 NAK655367:NAK655811 NKG655367:NKG655811 NUC655367:NUC655811 ODY655367:ODY655811 ONU655367:ONU655811 OXQ655367:OXQ655811 PHM655367:PHM655811 PRI655367:PRI655811 QBE655367:QBE655811 QLA655367:QLA655811 QUW655367:QUW655811 RES655367:RES655811 ROO655367:ROO655811 RYK655367:RYK655811 SIG655367:SIG655811 SSC655367:SSC655811 TBY655367:TBY655811 TLU655367:TLU655811 TVQ655367:TVQ655811 UFM655367:UFM655811 UPI655367:UPI655811 UZE655367:UZE655811 VJA655367:VJA655811 VSW655367:VSW655811 WCS655367:WCS655811 WMO655367:WMO655811 WWK655367:WWK655811 AC720903:AC721347 JY720903:JY721347 TU720903:TU721347 ADQ720903:ADQ721347 ANM720903:ANM721347 AXI720903:AXI721347 BHE720903:BHE721347 BRA720903:BRA721347 CAW720903:CAW721347 CKS720903:CKS721347 CUO720903:CUO721347 DEK720903:DEK721347 DOG720903:DOG721347 DYC720903:DYC721347 EHY720903:EHY721347 ERU720903:ERU721347 FBQ720903:FBQ721347 FLM720903:FLM721347 FVI720903:FVI721347 GFE720903:GFE721347 GPA720903:GPA721347 GYW720903:GYW721347 HIS720903:HIS721347 HSO720903:HSO721347 ICK720903:ICK721347 IMG720903:IMG721347 IWC720903:IWC721347 JFY720903:JFY721347 JPU720903:JPU721347 JZQ720903:JZQ721347 KJM720903:KJM721347 KTI720903:KTI721347 LDE720903:LDE721347 LNA720903:LNA721347 LWW720903:LWW721347 MGS720903:MGS721347 MQO720903:MQO721347 NAK720903:NAK721347 NKG720903:NKG721347 NUC720903:NUC721347 ODY720903:ODY721347 ONU720903:ONU721347 OXQ720903:OXQ721347 PHM720903:PHM721347 PRI720903:PRI721347 QBE720903:QBE721347 QLA720903:QLA721347 QUW720903:QUW721347 RES720903:RES721347 ROO720903:ROO721347 RYK720903:RYK721347 SIG720903:SIG721347 SSC720903:SSC721347 TBY720903:TBY721347 TLU720903:TLU721347 TVQ720903:TVQ721347 UFM720903:UFM721347 UPI720903:UPI721347 UZE720903:UZE721347 VJA720903:VJA721347 VSW720903:VSW721347 WCS720903:WCS721347 WMO720903:WMO721347 WWK720903:WWK721347 AC786439:AC786883 JY786439:JY786883 TU786439:TU786883 ADQ786439:ADQ786883 ANM786439:ANM786883 AXI786439:AXI786883 BHE786439:BHE786883 BRA786439:BRA786883 CAW786439:CAW786883 CKS786439:CKS786883 CUO786439:CUO786883 DEK786439:DEK786883 DOG786439:DOG786883 DYC786439:DYC786883 EHY786439:EHY786883 ERU786439:ERU786883 FBQ786439:FBQ786883 FLM786439:FLM786883 FVI786439:FVI786883 GFE786439:GFE786883 GPA786439:GPA786883 GYW786439:GYW786883 HIS786439:HIS786883 HSO786439:HSO786883 ICK786439:ICK786883 IMG786439:IMG786883 IWC786439:IWC786883 JFY786439:JFY786883 JPU786439:JPU786883 JZQ786439:JZQ786883 KJM786439:KJM786883 KTI786439:KTI786883 LDE786439:LDE786883 LNA786439:LNA786883 LWW786439:LWW786883 MGS786439:MGS786883 MQO786439:MQO786883 NAK786439:NAK786883 NKG786439:NKG786883 NUC786439:NUC786883 ODY786439:ODY786883 ONU786439:ONU786883 OXQ786439:OXQ786883 PHM786439:PHM786883 PRI786439:PRI786883 QBE786439:QBE786883 QLA786439:QLA786883 QUW786439:QUW786883 RES786439:RES786883 ROO786439:ROO786883 RYK786439:RYK786883 SIG786439:SIG786883 SSC786439:SSC786883 TBY786439:TBY786883 TLU786439:TLU786883 TVQ786439:TVQ786883 UFM786439:UFM786883 UPI786439:UPI786883 UZE786439:UZE786883 VJA786439:VJA786883 VSW786439:VSW786883 WCS786439:WCS786883 WMO786439:WMO786883 WWK786439:WWK786883 AC851975:AC852419 JY851975:JY852419 TU851975:TU852419 ADQ851975:ADQ852419 ANM851975:ANM852419 AXI851975:AXI852419 BHE851975:BHE852419 BRA851975:BRA852419 CAW851975:CAW852419 CKS851975:CKS852419 CUO851975:CUO852419 DEK851975:DEK852419 DOG851975:DOG852419 DYC851975:DYC852419 EHY851975:EHY852419 ERU851975:ERU852419 FBQ851975:FBQ852419 FLM851975:FLM852419 FVI851975:FVI852419 GFE851975:GFE852419 GPA851975:GPA852419 GYW851975:GYW852419 HIS851975:HIS852419 HSO851975:HSO852419 ICK851975:ICK852419 IMG851975:IMG852419 IWC851975:IWC852419 JFY851975:JFY852419 JPU851975:JPU852419 JZQ851975:JZQ852419 KJM851975:KJM852419 KTI851975:KTI852419 LDE851975:LDE852419 LNA851975:LNA852419 LWW851975:LWW852419 MGS851975:MGS852419 MQO851975:MQO852419 NAK851975:NAK852419 NKG851975:NKG852419 NUC851975:NUC852419 ODY851975:ODY852419 ONU851975:ONU852419 OXQ851975:OXQ852419 PHM851975:PHM852419 PRI851975:PRI852419 QBE851975:QBE852419 QLA851975:QLA852419 QUW851975:QUW852419 RES851975:RES852419 ROO851975:ROO852419 RYK851975:RYK852419 SIG851975:SIG852419 SSC851975:SSC852419 TBY851975:TBY852419 TLU851975:TLU852419 TVQ851975:TVQ852419 UFM851975:UFM852419 UPI851975:UPI852419 UZE851975:UZE852419 VJA851975:VJA852419 VSW851975:VSW852419 WCS851975:WCS852419 WMO851975:WMO852419 WWK851975:WWK852419 AC917511:AC917955 JY917511:JY917955 TU917511:TU917955 ADQ917511:ADQ917955 ANM917511:ANM917955 AXI917511:AXI917955 BHE917511:BHE917955 BRA917511:BRA917955 CAW917511:CAW917955 CKS917511:CKS917955 CUO917511:CUO917955 DEK917511:DEK917955 DOG917511:DOG917955 DYC917511:DYC917955 EHY917511:EHY917955 ERU917511:ERU917955 FBQ917511:FBQ917955 FLM917511:FLM917955 FVI917511:FVI917955 GFE917511:GFE917955 GPA917511:GPA917955 GYW917511:GYW917955 HIS917511:HIS917955 HSO917511:HSO917955 ICK917511:ICK917955 IMG917511:IMG917955 IWC917511:IWC917955 JFY917511:JFY917955 JPU917511:JPU917955 JZQ917511:JZQ917955 KJM917511:KJM917955 KTI917511:KTI917955 LDE917511:LDE917955 LNA917511:LNA917955 LWW917511:LWW917955 MGS917511:MGS917955 MQO917511:MQO917955 NAK917511:NAK917955 NKG917511:NKG917955 NUC917511:NUC917955 ODY917511:ODY917955 ONU917511:ONU917955 OXQ917511:OXQ917955 PHM917511:PHM917955 PRI917511:PRI917955 QBE917511:QBE917955 QLA917511:QLA917955 QUW917511:QUW917955 RES917511:RES917955 ROO917511:ROO917955 RYK917511:RYK917955 SIG917511:SIG917955 SSC917511:SSC917955 TBY917511:TBY917955 TLU917511:TLU917955 TVQ917511:TVQ917955 UFM917511:UFM917955 UPI917511:UPI917955 UZE917511:UZE917955 VJA917511:VJA917955 VSW917511:VSW917955 WCS917511:WCS917955 WMO917511:WMO917955 WWK917511:WWK917955 AC983047:AC983491 JY983047:JY983491 TU983047:TU983491 ADQ983047:ADQ983491 ANM983047:ANM983491 AXI983047:AXI983491 BHE983047:BHE983491 BRA983047:BRA983491 CAW983047:CAW983491 CKS983047:CKS983491 CUO983047:CUO983491 DEK983047:DEK983491 DOG983047:DOG983491 DYC983047:DYC983491 EHY983047:EHY983491 ERU983047:ERU983491 FBQ983047:FBQ983491 FLM983047:FLM983491 FVI983047:FVI983491 GFE983047:GFE983491 GPA983047:GPA983491 GYW983047:GYW983491 HIS983047:HIS983491 HSO983047:HSO983491 ICK983047:ICK983491 IMG983047:IMG983491 IWC983047:IWC983491 JFY983047:JFY983491 JPU983047:JPU983491 JZQ983047:JZQ983491 KJM983047:KJM983491 KTI983047:KTI983491 LDE983047:LDE983491 LNA983047:LNA983491 LWW983047:LWW983491 MGS983047:MGS983491 MQO983047:MQO983491 NAK983047:NAK983491 NKG983047:NKG983491 NUC983047:NUC983491 ODY983047:ODY983491 ONU983047:ONU983491 OXQ983047:OXQ983491 PHM983047:PHM983491 PRI983047:PRI983491 QBE983047:QBE983491 QLA983047:QLA983491 QUW983047:QUW983491 RES983047:RES983491 ROO983047:ROO983491 RYK983047:RYK983491 SIG983047:SIG983491 SSC983047:SSC983491 TBY983047:TBY983491 TLU983047:TLU983491 TVQ983047:TVQ983491 UFM983047:UFM983491 UPI983047:UPI983491 UZE983047:UZE983491 VJA983047:VJA983491 VSW983047:VSW983491 WCS983047:WCS983491 WMO983047:WMO983491 WWK983047:WWK983491" xr:uid="{84CCBA0F-BB37-40DB-8A95-DCD283B38C31}">
      <formula1>0</formula1>
    </dataValidation>
    <dataValidation type="decimal" operator="greaterThanOrEqual" allowBlank="1" showInputMessage="1" showErrorMessage="1" errorTitle="Formato non valido" error="Inserire un formato numerico uguale o superiore a 1" promptTitle="CAMPO OBBLIGATORIO" prompt="Inserire i costi sostenuti per le spese generali come ad esempio utenze, canoni, manutenzione ordinaria, ecc... nel periodo di rendicontazione_x000a_ATTENZIONE: NON inserire nel computo i costi per la manutenzione straordinaria" sqref="AB7:AB451 JX7:JX451 TT7:TT451 ADP7:ADP451 ANL7:ANL451 AXH7:AXH451 BHD7:BHD451 BQZ7:BQZ451 CAV7:CAV451 CKR7:CKR451 CUN7:CUN451 DEJ7:DEJ451 DOF7:DOF451 DYB7:DYB451 EHX7:EHX451 ERT7:ERT451 FBP7:FBP451 FLL7:FLL451 FVH7:FVH451 GFD7:GFD451 GOZ7:GOZ451 GYV7:GYV451 HIR7:HIR451 HSN7:HSN451 ICJ7:ICJ451 IMF7:IMF451 IWB7:IWB451 JFX7:JFX451 JPT7:JPT451 JZP7:JZP451 KJL7:KJL451 KTH7:KTH451 LDD7:LDD451 LMZ7:LMZ451 LWV7:LWV451 MGR7:MGR451 MQN7:MQN451 NAJ7:NAJ451 NKF7:NKF451 NUB7:NUB451 ODX7:ODX451 ONT7:ONT451 OXP7:OXP451 PHL7:PHL451 PRH7:PRH451 QBD7:QBD451 QKZ7:QKZ451 QUV7:QUV451 RER7:RER451 RON7:RON451 RYJ7:RYJ451 SIF7:SIF451 SSB7:SSB451 TBX7:TBX451 TLT7:TLT451 TVP7:TVP451 UFL7:UFL451 UPH7:UPH451 UZD7:UZD451 VIZ7:VIZ451 VSV7:VSV451 WCR7:WCR451 WMN7:WMN451 WWJ7:WWJ451 AB65543:AB65987 JX65543:JX65987 TT65543:TT65987 ADP65543:ADP65987 ANL65543:ANL65987 AXH65543:AXH65987 BHD65543:BHD65987 BQZ65543:BQZ65987 CAV65543:CAV65987 CKR65543:CKR65987 CUN65543:CUN65987 DEJ65543:DEJ65987 DOF65543:DOF65987 DYB65543:DYB65987 EHX65543:EHX65987 ERT65543:ERT65987 FBP65543:FBP65987 FLL65543:FLL65987 FVH65543:FVH65987 GFD65543:GFD65987 GOZ65543:GOZ65987 GYV65543:GYV65987 HIR65543:HIR65987 HSN65543:HSN65987 ICJ65543:ICJ65987 IMF65543:IMF65987 IWB65543:IWB65987 JFX65543:JFX65987 JPT65543:JPT65987 JZP65543:JZP65987 KJL65543:KJL65987 KTH65543:KTH65987 LDD65543:LDD65987 LMZ65543:LMZ65987 LWV65543:LWV65987 MGR65543:MGR65987 MQN65543:MQN65987 NAJ65543:NAJ65987 NKF65543:NKF65987 NUB65543:NUB65987 ODX65543:ODX65987 ONT65543:ONT65987 OXP65543:OXP65987 PHL65543:PHL65987 PRH65543:PRH65987 QBD65543:QBD65987 QKZ65543:QKZ65987 QUV65543:QUV65987 RER65543:RER65987 RON65543:RON65987 RYJ65543:RYJ65987 SIF65543:SIF65987 SSB65543:SSB65987 TBX65543:TBX65987 TLT65543:TLT65987 TVP65543:TVP65987 UFL65543:UFL65987 UPH65543:UPH65987 UZD65543:UZD65987 VIZ65543:VIZ65987 VSV65543:VSV65987 WCR65543:WCR65987 WMN65543:WMN65987 WWJ65543:WWJ65987 AB131079:AB131523 JX131079:JX131523 TT131079:TT131523 ADP131079:ADP131523 ANL131079:ANL131523 AXH131079:AXH131523 BHD131079:BHD131523 BQZ131079:BQZ131523 CAV131079:CAV131523 CKR131079:CKR131523 CUN131079:CUN131523 DEJ131079:DEJ131523 DOF131079:DOF131523 DYB131079:DYB131523 EHX131079:EHX131523 ERT131079:ERT131523 FBP131079:FBP131523 FLL131079:FLL131523 FVH131079:FVH131523 GFD131079:GFD131523 GOZ131079:GOZ131523 GYV131079:GYV131523 HIR131079:HIR131523 HSN131079:HSN131523 ICJ131079:ICJ131523 IMF131079:IMF131523 IWB131079:IWB131523 JFX131079:JFX131523 JPT131079:JPT131523 JZP131079:JZP131523 KJL131079:KJL131523 KTH131079:KTH131523 LDD131079:LDD131523 LMZ131079:LMZ131523 LWV131079:LWV131523 MGR131079:MGR131523 MQN131079:MQN131523 NAJ131079:NAJ131523 NKF131079:NKF131523 NUB131079:NUB131523 ODX131079:ODX131523 ONT131079:ONT131523 OXP131079:OXP131523 PHL131079:PHL131523 PRH131079:PRH131523 QBD131079:QBD131523 QKZ131079:QKZ131523 QUV131079:QUV131523 RER131079:RER131523 RON131079:RON131523 RYJ131079:RYJ131523 SIF131079:SIF131523 SSB131079:SSB131523 TBX131079:TBX131523 TLT131079:TLT131523 TVP131079:TVP131523 UFL131079:UFL131523 UPH131079:UPH131523 UZD131079:UZD131523 VIZ131079:VIZ131523 VSV131079:VSV131523 WCR131079:WCR131523 WMN131079:WMN131523 WWJ131079:WWJ131523 AB196615:AB197059 JX196615:JX197059 TT196615:TT197059 ADP196615:ADP197059 ANL196615:ANL197059 AXH196615:AXH197059 BHD196615:BHD197059 BQZ196615:BQZ197059 CAV196615:CAV197059 CKR196615:CKR197059 CUN196615:CUN197059 DEJ196615:DEJ197059 DOF196615:DOF197059 DYB196615:DYB197059 EHX196615:EHX197059 ERT196615:ERT197059 FBP196615:FBP197059 FLL196615:FLL197059 FVH196615:FVH197059 GFD196615:GFD197059 GOZ196615:GOZ197059 GYV196615:GYV197059 HIR196615:HIR197059 HSN196615:HSN197059 ICJ196615:ICJ197059 IMF196615:IMF197059 IWB196615:IWB197059 JFX196615:JFX197059 JPT196615:JPT197059 JZP196615:JZP197059 KJL196615:KJL197059 KTH196615:KTH197059 LDD196615:LDD197059 LMZ196615:LMZ197059 LWV196615:LWV197059 MGR196615:MGR197059 MQN196615:MQN197059 NAJ196615:NAJ197059 NKF196615:NKF197059 NUB196615:NUB197059 ODX196615:ODX197059 ONT196615:ONT197059 OXP196615:OXP197059 PHL196615:PHL197059 PRH196615:PRH197059 QBD196615:QBD197059 QKZ196615:QKZ197059 QUV196615:QUV197059 RER196615:RER197059 RON196615:RON197059 RYJ196615:RYJ197059 SIF196615:SIF197059 SSB196615:SSB197059 TBX196615:TBX197059 TLT196615:TLT197059 TVP196615:TVP197059 UFL196615:UFL197059 UPH196615:UPH197059 UZD196615:UZD197059 VIZ196615:VIZ197059 VSV196615:VSV197059 WCR196615:WCR197059 WMN196615:WMN197059 WWJ196615:WWJ197059 AB262151:AB262595 JX262151:JX262595 TT262151:TT262595 ADP262151:ADP262595 ANL262151:ANL262595 AXH262151:AXH262595 BHD262151:BHD262595 BQZ262151:BQZ262595 CAV262151:CAV262595 CKR262151:CKR262595 CUN262151:CUN262595 DEJ262151:DEJ262595 DOF262151:DOF262595 DYB262151:DYB262595 EHX262151:EHX262595 ERT262151:ERT262595 FBP262151:FBP262595 FLL262151:FLL262595 FVH262151:FVH262595 GFD262151:GFD262595 GOZ262151:GOZ262595 GYV262151:GYV262595 HIR262151:HIR262595 HSN262151:HSN262595 ICJ262151:ICJ262595 IMF262151:IMF262595 IWB262151:IWB262595 JFX262151:JFX262595 JPT262151:JPT262595 JZP262151:JZP262595 KJL262151:KJL262595 KTH262151:KTH262595 LDD262151:LDD262595 LMZ262151:LMZ262595 LWV262151:LWV262595 MGR262151:MGR262595 MQN262151:MQN262595 NAJ262151:NAJ262595 NKF262151:NKF262595 NUB262151:NUB262595 ODX262151:ODX262595 ONT262151:ONT262595 OXP262151:OXP262595 PHL262151:PHL262595 PRH262151:PRH262595 QBD262151:QBD262595 QKZ262151:QKZ262595 QUV262151:QUV262595 RER262151:RER262595 RON262151:RON262595 RYJ262151:RYJ262595 SIF262151:SIF262595 SSB262151:SSB262595 TBX262151:TBX262595 TLT262151:TLT262595 TVP262151:TVP262595 UFL262151:UFL262595 UPH262151:UPH262595 UZD262151:UZD262595 VIZ262151:VIZ262595 VSV262151:VSV262595 WCR262151:WCR262595 WMN262151:WMN262595 WWJ262151:WWJ262595 AB327687:AB328131 JX327687:JX328131 TT327687:TT328131 ADP327687:ADP328131 ANL327687:ANL328131 AXH327687:AXH328131 BHD327687:BHD328131 BQZ327687:BQZ328131 CAV327687:CAV328131 CKR327687:CKR328131 CUN327687:CUN328131 DEJ327687:DEJ328131 DOF327687:DOF328131 DYB327687:DYB328131 EHX327687:EHX328131 ERT327687:ERT328131 FBP327687:FBP328131 FLL327687:FLL328131 FVH327687:FVH328131 GFD327687:GFD328131 GOZ327687:GOZ328131 GYV327687:GYV328131 HIR327687:HIR328131 HSN327687:HSN328131 ICJ327687:ICJ328131 IMF327687:IMF328131 IWB327687:IWB328131 JFX327687:JFX328131 JPT327687:JPT328131 JZP327687:JZP328131 KJL327687:KJL328131 KTH327687:KTH328131 LDD327687:LDD328131 LMZ327687:LMZ328131 LWV327687:LWV328131 MGR327687:MGR328131 MQN327687:MQN328131 NAJ327687:NAJ328131 NKF327687:NKF328131 NUB327687:NUB328131 ODX327687:ODX328131 ONT327687:ONT328131 OXP327687:OXP328131 PHL327687:PHL328131 PRH327687:PRH328131 QBD327687:QBD328131 QKZ327687:QKZ328131 QUV327687:QUV328131 RER327687:RER328131 RON327687:RON328131 RYJ327687:RYJ328131 SIF327687:SIF328131 SSB327687:SSB328131 TBX327687:TBX328131 TLT327687:TLT328131 TVP327687:TVP328131 UFL327687:UFL328131 UPH327687:UPH328131 UZD327687:UZD328131 VIZ327687:VIZ328131 VSV327687:VSV328131 WCR327687:WCR328131 WMN327687:WMN328131 WWJ327687:WWJ328131 AB393223:AB393667 JX393223:JX393667 TT393223:TT393667 ADP393223:ADP393667 ANL393223:ANL393667 AXH393223:AXH393667 BHD393223:BHD393667 BQZ393223:BQZ393667 CAV393223:CAV393667 CKR393223:CKR393667 CUN393223:CUN393667 DEJ393223:DEJ393667 DOF393223:DOF393667 DYB393223:DYB393667 EHX393223:EHX393667 ERT393223:ERT393667 FBP393223:FBP393667 FLL393223:FLL393667 FVH393223:FVH393667 GFD393223:GFD393667 GOZ393223:GOZ393667 GYV393223:GYV393667 HIR393223:HIR393667 HSN393223:HSN393667 ICJ393223:ICJ393667 IMF393223:IMF393667 IWB393223:IWB393667 JFX393223:JFX393667 JPT393223:JPT393667 JZP393223:JZP393667 KJL393223:KJL393667 KTH393223:KTH393667 LDD393223:LDD393667 LMZ393223:LMZ393667 LWV393223:LWV393667 MGR393223:MGR393667 MQN393223:MQN393667 NAJ393223:NAJ393667 NKF393223:NKF393667 NUB393223:NUB393667 ODX393223:ODX393667 ONT393223:ONT393667 OXP393223:OXP393667 PHL393223:PHL393667 PRH393223:PRH393667 QBD393223:QBD393667 QKZ393223:QKZ393667 QUV393223:QUV393667 RER393223:RER393667 RON393223:RON393667 RYJ393223:RYJ393667 SIF393223:SIF393667 SSB393223:SSB393667 TBX393223:TBX393667 TLT393223:TLT393667 TVP393223:TVP393667 UFL393223:UFL393667 UPH393223:UPH393667 UZD393223:UZD393667 VIZ393223:VIZ393667 VSV393223:VSV393667 WCR393223:WCR393667 WMN393223:WMN393667 WWJ393223:WWJ393667 AB458759:AB459203 JX458759:JX459203 TT458759:TT459203 ADP458759:ADP459203 ANL458759:ANL459203 AXH458759:AXH459203 BHD458759:BHD459203 BQZ458759:BQZ459203 CAV458759:CAV459203 CKR458759:CKR459203 CUN458759:CUN459203 DEJ458759:DEJ459203 DOF458759:DOF459203 DYB458759:DYB459203 EHX458759:EHX459203 ERT458759:ERT459203 FBP458759:FBP459203 FLL458759:FLL459203 FVH458759:FVH459203 GFD458759:GFD459203 GOZ458759:GOZ459203 GYV458759:GYV459203 HIR458759:HIR459203 HSN458759:HSN459203 ICJ458759:ICJ459203 IMF458759:IMF459203 IWB458759:IWB459203 JFX458759:JFX459203 JPT458759:JPT459203 JZP458759:JZP459203 KJL458759:KJL459203 KTH458759:KTH459203 LDD458759:LDD459203 LMZ458759:LMZ459203 LWV458759:LWV459203 MGR458759:MGR459203 MQN458759:MQN459203 NAJ458759:NAJ459203 NKF458759:NKF459203 NUB458759:NUB459203 ODX458759:ODX459203 ONT458759:ONT459203 OXP458759:OXP459203 PHL458759:PHL459203 PRH458759:PRH459203 QBD458759:QBD459203 QKZ458759:QKZ459203 QUV458759:QUV459203 RER458759:RER459203 RON458759:RON459203 RYJ458759:RYJ459203 SIF458759:SIF459203 SSB458759:SSB459203 TBX458759:TBX459203 TLT458759:TLT459203 TVP458759:TVP459203 UFL458759:UFL459203 UPH458759:UPH459203 UZD458759:UZD459203 VIZ458759:VIZ459203 VSV458759:VSV459203 WCR458759:WCR459203 WMN458759:WMN459203 WWJ458759:WWJ459203 AB524295:AB524739 JX524295:JX524739 TT524295:TT524739 ADP524295:ADP524739 ANL524295:ANL524739 AXH524295:AXH524739 BHD524295:BHD524739 BQZ524295:BQZ524739 CAV524295:CAV524739 CKR524295:CKR524739 CUN524295:CUN524739 DEJ524295:DEJ524739 DOF524295:DOF524739 DYB524295:DYB524739 EHX524295:EHX524739 ERT524295:ERT524739 FBP524295:FBP524739 FLL524295:FLL524739 FVH524295:FVH524739 GFD524295:GFD524739 GOZ524295:GOZ524739 GYV524295:GYV524739 HIR524295:HIR524739 HSN524295:HSN524739 ICJ524295:ICJ524739 IMF524295:IMF524739 IWB524295:IWB524739 JFX524295:JFX524739 JPT524295:JPT524739 JZP524295:JZP524739 KJL524295:KJL524739 KTH524295:KTH524739 LDD524295:LDD524739 LMZ524295:LMZ524739 LWV524295:LWV524739 MGR524295:MGR524739 MQN524295:MQN524739 NAJ524295:NAJ524739 NKF524295:NKF524739 NUB524295:NUB524739 ODX524295:ODX524739 ONT524295:ONT524739 OXP524295:OXP524739 PHL524295:PHL524739 PRH524295:PRH524739 QBD524295:QBD524739 QKZ524295:QKZ524739 QUV524295:QUV524739 RER524295:RER524739 RON524295:RON524739 RYJ524295:RYJ524739 SIF524295:SIF524739 SSB524295:SSB524739 TBX524295:TBX524739 TLT524295:TLT524739 TVP524295:TVP524739 UFL524295:UFL524739 UPH524295:UPH524739 UZD524295:UZD524739 VIZ524295:VIZ524739 VSV524295:VSV524739 WCR524295:WCR524739 WMN524295:WMN524739 WWJ524295:WWJ524739 AB589831:AB590275 JX589831:JX590275 TT589831:TT590275 ADP589831:ADP590275 ANL589831:ANL590275 AXH589831:AXH590275 BHD589831:BHD590275 BQZ589831:BQZ590275 CAV589831:CAV590275 CKR589831:CKR590275 CUN589831:CUN590275 DEJ589831:DEJ590275 DOF589831:DOF590275 DYB589831:DYB590275 EHX589831:EHX590275 ERT589831:ERT590275 FBP589831:FBP590275 FLL589831:FLL590275 FVH589831:FVH590275 GFD589831:GFD590275 GOZ589831:GOZ590275 GYV589831:GYV590275 HIR589831:HIR590275 HSN589831:HSN590275 ICJ589831:ICJ590275 IMF589831:IMF590275 IWB589831:IWB590275 JFX589831:JFX590275 JPT589831:JPT590275 JZP589831:JZP590275 KJL589831:KJL590275 KTH589831:KTH590275 LDD589831:LDD590275 LMZ589831:LMZ590275 LWV589831:LWV590275 MGR589831:MGR590275 MQN589831:MQN590275 NAJ589831:NAJ590275 NKF589831:NKF590275 NUB589831:NUB590275 ODX589831:ODX590275 ONT589831:ONT590275 OXP589831:OXP590275 PHL589831:PHL590275 PRH589831:PRH590275 QBD589831:QBD590275 QKZ589831:QKZ590275 QUV589831:QUV590275 RER589831:RER590275 RON589831:RON590275 RYJ589831:RYJ590275 SIF589831:SIF590275 SSB589831:SSB590275 TBX589831:TBX590275 TLT589831:TLT590275 TVP589831:TVP590275 UFL589831:UFL590275 UPH589831:UPH590275 UZD589831:UZD590275 VIZ589831:VIZ590275 VSV589831:VSV590275 WCR589831:WCR590275 WMN589831:WMN590275 WWJ589831:WWJ590275 AB655367:AB655811 JX655367:JX655811 TT655367:TT655811 ADP655367:ADP655811 ANL655367:ANL655811 AXH655367:AXH655811 BHD655367:BHD655811 BQZ655367:BQZ655811 CAV655367:CAV655811 CKR655367:CKR655811 CUN655367:CUN655811 DEJ655367:DEJ655811 DOF655367:DOF655811 DYB655367:DYB655811 EHX655367:EHX655811 ERT655367:ERT655811 FBP655367:FBP655811 FLL655367:FLL655811 FVH655367:FVH655811 GFD655367:GFD655811 GOZ655367:GOZ655811 GYV655367:GYV655811 HIR655367:HIR655811 HSN655367:HSN655811 ICJ655367:ICJ655811 IMF655367:IMF655811 IWB655367:IWB655811 JFX655367:JFX655811 JPT655367:JPT655811 JZP655367:JZP655811 KJL655367:KJL655811 KTH655367:KTH655811 LDD655367:LDD655811 LMZ655367:LMZ655811 LWV655367:LWV655811 MGR655367:MGR655811 MQN655367:MQN655811 NAJ655367:NAJ655811 NKF655367:NKF655811 NUB655367:NUB655811 ODX655367:ODX655811 ONT655367:ONT655811 OXP655367:OXP655811 PHL655367:PHL655811 PRH655367:PRH655811 QBD655367:QBD655811 QKZ655367:QKZ655811 QUV655367:QUV655811 RER655367:RER655811 RON655367:RON655811 RYJ655367:RYJ655811 SIF655367:SIF655811 SSB655367:SSB655811 TBX655367:TBX655811 TLT655367:TLT655811 TVP655367:TVP655811 UFL655367:UFL655811 UPH655367:UPH655811 UZD655367:UZD655811 VIZ655367:VIZ655811 VSV655367:VSV655811 WCR655367:WCR655811 WMN655367:WMN655811 WWJ655367:WWJ655811 AB720903:AB721347 JX720903:JX721347 TT720903:TT721347 ADP720903:ADP721347 ANL720903:ANL721347 AXH720903:AXH721347 BHD720903:BHD721347 BQZ720903:BQZ721347 CAV720903:CAV721347 CKR720903:CKR721347 CUN720903:CUN721347 DEJ720903:DEJ721347 DOF720903:DOF721347 DYB720903:DYB721347 EHX720903:EHX721347 ERT720903:ERT721347 FBP720903:FBP721347 FLL720903:FLL721347 FVH720903:FVH721347 GFD720903:GFD721347 GOZ720903:GOZ721347 GYV720903:GYV721347 HIR720903:HIR721347 HSN720903:HSN721347 ICJ720903:ICJ721347 IMF720903:IMF721347 IWB720903:IWB721347 JFX720903:JFX721347 JPT720903:JPT721347 JZP720903:JZP721347 KJL720903:KJL721347 KTH720903:KTH721347 LDD720903:LDD721347 LMZ720903:LMZ721347 LWV720903:LWV721347 MGR720903:MGR721347 MQN720903:MQN721347 NAJ720903:NAJ721347 NKF720903:NKF721347 NUB720903:NUB721347 ODX720903:ODX721347 ONT720903:ONT721347 OXP720903:OXP721347 PHL720903:PHL721347 PRH720903:PRH721347 QBD720903:QBD721347 QKZ720903:QKZ721347 QUV720903:QUV721347 RER720903:RER721347 RON720903:RON721347 RYJ720903:RYJ721347 SIF720903:SIF721347 SSB720903:SSB721347 TBX720903:TBX721347 TLT720903:TLT721347 TVP720903:TVP721347 UFL720903:UFL721347 UPH720903:UPH721347 UZD720903:UZD721347 VIZ720903:VIZ721347 VSV720903:VSV721347 WCR720903:WCR721347 WMN720903:WMN721347 WWJ720903:WWJ721347 AB786439:AB786883 JX786439:JX786883 TT786439:TT786883 ADP786439:ADP786883 ANL786439:ANL786883 AXH786439:AXH786883 BHD786439:BHD786883 BQZ786439:BQZ786883 CAV786439:CAV786883 CKR786439:CKR786883 CUN786439:CUN786883 DEJ786439:DEJ786883 DOF786439:DOF786883 DYB786439:DYB786883 EHX786439:EHX786883 ERT786439:ERT786883 FBP786439:FBP786883 FLL786439:FLL786883 FVH786439:FVH786883 GFD786439:GFD786883 GOZ786439:GOZ786883 GYV786439:GYV786883 HIR786439:HIR786883 HSN786439:HSN786883 ICJ786439:ICJ786883 IMF786439:IMF786883 IWB786439:IWB786883 JFX786439:JFX786883 JPT786439:JPT786883 JZP786439:JZP786883 KJL786439:KJL786883 KTH786439:KTH786883 LDD786439:LDD786883 LMZ786439:LMZ786883 LWV786439:LWV786883 MGR786439:MGR786883 MQN786439:MQN786883 NAJ786439:NAJ786883 NKF786439:NKF786883 NUB786439:NUB786883 ODX786439:ODX786883 ONT786439:ONT786883 OXP786439:OXP786883 PHL786439:PHL786883 PRH786439:PRH786883 QBD786439:QBD786883 QKZ786439:QKZ786883 QUV786439:QUV786883 RER786439:RER786883 RON786439:RON786883 RYJ786439:RYJ786883 SIF786439:SIF786883 SSB786439:SSB786883 TBX786439:TBX786883 TLT786439:TLT786883 TVP786439:TVP786883 UFL786439:UFL786883 UPH786439:UPH786883 UZD786439:UZD786883 VIZ786439:VIZ786883 VSV786439:VSV786883 WCR786439:WCR786883 WMN786439:WMN786883 WWJ786439:WWJ786883 AB851975:AB852419 JX851975:JX852419 TT851975:TT852419 ADP851975:ADP852419 ANL851975:ANL852419 AXH851975:AXH852419 BHD851975:BHD852419 BQZ851975:BQZ852419 CAV851975:CAV852419 CKR851975:CKR852419 CUN851975:CUN852419 DEJ851975:DEJ852419 DOF851975:DOF852419 DYB851975:DYB852419 EHX851975:EHX852419 ERT851975:ERT852419 FBP851975:FBP852419 FLL851975:FLL852419 FVH851975:FVH852419 GFD851975:GFD852419 GOZ851975:GOZ852419 GYV851975:GYV852419 HIR851975:HIR852419 HSN851975:HSN852419 ICJ851975:ICJ852419 IMF851975:IMF852419 IWB851975:IWB852419 JFX851975:JFX852419 JPT851975:JPT852419 JZP851975:JZP852419 KJL851975:KJL852419 KTH851975:KTH852419 LDD851975:LDD852419 LMZ851975:LMZ852419 LWV851975:LWV852419 MGR851975:MGR852419 MQN851975:MQN852419 NAJ851975:NAJ852419 NKF851975:NKF852419 NUB851975:NUB852419 ODX851975:ODX852419 ONT851975:ONT852419 OXP851975:OXP852419 PHL851975:PHL852419 PRH851975:PRH852419 QBD851975:QBD852419 QKZ851975:QKZ852419 QUV851975:QUV852419 RER851975:RER852419 RON851975:RON852419 RYJ851975:RYJ852419 SIF851975:SIF852419 SSB851975:SSB852419 TBX851975:TBX852419 TLT851975:TLT852419 TVP851975:TVP852419 UFL851975:UFL852419 UPH851975:UPH852419 UZD851975:UZD852419 VIZ851975:VIZ852419 VSV851975:VSV852419 WCR851975:WCR852419 WMN851975:WMN852419 WWJ851975:WWJ852419 AB917511:AB917955 JX917511:JX917955 TT917511:TT917955 ADP917511:ADP917955 ANL917511:ANL917955 AXH917511:AXH917955 BHD917511:BHD917955 BQZ917511:BQZ917955 CAV917511:CAV917955 CKR917511:CKR917955 CUN917511:CUN917955 DEJ917511:DEJ917955 DOF917511:DOF917955 DYB917511:DYB917955 EHX917511:EHX917955 ERT917511:ERT917955 FBP917511:FBP917955 FLL917511:FLL917955 FVH917511:FVH917955 GFD917511:GFD917955 GOZ917511:GOZ917955 GYV917511:GYV917955 HIR917511:HIR917955 HSN917511:HSN917955 ICJ917511:ICJ917955 IMF917511:IMF917955 IWB917511:IWB917955 JFX917511:JFX917955 JPT917511:JPT917955 JZP917511:JZP917955 KJL917511:KJL917955 KTH917511:KTH917955 LDD917511:LDD917955 LMZ917511:LMZ917955 LWV917511:LWV917955 MGR917511:MGR917955 MQN917511:MQN917955 NAJ917511:NAJ917955 NKF917511:NKF917955 NUB917511:NUB917955 ODX917511:ODX917955 ONT917511:ONT917955 OXP917511:OXP917955 PHL917511:PHL917955 PRH917511:PRH917955 QBD917511:QBD917955 QKZ917511:QKZ917955 QUV917511:QUV917955 RER917511:RER917955 RON917511:RON917955 RYJ917511:RYJ917955 SIF917511:SIF917955 SSB917511:SSB917955 TBX917511:TBX917955 TLT917511:TLT917955 TVP917511:TVP917955 UFL917511:UFL917955 UPH917511:UPH917955 UZD917511:UZD917955 VIZ917511:VIZ917955 VSV917511:VSV917955 WCR917511:WCR917955 WMN917511:WMN917955 WWJ917511:WWJ917955 AB983047:AB983491 JX983047:JX983491 TT983047:TT983491 ADP983047:ADP983491 ANL983047:ANL983491 AXH983047:AXH983491 BHD983047:BHD983491 BQZ983047:BQZ983491 CAV983047:CAV983491 CKR983047:CKR983491 CUN983047:CUN983491 DEJ983047:DEJ983491 DOF983047:DOF983491 DYB983047:DYB983491 EHX983047:EHX983491 ERT983047:ERT983491 FBP983047:FBP983491 FLL983047:FLL983491 FVH983047:FVH983491 GFD983047:GFD983491 GOZ983047:GOZ983491 GYV983047:GYV983491 HIR983047:HIR983491 HSN983047:HSN983491 ICJ983047:ICJ983491 IMF983047:IMF983491 IWB983047:IWB983491 JFX983047:JFX983491 JPT983047:JPT983491 JZP983047:JZP983491 KJL983047:KJL983491 KTH983047:KTH983491 LDD983047:LDD983491 LMZ983047:LMZ983491 LWV983047:LWV983491 MGR983047:MGR983491 MQN983047:MQN983491 NAJ983047:NAJ983491 NKF983047:NKF983491 NUB983047:NUB983491 ODX983047:ODX983491 ONT983047:ONT983491 OXP983047:OXP983491 PHL983047:PHL983491 PRH983047:PRH983491 QBD983047:QBD983491 QKZ983047:QKZ983491 QUV983047:QUV983491 RER983047:RER983491 RON983047:RON983491 RYJ983047:RYJ983491 SIF983047:SIF983491 SSB983047:SSB983491 TBX983047:TBX983491 TLT983047:TLT983491 TVP983047:TVP983491 UFL983047:UFL983491 UPH983047:UPH983491 UZD983047:UZD983491 VIZ983047:VIZ983491 VSV983047:VSV983491 WCR983047:WCR983491 WMN983047:WMN983491 WWJ983047:WWJ983491" xr:uid="{6E91E779-BCB8-4185-B994-71BC8ECDBEF1}">
      <formula1>1</formula1>
    </dataValidation>
    <dataValidation type="decimal" operator="greaterThanOrEqual" allowBlank="1" showInputMessage="1" showErrorMessage="1" errorTitle="Formato non valido" error="Inserire un formato numerico" prompt="Inserire il costo complessivo di altro personale con contratto di lavoro dipendente, con contratto di lavoro autonomo (CoCoPro, CoCoCo, Liberi professionisti) e con contratti con società interinali, cooperative, etc. che forniscono personale" sqref="Z7:Z451 JV7:JV451 TR7:TR451 ADN7:ADN451 ANJ7:ANJ451 AXF7:AXF451 BHB7:BHB451 BQX7:BQX451 CAT7:CAT451 CKP7:CKP451 CUL7:CUL451 DEH7:DEH451 DOD7:DOD451 DXZ7:DXZ451 EHV7:EHV451 ERR7:ERR451 FBN7:FBN451 FLJ7:FLJ451 FVF7:FVF451 GFB7:GFB451 GOX7:GOX451 GYT7:GYT451 HIP7:HIP451 HSL7:HSL451 ICH7:ICH451 IMD7:IMD451 IVZ7:IVZ451 JFV7:JFV451 JPR7:JPR451 JZN7:JZN451 KJJ7:KJJ451 KTF7:KTF451 LDB7:LDB451 LMX7:LMX451 LWT7:LWT451 MGP7:MGP451 MQL7:MQL451 NAH7:NAH451 NKD7:NKD451 NTZ7:NTZ451 ODV7:ODV451 ONR7:ONR451 OXN7:OXN451 PHJ7:PHJ451 PRF7:PRF451 QBB7:QBB451 QKX7:QKX451 QUT7:QUT451 REP7:REP451 ROL7:ROL451 RYH7:RYH451 SID7:SID451 SRZ7:SRZ451 TBV7:TBV451 TLR7:TLR451 TVN7:TVN451 UFJ7:UFJ451 UPF7:UPF451 UZB7:UZB451 VIX7:VIX451 VST7:VST451 WCP7:WCP451 WML7:WML451 WWH7:WWH451 Z65543:Z65987 JV65543:JV65987 TR65543:TR65987 ADN65543:ADN65987 ANJ65543:ANJ65987 AXF65543:AXF65987 BHB65543:BHB65987 BQX65543:BQX65987 CAT65543:CAT65987 CKP65543:CKP65987 CUL65543:CUL65987 DEH65543:DEH65987 DOD65543:DOD65987 DXZ65543:DXZ65987 EHV65543:EHV65987 ERR65543:ERR65987 FBN65543:FBN65987 FLJ65543:FLJ65987 FVF65543:FVF65987 GFB65543:GFB65987 GOX65543:GOX65987 GYT65543:GYT65987 HIP65543:HIP65987 HSL65543:HSL65987 ICH65543:ICH65987 IMD65543:IMD65987 IVZ65543:IVZ65987 JFV65543:JFV65987 JPR65543:JPR65987 JZN65543:JZN65987 KJJ65543:KJJ65987 KTF65543:KTF65987 LDB65543:LDB65987 LMX65543:LMX65987 LWT65543:LWT65987 MGP65543:MGP65987 MQL65543:MQL65987 NAH65543:NAH65987 NKD65543:NKD65987 NTZ65543:NTZ65987 ODV65543:ODV65987 ONR65543:ONR65987 OXN65543:OXN65987 PHJ65543:PHJ65987 PRF65543:PRF65987 QBB65543:QBB65987 QKX65543:QKX65987 QUT65543:QUT65987 REP65543:REP65987 ROL65543:ROL65987 RYH65543:RYH65987 SID65543:SID65987 SRZ65543:SRZ65987 TBV65543:TBV65987 TLR65543:TLR65987 TVN65543:TVN65987 UFJ65543:UFJ65987 UPF65543:UPF65987 UZB65543:UZB65987 VIX65543:VIX65987 VST65543:VST65987 WCP65543:WCP65987 WML65543:WML65987 WWH65543:WWH65987 Z131079:Z131523 JV131079:JV131523 TR131079:TR131523 ADN131079:ADN131523 ANJ131079:ANJ131523 AXF131079:AXF131523 BHB131079:BHB131523 BQX131079:BQX131523 CAT131079:CAT131523 CKP131079:CKP131523 CUL131079:CUL131523 DEH131079:DEH131523 DOD131079:DOD131523 DXZ131079:DXZ131523 EHV131079:EHV131523 ERR131079:ERR131523 FBN131079:FBN131523 FLJ131079:FLJ131523 FVF131079:FVF131523 GFB131079:GFB131523 GOX131079:GOX131523 GYT131079:GYT131523 HIP131079:HIP131523 HSL131079:HSL131523 ICH131079:ICH131523 IMD131079:IMD131523 IVZ131079:IVZ131523 JFV131079:JFV131523 JPR131079:JPR131523 JZN131079:JZN131523 KJJ131079:KJJ131523 KTF131079:KTF131523 LDB131079:LDB131523 LMX131079:LMX131523 LWT131079:LWT131523 MGP131079:MGP131523 MQL131079:MQL131523 NAH131079:NAH131523 NKD131079:NKD131523 NTZ131079:NTZ131523 ODV131079:ODV131523 ONR131079:ONR131523 OXN131079:OXN131523 PHJ131079:PHJ131523 PRF131079:PRF131523 QBB131079:QBB131523 QKX131079:QKX131523 QUT131079:QUT131523 REP131079:REP131523 ROL131079:ROL131523 RYH131079:RYH131523 SID131079:SID131523 SRZ131079:SRZ131523 TBV131079:TBV131523 TLR131079:TLR131523 TVN131079:TVN131523 UFJ131079:UFJ131523 UPF131079:UPF131523 UZB131079:UZB131523 VIX131079:VIX131523 VST131079:VST131523 WCP131079:WCP131523 WML131079:WML131523 WWH131079:WWH131523 Z196615:Z197059 JV196615:JV197059 TR196615:TR197059 ADN196615:ADN197059 ANJ196615:ANJ197059 AXF196615:AXF197059 BHB196615:BHB197059 BQX196615:BQX197059 CAT196615:CAT197059 CKP196615:CKP197059 CUL196615:CUL197059 DEH196615:DEH197059 DOD196615:DOD197059 DXZ196615:DXZ197059 EHV196615:EHV197059 ERR196615:ERR197059 FBN196615:FBN197059 FLJ196615:FLJ197059 FVF196615:FVF197059 GFB196615:GFB197059 GOX196615:GOX197059 GYT196615:GYT197059 HIP196615:HIP197059 HSL196615:HSL197059 ICH196615:ICH197059 IMD196615:IMD197059 IVZ196615:IVZ197059 JFV196615:JFV197059 JPR196615:JPR197059 JZN196615:JZN197059 KJJ196615:KJJ197059 KTF196615:KTF197059 LDB196615:LDB197059 LMX196615:LMX197059 LWT196615:LWT197059 MGP196615:MGP197059 MQL196615:MQL197059 NAH196615:NAH197059 NKD196615:NKD197059 NTZ196615:NTZ197059 ODV196615:ODV197059 ONR196615:ONR197059 OXN196615:OXN197059 PHJ196615:PHJ197059 PRF196615:PRF197059 QBB196615:QBB197059 QKX196615:QKX197059 QUT196615:QUT197059 REP196615:REP197059 ROL196615:ROL197059 RYH196615:RYH197059 SID196615:SID197059 SRZ196615:SRZ197059 TBV196615:TBV197059 TLR196615:TLR197059 TVN196615:TVN197059 UFJ196615:UFJ197059 UPF196615:UPF197059 UZB196615:UZB197059 VIX196615:VIX197059 VST196615:VST197059 WCP196615:WCP197059 WML196615:WML197059 WWH196615:WWH197059 Z262151:Z262595 JV262151:JV262595 TR262151:TR262595 ADN262151:ADN262595 ANJ262151:ANJ262595 AXF262151:AXF262595 BHB262151:BHB262595 BQX262151:BQX262595 CAT262151:CAT262595 CKP262151:CKP262595 CUL262151:CUL262595 DEH262151:DEH262595 DOD262151:DOD262595 DXZ262151:DXZ262595 EHV262151:EHV262595 ERR262151:ERR262595 FBN262151:FBN262595 FLJ262151:FLJ262595 FVF262151:FVF262595 GFB262151:GFB262595 GOX262151:GOX262595 GYT262151:GYT262595 HIP262151:HIP262595 HSL262151:HSL262595 ICH262151:ICH262595 IMD262151:IMD262595 IVZ262151:IVZ262595 JFV262151:JFV262595 JPR262151:JPR262595 JZN262151:JZN262595 KJJ262151:KJJ262595 KTF262151:KTF262595 LDB262151:LDB262595 LMX262151:LMX262595 LWT262151:LWT262595 MGP262151:MGP262595 MQL262151:MQL262595 NAH262151:NAH262595 NKD262151:NKD262595 NTZ262151:NTZ262595 ODV262151:ODV262595 ONR262151:ONR262595 OXN262151:OXN262595 PHJ262151:PHJ262595 PRF262151:PRF262595 QBB262151:QBB262595 QKX262151:QKX262595 QUT262151:QUT262595 REP262151:REP262595 ROL262151:ROL262595 RYH262151:RYH262595 SID262151:SID262595 SRZ262151:SRZ262595 TBV262151:TBV262595 TLR262151:TLR262595 TVN262151:TVN262595 UFJ262151:UFJ262595 UPF262151:UPF262595 UZB262151:UZB262595 VIX262151:VIX262595 VST262151:VST262595 WCP262151:WCP262595 WML262151:WML262595 WWH262151:WWH262595 Z327687:Z328131 JV327687:JV328131 TR327687:TR328131 ADN327687:ADN328131 ANJ327687:ANJ328131 AXF327687:AXF328131 BHB327687:BHB328131 BQX327687:BQX328131 CAT327687:CAT328131 CKP327687:CKP328131 CUL327687:CUL328131 DEH327687:DEH328131 DOD327687:DOD328131 DXZ327687:DXZ328131 EHV327687:EHV328131 ERR327687:ERR328131 FBN327687:FBN328131 FLJ327687:FLJ328131 FVF327687:FVF328131 GFB327687:GFB328131 GOX327687:GOX328131 GYT327687:GYT328131 HIP327687:HIP328131 HSL327687:HSL328131 ICH327687:ICH328131 IMD327687:IMD328131 IVZ327687:IVZ328131 JFV327687:JFV328131 JPR327687:JPR328131 JZN327687:JZN328131 KJJ327687:KJJ328131 KTF327687:KTF328131 LDB327687:LDB328131 LMX327687:LMX328131 LWT327687:LWT328131 MGP327687:MGP328131 MQL327687:MQL328131 NAH327687:NAH328131 NKD327687:NKD328131 NTZ327687:NTZ328131 ODV327687:ODV328131 ONR327687:ONR328131 OXN327687:OXN328131 PHJ327687:PHJ328131 PRF327687:PRF328131 QBB327687:QBB328131 QKX327687:QKX328131 QUT327687:QUT328131 REP327687:REP328131 ROL327687:ROL328131 RYH327687:RYH328131 SID327687:SID328131 SRZ327687:SRZ328131 TBV327687:TBV328131 TLR327687:TLR328131 TVN327687:TVN328131 UFJ327687:UFJ328131 UPF327687:UPF328131 UZB327687:UZB328131 VIX327687:VIX328131 VST327687:VST328131 WCP327687:WCP328131 WML327687:WML328131 WWH327687:WWH328131 Z393223:Z393667 JV393223:JV393667 TR393223:TR393667 ADN393223:ADN393667 ANJ393223:ANJ393667 AXF393223:AXF393667 BHB393223:BHB393667 BQX393223:BQX393667 CAT393223:CAT393667 CKP393223:CKP393667 CUL393223:CUL393667 DEH393223:DEH393667 DOD393223:DOD393667 DXZ393223:DXZ393667 EHV393223:EHV393667 ERR393223:ERR393667 FBN393223:FBN393667 FLJ393223:FLJ393667 FVF393223:FVF393667 GFB393223:GFB393667 GOX393223:GOX393667 GYT393223:GYT393667 HIP393223:HIP393667 HSL393223:HSL393667 ICH393223:ICH393667 IMD393223:IMD393667 IVZ393223:IVZ393667 JFV393223:JFV393667 JPR393223:JPR393667 JZN393223:JZN393667 KJJ393223:KJJ393667 KTF393223:KTF393667 LDB393223:LDB393667 LMX393223:LMX393667 LWT393223:LWT393667 MGP393223:MGP393667 MQL393223:MQL393667 NAH393223:NAH393667 NKD393223:NKD393667 NTZ393223:NTZ393667 ODV393223:ODV393667 ONR393223:ONR393667 OXN393223:OXN393667 PHJ393223:PHJ393667 PRF393223:PRF393667 QBB393223:QBB393667 QKX393223:QKX393667 QUT393223:QUT393667 REP393223:REP393667 ROL393223:ROL393667 RYH393223:RYH393667 SID393223:SID393667 SRZ393223:SRZ393667 TBV393223:TBV393667 TLR393223:TLR393667 TVN393223:TVN393667 UFJ393223:UFJ393667 UPF393223:UPF393667 UZB393223:UZB393667 VIX393223:VIX393667 VST393223:VST393667 WCP393223:WCP393667 WML393223:WML393667 WWH393223:WWH393667 Z458759:Z459203 JV458759:JV459203 TR458759:TR459203 ADN458759:ADN459203 ANJ458759:ANJ459203 AXF458759:AXF459203 BHB458759:BHB459203 BQX458759:BQX459203 CAT458759:CAT459203 CKP458759:CKP459203 CUL458759:CUL459203 DEH458759:DEH459203 DOD458759:DOD459203 DXZ458759:DXZ459203 EHV458759:EHV459203 ERR458759:ERR459203 FBN458759:FBN459203 FLJ458759:FLJ459203 FVF458759:FVF459203 GFB458759:GFB459203 GOX458759:GOX459203 GYT458759:GYT459203 HIP458759:HIP459203 HSL458759:HSL459203 ICH458759:ICH459203 IMD458759:IMD459203 IVZ458759:IVZ459203 JFV458759:JFV459203 JPR458759:JPR459203 JZN458759:JZN459203 KJJ458759:KJJ459203 KTF458759:KTF459203 LDB458759:LDB459203 LMX458759:LMX459203 LWT458759:LWT459203 MGP458759:MGP459203 MQL458759:MQL459203 NAH458759:NAH459203 NKD458759:NKD459203 NTZ458759:NTZ459203 ODV458759:ODV459203 ONR458759:ONR459203 OXN458759:OXN459203 PHJ458759:PHJ459203 PRF458759:PRF459203 QBB458759:QBB459203 QKX458759:QKX459203 QUT458759:QUT459203 REP458759:REP459203 ROL458759:ROL459203 RYH458759:RYH459203 SID458759:SID459203 SRZ458759:SRZ459203 TBV458759:TBV459203 TLR458759:TLR459203 TVN458759:TVN459203 UFJ458759:UFJ459203 UPF458759:UPF459203 UZB458759:UZB459203 VIX458759:VIX459203 VST458759:VST459203 WCP458759:WCP459203 WML458759:WML459203 WWH458759:WWH459203 Z524295:Z524739 JV524295:JV524739 TR524295:TR524739 ADN524295:ADN524739 ANJ524295:ANJ524739 AXF524295:AXF524739 BHB524295:BHB524739 BQX524295:BQX524739 CAT524295:CAT524739 CKP524295:CKP524739 CUL524295:CUL524739 DEH524295:DEH524739 DOD524295:DOD524739 DXZ524295:DXZ524739 EHV524295:EHV524739 ERR524295:ERR524739 FBN524295:FBN524739 FLJ524295:FLJ524739 FVF524295:FVF524739 GFB524295:GFB524739 GOX524295:GOX524739 GYT524295:GYT524739 HIP524295:HIP524739 HSL524295:HSL524739 ICH524295:ICH524739 IMD524295:IMD524739 IVZ524295:IVZ524739 JFV524295:JFV524739 JPR524295:JPR524739 JZN524295:JZN524739 KJJ524295:KJJ524739 KTF524295:KTF524739 LDB524295:LDB524739 LMX524295:LMX524739 LWT524295:LWT524739 MGP524295:MGP524739 MQL524295:MQL524739 NAH524295:NAH524739 NKD524295:NKD524739 NTZ524295:NTZ524739 ODV524295:ODV524739 ONR524295:ONR524739 OXN524295:OXN524739 PHJ524295:PHJ524739 PRF524295:PRF524739 QBB524295:QBB524739 QKX524295:QKX524739 QUT524295:QUT524739 REP524295:REP524739 ROL524295:ROL524739 RYH524295:RYH524739 SID524295:SID524739 SRZ524295:SRZ524739 TBV524295:TBV524739 TLR524295:TLR524739 TVN524295:TVN524739 UFJ524295:UFJ524739 UPF524295:UPF524739 UZB524295:UZB524739 VIX524295:VIX524739 VST524295:VST524739 WCP524295:WCP524739 WML524295:WML524739 WWH524295:WWH524739 Z589831:Z590275 JV589831:JV590275 TR589831:TR590275 ADN589831:ADN590275 ANJ589831:ANJ590275 AXF589831:AXF590275 BHB589831:BHB590275 BQX589831:BQX590275 CAT589831:CAT590275 CKP589831:CKP590275 CUL589831:CUL590275 DEH589831:DEH590275 DOD589831:DOD590275 DXZ589831:DXZ590275 EHV589831:EHV590275 ERR589831:ERR590275 FBN589831:FBN590275 FLJ589831:FLJ590275 FVF589831:FVF590275 GFB589831:GFB590275 GOX589831:GOX590275 GYT589831:GYT590275 HIP589831:HIP590275 HSL589831:HSL590275 ICH589831:ICH590275 IMD589831:IMD590275 IVZ589831:IVZ590275 JFV589831:JFV590275 JPR589831:JPR590275 JZN589831:JZN590275 KJJ589831:KJJ590275 KTF589831:KTF590275 LDB589831:LDB590275 LMX589831:LMX590275 LWT589831:LWT590275 MGP589831:MGP590275 MQL589831:MQL590275 NAH589831:NAH590275 NKD589831:NKD590275 NTZ589831:NTZ590275 ODV589831:ODV590275 ONR589831:ONR590275 OXN589831:OXN590275 PHJ589831:PHJ590275 PRF589831:PRF590275 QBB589831:QBB590275 QKX589831:QKX590275 QUT589831:QUT590275 REP589831:REP590275 ROL589831:ROL590275 RYH589831:RYH590275 SID589831:SID590275 SRZ589831:SRZ590275 TBV589831:TBV590275 TLR589831:TLR590275 TVN589831:TVN590275 UFJ589831:UFJ590275 UPF589831:UPF590275 UZB589831:UZB590275 VIX589831:VIX590275 VST589831:VST590275 WCP589831:WCP590275 WML589831:WML590275 WWH589831:WWH590275 Z655367:Z655811 JV655367:JV655811 TR655367:TR655811 ADN655367:ADN655811 ANJ655367:ANJ655811 AXF655367:AXF655811 BHB655367:BHB655811 BQX655367:BQX655811 CAT655367:CAT655811 CKP655367:CKP655811 CUL655367:CUL655811 DEH655367:DEH655811 DOD655367:DOD655811 DXZ655367:DXZ655811 EHV655367:EHV655811 ERR655367:ERR655811 FBN655367:FBN655811 FLJ655367:FLJ655811 FVF655367:FVF655811 GFB655367:GFB655811 GOX655367:GOX655811 GYT655367:GYT655811 HIP655367:HIP655811 HSL655367:HSL655811 ICH655367:ICH655811 IMD655367:IMD655811 IVZ655367:IVZ655811 JFV655367:JFV655811 JPR655367:JPR655811 JZN655367:JZN655811 KJJ655367:KJJ655811 KTF655367:KTF655811 LDB655367:LDB655811 LMX655367:LMX655811 LWT655367:LWT655811 MGP655367:MGP655811 MQL655367:MQL655811 NAH655367:NAH655811 NKD655367:NKD655811 NTZ655367:NTZ655811 ODV655367:ODV655811 ONR655367:ONR655811 OXN655367:OXN655811 PHJ655367:PHJ655811 PRF655367:PRF655811 QBB655367:QBB655811 QKX655367:QKX655811 QUT655367:QUT655811 REP655367:REP655811 ROL655367:ROL655811 RYH655367:RYH655811 SID655367:SID655811 SRZ655367:SRZ655811 TBV655367:TBV655811 TLR655367:TLR655811 TVN655367:TVN655811 UFJ655367:UFJ655811 UPF655367:UPF655811 UZB655367:UZB655811 VIX655367:VIX655811 VST655367:VST655811 WCP655367:WCP655811 WML655367:WML655811 WWH655367:WWH655811 Z720903:Z721347 JV720903:JV721347 TR720903:TR721347 ADN720903:ADN721347 ANJ720903:ANJ721347 AXF720903:AXF721347 BHB720903:BHB721347 BQX720903:BQX721347 CAT720903:CAT721347 CKP720903:CKP721347 CUL720903:CUL721347 DEH720903:DEH721347 DOD720903:DOD721347 DXZ720903:DXZ721347 EHV720903:EHV721347 ERR720903:ERR721347 FBN720903:FBN721347 FLJ720903:FLJ721347 FVF720903:FVF721347 GFB720903:GFB721347 GOX720903:GOX721347 GYT720903:GYT721347 HIP720903:HIP721347 HSL720903:HSL721347 ICH720903:ICH721347 IMD720903:IMD721347 IVZ720903:IVZ721347 JFV720903:JFV721347 JPR720903:JPR721347 JZN720903:JZN721347 KJJ720903:KJJ721347 KTF720903:KTF721347 LDB720903:LDB721347 LMX720903:LMX721347 LWT720903:LWT721347 MGP720903:MGP721347 MQL720903:MQL721347 NAH720903:NAH721347 NKD720903:NKD721347 NTZ720903:NTZ721347 ODV720903:ODV721347 ONR720903:ONR721347 OXN720903:OXN721347 PHJ720903:PHJ721347 PRF720903:PRF721347 QBB720903:QBB721347 QKX720903:QKX721347 QUT720903:QUT721347 REP720903:REP721347 ROL720903:ROL721347 RYH720903:RYH721347 SID720903:SID721347 SRZ720903:SRZ721347 TBV720903:TBV721347 TLR720903:TLR721347 TVN720903:TVN721347 UFJ720903:UFJ721347 UPF720903:UPF721347 UZB720903:UZB721347 VIX720903:VIX721347 VST720903:VST721347 WCP720903:WCP721347 WML720903:WML721347 WWH720903:WWH721347 Z786439:Z786883 JV786439:JV786883 TR786439:TR786883 ADN786439:ADN786883 ANJ786439:ANJ786883 AXF786439:AXF786883 BHB786439:BHB786883 BQX786439:BQX786883 CAT786439:CAT786883 CKP786439:CKP786883 CUL786439:CUL786883 DEH786439:DEH786883 DOD786439:DOD786883 DXZ786439:DXZ786883 EHV786439:EHV786883 ERR786439:ERR786883 FBN786439:FBN786883 FLJ786439:FLJ786883 FVF786439:FVF786883 GFB786439:GFB786883 GOX786439:GOX786883 GYT786439:GYT786883 HIP786439:HIP786883 HSL786439:HSL786883 ICH786439:ICH786883 IMD786439:IMD786883 IVZ786439:IVZ786883 JFV786439:JFV786883 JPR786439:JPR786883 JZN786439:JZN786883 KJJ786439:KJJ786883 KTF786439:KTF786883 LDB786439:LDB786883 LMX786439:LMX786883 LWT786439:LWT786883 MGP786439:MGP786883 MQL786439:MQL786883 NAH786439:NAH786883 NKD786439:NKD786883 NTZ786439:NTZ786883 ODV786439:ODV786883 ONR786439:ONR786883 OXN786439:OXN786883 PHJ786439:PHJ786883 PRF786439:PRF786883 QBB786439:QBB786883 QKX786439:QKX786883 QUT786439:QUT786883 REP786439:REP786883 ROL786439:ROL786883 RYH786439:RYH786883 SID786439:SID786883 SRZ786439:SRZ786883 TBV786439:TBV786883 TLR786439:TLR786883 TVN786439:TVN786883 UFJ786439:UFJ786883 UPF786439:UPF786883 UZB786439:UZB786883 VIX786439:VIX786883 VST786439:VST786883 WCP786439:WCP786883 WML786439:WML786883 WWH786439:WWH786883 Z851975:Z852419 JV851975:JV852419 TR851975:TR852419 ADN851975:ADN852419 ANJ851975:ANJ852419 AXF851975:AXF852419 BHB851975:BHB852419 BQX851975:BQX852419 CAT851975:CAT852419 CKP851975:CKP852419 CUL851975:CUL852419 DEH851975:DEH852419 DOD851975:DOD852419 DXZ851975:DXZ852419 EHV851975:EHV852419 ERR851975:ERR852419 FBN851975:FBN852419 FLJ851975:FLJ852419 FVF851975:FVF852419 GFB851975:GFB852419 GOX851975:GOX852419 GYT851975:GYT852419 HIP851975:HIP852419 HSL851975:HSL852419 ICH851975:ICH852419 IMD851975:IMD852419 IVZ851975:IVZ852419 JFV851975:JFV852419 JPR851975:JPR852419 JZN851975:JZN852419 KJJ851975:KJJ852419 KTF851975:KTF852419 LDB851975:LDB852419 LMX851975:LMX852419 LWT851975:LWT852419 MGP851975:MGP852419 MQL851975:MQL852419 NAH851975:NAH852419 NKD851975:NKD852419 NTZ851975:NTZ852419 ODV851975:ODV852419 ONR851975:ONR852419 OXN851975:OXN852419 PHJ851975:PHJ852419 PRF851975:PRF852419 QBB851975:QBB852419 QKX851975:QKX852419 QUT851975:QUT852419 REP851975:REP852419 ROL851975:ROL852419 RYH851975:RYH852419 SID851975:SID852419 SRZ851975:SRZ852419 TBV851975:TBV852419 TLR851975:TLR852419 TVN851975:TVN852419 UFJ851975:UFJ852419 UPF851975:UPF852419 UZB851975:UZB852419 VIX851975:VIX852419 VST851975:VST852419 WCP851975:WCP852419 WML851975:WML852419 WWH851975:WWH852419 Z917511:Z917955 JV917511:JV917955 TR917511:TR917955 ADN917511:ADN917955 ANJ917511:ANJ917955 AXF917511:AXF917955 BHB917511:BHB917955 BQX917511:BQX917955 CAT917511:CAT917955 CKP917511:CKP917955 CUL917511:CUL917955 DEH917511:DEH917955 DOD917511:DOD917955 DXZ917511:DXZ917955 EHV917511:EHV917955 ERR917511:ERR917955 FBN917511:FBN917955 FLJ917511:FLJ917955 FVF917511:FVF917955 GFB917511:GFB917955 GOX917511:GOX917955 GYT917511:GYT917955 HIP917511:HIP917955 HSL917511:HSL917955 ICH917511:ICH917955 IMD917511:IMD917955 IVZ917511:IVZ917955 JFV917511:JFV917955 JPR917511:JPR917955 JZN917511:JZN917955 KJJ917511:KJJ917955 KTF917511:KTF917955 LDB917511:LDB917955 LMX917511:LMX917955 LWT917511:LWT917955 MGP917511:MGP917955 MQL917511:MQL917955 NAH917511:NAH917955 NKD917511:NKD917955 NTZ917511:NTZ917955 ODV917511:ODV917955 ONR917511:ONR917955 OXN917511:OXN917955 PHJ917511:PHJ917955 PRF917511:PRF917955 QBB917511:QBB917955 QKX917511:QKX917955 QUT917511:QUT917955 REP917511:REP917955 ROL917511:ROL917955 RYH917511:RYH917955 SID917511:SID917955 SRZ917511:SRZ917955 TBV917511:TBV917955 TLR917511:TLR917955 TVN917511:TVN917955 UFJ917511:UFJ917955 UPF917511:UPF917955 UZB917511:UZB917955 VIX917511:VIX917955 VST917511:VST917955 WCP917511:WCP917955 WML917511:WML917955 WWH917511:WWH917955 Z983047:Z983491 JV983047:JV983491 TR983047:TR983491 ADN983047:ADN983491 ANJ983047:ANJ983491 AXF983047:AXF983491 BHB983047:BHB983491 BQX983047:BQX983491 CAT983047:CAT983491 CKP983047:CKP983491 CUL983047:CUL983491 DEH983047:DEH983491 DOD983047:DOD983491 DXZ983047:DXZ983491 EHV983047:EHV983491 ERR983047:ERR983491 FBN983047:FBN983491 FLJ983047:FLJ983491 FVF983047:FVF983491 GFB983047:GFB983491 GOX983047:GOX983491 GYT983047:GYT983491 HIP983047:HIP983491 HSL983047:HSL983491 ICH983047:ICH983491 IMD983047:IMD983491 IVZ983047:IVZ983491 JFV983047:JFV983491 JPR983047:JPR983491 JZN983047:JZN983491 KJJ983047:KJJ983491 KTF983047:KTF983491 LDB983047:LDB983491 LMX983047:LMX983491 LWT983047:LWT983491 MGP983047:MGP983491 MQL983047:MQL983491 NAH983047:NAH983491 NKD983047:NKD983491 NTZ983047:NTZ983491 ODV983047:ODV983491 ONR983047:ONR983491 OXN983047:OXN983491 PHJ983047:PHJ983491 PRF983047:PRF983491 QBB983047:QBB983491 QKX983047:QKX983491 QUT983047:QUT983491 REP983047:REP983491 ROL983047:ROL983491 RYH983047:RYH983491 SID983047:SID983491 SRZ983047:SRZ983491 TBV983047:TBV983491 TLR983047:TLR983491 TVN983047:TVN983491 UFJ983047:UFJ983491 UPF983047:UPF983491 UZB983047:UZB983491 VIX983047:VIX983491 VST983047:VST983491 WCP983047:WCP983491 WML983047:WML983491 WWH983047:WWH983491" xr:uid="{60D9EB0F-528D-4F43-9103-9745C2EFFE6E}">
      <formula1>0</formula1>
    </dataValidation>
    <dataValidation type="decimal" operator="greaterThanOrEqual" allowBlank="1" showInputMessage="1" showErrorMessage="1" errorTitle="Formato non valido" error="Inserire un formato numerico uguale o superiore a 1" promptTitle="CAMPO OBBLIGATORIO" prompt="Inserire il costo complessivo del personale socioeducativo con contratto di lavoro dipendente, con contratto di lavoro autonomo (CoCoPro, CoCoCo, Liberi professionisti) e con contratti con società interinali, cooperative, etc. che forniscono personale" sqref="Y7:Y451 JU7:JU451 TQ7:TQ451 ADM7:ADM451 ANI7:ANI451 AXE7:AXE451 BHA7:BHA451 BQW7:BQW451 CAS7:CAS451 CKO7:CKO451 CUK7:CUK451 DEG7:DEG451 DOC7:DOC451 DXY7:DXY451 EHU7:EHU451 ERQ7:ERQ451 FBM7:FBM451 FLI7:FLI451 FVE7:FVE451 GFA7:GFA451 GOW7:GOW451 GYS7:GYS451 HIO7:HIO451 HSK7:HSK451 ICG7:ICG451 IMC7:IMC451 IVY7:IVY451 JFU7:JFU451 JPQ7:JPQ451 JZM7:JZM451 KJI7:KJI451 KTE7:KTE451 LDA7:LDA451 LMW7:LMW451 LWS7:LWS451 MGO7:MGO451 MQK7:MQK451 NAG7:NAG451 NKC7:NKC451 NTY7:NTY451 ODU7:ODU451 ONQ7:ONQ451 OXM7:OXM451 PHI7:PHI451 PRE7:PRE451 QBA7:QBA451 QKW7:QKW451 QUS7:QUS451 REO7:REO451 ROK7:ROK451 RYG7:RYG451 SIC7:SIC451 SRY7:SRY451 TBU7:TBU451 TLQ7:TLQ451 TVM7:TVM451 UFI7:UFI451 UPE7:UPE451 UZA7:UZA451 VIW7:VIW451 VSS7:VSS451 WCO7:WCO451 WMK7:WMK451 WWG7:WWG451 Y65543:Y65987 JU65543:JU65987 TQ65543:TQ65987 ADM65543:ADM65987 ANI65543:ANI65987 AXE65543:AXE65987 BHA65543:BHA65987 BQW65543:BQW65987 CAS65543:CAS65987 CKO65543:CKO65987 CUK65543:CUK65987 DEG65543:DEG65987 DOC65543:DOC65987 DXY65543:DXY65987 EHU65543:EHU65987 ERQ65543:ERQ65987 FBM65543:FBM65987 FLI65543:FLI65987 FVE65543:FVE65987 GFA65543:GFA65987 GOW65543:GOW65987 GYS65543:GYS65987 HIO65543:HIO65987 HSK65543:HSK65987 ICG65543:ICG65987 IMC65543:IMC65987 IVY65543:IVY65987 JFU65543:JFU65987 JPQ65543:JPQ65987 JZM65543:JZM65987 KJI65543:KJI65987 KTE65543:KTE65987 LDA65543:LDA65987 LMW65543:LMW65987 LWS65543:LWS65987 MGO65543:MGO65987 MQK65543:MQK65987 NAG65543:NAG65987 NKC65543:NKC65987 NTY65543:NTY65987 ODU65543:ODU65987 ONQ65543:ONQ65987 OXM65543:OXM65987 PHI65543:PHI65987 PRE65543:PRE65987 QBA65543:QBA65987 QKW65543:QKW65987 QUS65543:QUS65987 REO65543:REO65987 ROK65543:ROK65987 RYG65543:RYG65987 SIC65543:SIC65987 SRY65543:SRY65987 TBU65543:TBU65987 TLQ65543:TLQ65987 TVM65543:TVM65987 UFI65543:UFI65987 UPE65543:UPE65987 UZA65543:UZA65987 VIW65543:VIW65987 VSS65543:VSS65987 WCO65543:WCO65987 WMK65543:WMK65987 WWG65543:WWG65987 Y131079:Y131523 JU131079:JU131523 TQ131079:TQ131523 ADM131079:ADM131523 ANI131079:ANI131523 AXE131079:AXE131523 BHA131079:BHA131523 BQW131079:BQW131523 CAS131079:CAS131523 CKO131079:CKO131523 CUK131079:CUK131523 DEG131079:DEG131523 DOC131079:DOC131523 DXY131079:DXY131523 EHU131079:EHU131523 ERQ131079:ERQ131523 FBM131079:FBM131523 FLI131079:FLI131523 FVE131079:FVE131523 GFA131079:GFA131523 GOW131079:GOW131523 GYS131079:GYS131523 HIO131079:HIO131523 HSK131079:HSK131523 ICG131079:ICG131523 IMC131079:IMC131523 IVY131079:IVY131523 JFU131079:JFU131523 JPQ131079:JPQ131523 JZM131079:JZM131523 KJI131079:KJI131523 KTE131079:KTE131523 LDA131079:LDA131523 LMW131079:LMW131523 LWS131079:LWS131523 MGO131079:MGO131523 MQK131079:MQK131523 NAG131079:NAG131523 NKC131079:NKC131523 NTY131079:NTY131523 ODU131079:ODU131523 ONQ131079:ONQ131523 OXM131079:OXM131523 PHI131079:PHI131523 PRE131079:PRE131523 QBA131079:QBA131523 QKW131079:QKW131523 QUS131079:QUS131523 REO131079:REO131523 ROK131079:ROK131523 RYG131079:RYG131523 SIC131079:SIC131523 SRY131079:SRY131523 TBU131079:TBU131523 TLQ131079:TLQ131523 TVM131079:TVM131523 UFI131079:UFI131523 UPE131079:UPE131523 UZA131079:UZA131523 VIW131079:VIW131523 VSS131079:VSS131523 WCO131079:WCO131523 WMK131079:WMK131523 WWG131079:WWG131523 Y196615:Y197059 JU196615:JU197059 TQ196615:TQ197059 ADM196615:ADM197059 ANI196615:ANI197059 AXE196615:AXE197059 BHA196615:BHA197059 BQW196615:BQW197059 CAS196615:CAS197059 CKO196615:CKO197059 CUK196615:CUK197059 DEG196615:DEG197059 DOC196615:DOC197059 DXY196615:DXY197059 EHU196615:EHU197059 ERQ196615:ERQ197059 FBM196615:FBM197059 FLI196615:FLI197059 FVE196615:FVE197059 GFA196615:GFA197059 GOW196615:GOW197059 GYS196615:GYS197059 HIO196615:HIO197059 HSK196615:HSK197059 ICG196615:ICG197059 IMC196615:IMC197059 IVY196615:IVY197059 JFU196615:JFU197059 JPQ196615:JPQ197059 JZM196615:JZM197059 KJI196615:KJI197059 KTE196615:KTE197059 LDA196615:LDA197059 LMW196615:LMW197059 LWS196615:LWS197059 MGO196615:MGO197059 MQK196615:MQK197059 NAG196615:NAG197059 NKC196615:NKC197059 NTY196615:NTY197059 ODU196615:ODU197059 ONQ196615:ONQ197059 OXM196615:OXM197059 PHI196615:PHI197059 PRE196615:PRE197059 QBA196615:QBA197059 QKW196615:QKW197059 QUS196615:QUS197059 REO196615:REO197059 ROK196615:ROK197059 RYG196615:RYG197059 SIC196615:SIC197059 SRY196615:SRY197059 TBU196615:TBU197059 TLQ196615:TLQ197059 TVM196615:TVM197059 UFI196615:UFI197059 UPE196615:UPE197059 UZA196615:UZA197059 VIW196615:VIW197059 VSS196615:VSS197059 WCO196615:WCO197059 WMK196615:WMK197059 WWG196615:WWG197059 Y262151:Y262595 JU262151:JU262595 TQ262151:TQ262595 ADM262151:ADM262595 ANI262151:ANI262595 AXE262151:AXE262595 BHA262151:BHA262595 BQW262151:BQW262595 CAS262151:CAS262595 CKO262151:CKO262595 CUK262151:CUK262595 DEG262151:DEG262595 DOC262151:DOC262595 DXY262151:DXY262595 EHU262151:EHU262595 ERQ262151:ERQ262595 FBM262151:FBM262595 FLI262151:FLI262595 FVE262151:FVE262595 GFA262151:GFA262595 GOW262151:GOW262595 GYS262151:GYS262595 HIO262151:HIO262595 HSK262151:HSK262595 ICG262151:ICG262595 IMC262151:IMC262595 IVY262151:IVY262595 JFU262151:JFU262595 JPQ262151:JPQ262595 JZM262151:JZM262595 KJI262151:KJI262595 KTE262151:KTE262595 LDA262151:LDA262595 LMW262151:LMW262595 LWS262151:LWS262595 MGO262151:MGO262595 MQK262151:MQK262595 NAG262151:NAG262595 NKC262151:NKC262595 NTY262151:NTY262595 ODU262151:ODU262595 ONQ262151:ONQ262595 OXM262151:OXM262595 PHI262151:PHI262595 PRE262151:PRE262595 QBA262151:QBA262595 QKW262151:QKW262595 QUS262151:QUS262595 REO262151:REO262595 ROK262151:ROK262595 RYG262151:RYG262595 SIC262151:SIC262595 SRY262151:SRY262595 TBU262151:TBU262595 TLQ262151:TLQ262595 TVM262151:TVM262595 UFI262151:UFI262595 UPE262151:UPE262595 UZA262151:UZA262595 VIW262151:VIW262595 VSS262151:VSS262595 WCO262151:WCO262595 WMK262151:WMK262595 WWG262151:WWG262595 Y327687:Y328131 JU327687:JU328131 TQ327687:TQ328131 ADM327687:ADM328131 ANI327687:ANI328131 AXE327687:AXE328131 BHA327687:BHA328131 BQW327687:BQW328131 CAS327687:CAS328131 CKO327687:CKO328131 CUK327687:CUK328131 DEG327687:DEG328131 DOC327687:DOC328131 DXY327687:DXY328131 EHU327687:EHU328131 ERQ327687:ERQ328131 FBM327687:FBM328131 FLI327687:FLI328131 FVE327687:FVE328131 GFA327687:GFA328131 GOW327687:GOW328131 GYS327687:GYS328131 HIO327687:HIO328131 HSK327687:HSK328131 ICG327687:ICG328131 IMC327687:IMC328131 IVY327687:IVY328131 JFU327687:JFU328131 JPQ327687:JPQ328131 JZM327687:JZM328131 KJI327687:KJI328131 KTE327687:KTE328131 LDA327687:LDA328131 LMW327687:LMW328131 LWS327687:LWS328131 MGO327687:MGO328131 MQK327687:MQK328131 NAG327687:NAG328131 NKC327687:NKC328131 NTY327687:NTY328131 ODU327687:ODU328131 ONQ327687:ONQ328131 OXM327687:OXM328131 PHI327687:PHI328131 PRE327687:PRE328131 QBA327687:QBA328131 QKW327687:QKW328131 QUS327687:QUS328131 REO327687:REO328131 ROK327687:ROK328131 RYG327687:RYG328131 SIC327687:SIC328131 SRY327687:SRY328131 TBU327687:TBU328131 TLQ327687:TLQ328131 TVM327687:TVM328131 UFI327687:UFI328131 UPE327687:UPE328131 UZA327687:UZA328131 VIW327687:VIW328131 VSS327687:VSS328131 WCO327687:WCO328131 WMK327687:WMK328131 WWG327687:WWG328131 Y393223:Y393667 JU393223:JU393667 TQ393223:TQ393667 ADM393223:ADM393667 ANI393223:ANI393667 AXE393223:AXE393667 BHA393223:BHA393667 BQW393223:BQW393667 CAS393223:CAS393667 CKO393223:CKO393667 CUK393223:CUK393667 DEG393223:DEG393667 DOC393223:DOC393667 DXY393223:DXY393667 EHU393223:EHU393667 ERQ393223:ERQ393667 FBM393223:FBM393667 FLI393223:FLI393667 FVE393223:FVE393667 GFA393223:GFA393667 GOW393223:GOW393667 GYS393223:GYS393667 HIO393223:HIO393667 HSK393223:HSK393667 ICG393223:ICG393667 IMC393223:IMC393667 IVY393223:IVY393667 JFU393223:JFU393667 JPQ393223:JPQ393667 JZM393223:JZM393667 KJI393223:KJI393667 KTE393223:KTE393667 LDA393223:LDA393667 LMW393223:LMW393667 LWS393223:LWS393667 MGO393223:MGO393667 MQK393223:MQK393667 NAG393223:NAG393667 NKC393223:NKC393667 NTY393223:NTY393667 ODU393223:ODU393667 ONQ393223:ONQ393667 OXM393223:OXM393667 PHI393223:PHI393667 PRE393223:PRE393667 QBA393223:QBA393667 QKW393223:QKW393667 QUS393223:QUS393667 REO393223:REO393667 ROK393223:ROK393667 RYG393223:RYG393667 SIC393223:SIC393667 SRY393223:SRY393667 TBU393223:TBU393667 TLQ393223:TLQ393667 TVM393223:TVM393667 UFI393223:UFI393667 UPE393223:UPE393667 UZA393223:UZA393667 VIW393223:VIW393667 VSS393223:VSS393667 WCO393223:WCO393667 WMK393223:WMK393667 WWG393223:WWG393667 Y458759:Y459203 JU458759:JU459203 TQ458759:TQ459203 ADM458759:ADM459203 ANI458759:ANI459203 AXE458759:AXE459203 BHA458759:BHA459203 BQW458759:BQW459203 CAS458759:CAS459203 CKO458759:CKO459203 CUK458759:CUK459203 DEG458759:DEG459203 DOC458759:DOC459203 DXY458759:DXY459203 EHU458759:EHU459203 ERQ458759:ERQ459203 FBM458759:FBM459203 FLI458759:FLI459203 FVE458759:FVE459203 GFA458759:GFA459203 GOW458759:GOW459203 GYS458759:GYS459203 HIO458759:HIO459203 HSK458759:HSK459203 ICG458759:ICG459203 IMC458759:IMC459203 IVY458759:IVY459203 JFU458759:JFU459203 JPQ458759:JPQ459203 JZM458759:JZM459203 KJI458759:KJI459203 KTE458759:KTE459203 LDA458759:LDA459203 LMW458759:LMW459203 LWS458759:LWS459203 MGO458759:MGO459203 MQK458759:MQK459203 NAG458759:NAG459203 NKC458759:NKC459203 NTY458759:NTY459203 ODU458759:ODU459203 ONQ458759:ONQ459203 OXM458759:OXM459203 PHI458759:PHI459203 PRE458759:PRE459203 QBA458759:QBA459203 QKW458759:QKW459203 QUS458759:QUS459203 REO458759:REO459203 ROK458759:ROK459203 RYG458759:RYG459203 SIC458759:SIC459203 SRY458759:SRY459203 TBU458759:TBU459203 TLQ458759:TLQ459203 TVM458759:TVM459203 UFI458759:UFI459203 UPE458759:UPE459203 UZA458759:UZA459203 VIW458759:VIW459203 VSS458759:VSS459203 WCO458759:WCO459203 WMK458759:WMK459203 WWG458759:WWG459203 Y524295:Y524739 JU524295:JU524739 TQ524295:TQ524739 ADM524295:ADM524739 ANI524295:ANI524739 AXE524295:AXE524739 BHA524295:BHA524739 BQW524295:BQW524739 CAS524295:CAS524739 CKO524295:CKO524739 CUK524295:CUK524739 DEG524295:DEG524739 DOC524295:DOC524739 DXY524295:DXY524739 EHU524295:EHU524739 ERQ524295:ERQ524739 FBM524295:FBM524739 FLI524295:FLI524739 FVE524295:FVE524739 GFA524295:GFA524739 GOW524295:GOW524739 GYS524295:GYS524739 HIO524295:HIO524739 HSK524295:HSK524739 ICG524295:ICG524739 IMC524295:IMC524739 IVY524295:IVY524739 JFU524295:JFU524739 JPQ524295:JPQ524739 JZM524295:JZM524739 KJI524295:KJI524739 KTE524295:KTE524739 LDA524295:LDA524739 LMW524295:LMW524739 LWS524295:LWS524739 MGO524295:MGO524739 MQK524295:MQK524739 NAG524295:NAG524739 NKC524295:NKC524739 NTY524295:NTY524739 ODU524295:ODU524739 ONQ524295:ONQ524739 OXM524295:OXM524739 PHI524295:PHI524739 PRE524295:PRE524739 QBA524295:QBA524739 QKW524295:QKW524739 QUS524295:QUS524739 REO524295:REO524739 ROK524295:ROK524739 RYG524295:RYG524739 SIC524295:SIC524739 SRY524295:SRY524739 TBU524295:TBU524739 TLQ524295:TLQ524739 TVM524295:TVM524739 UFI524295:UFI524739 UPE524295:UPE524739 UZA524295:UZA524739 VIW524295:VIW524739 VSS524295:VSS524739 WCO524295:WCO524739 WMK524295:WMK524739 WWG524295:WWG524739 Y589831:Y590275 JU589831:JU590275 TQ589831:TQ590275 ADM589831:ADM590275 ANI589831:ANI590275 AXE589831:AXE590275 BHA589831:BHA590275 BQW589831:BQW590275 CAS589831:CAS590275 CKO589831:CKO590275 CUK589831:CUK590275 DEG589831:DEG590275 DOC589831:DOC590275 DXY589831:DXY590275 EHU589831:EHU590275 ERQ589831:ERQ590275 FBM589831:FBM590275 FLI589831:FLI590275 FVE589831:FVE590275 GFA589831:GFA590275 GOW589831:GOW590275 GYS589831:GYS590275 HIO589831:HIO590275 HSK589831:HSK590275 ICG589831:ICG590275 IMC589831:IMC590275 IVY589831:IVY590275 JFU589831:JFU590275 JPQ589831:JPQ590275 JZM589831:JZM590275 KJI589831:KJI590275 KTE589831:KTE590275 LDA589831:LDA590275 LMW589831:LMW590275 LWS589831:LWS590275 MGO589831:MGO590275 MQK589831:MQK590275 NAG589831:NAG590275 NKC589831:NKC590275 NTY589831:NTY590275 ODU589831:ODU590275 ONQ589831:ONQ590275 OXM589831:OXM590275 PHI589831:PHI590275 PRE589831:PRE590275 QBA589831:QBA590275 QKW589831:QKW590275 QUS589831:QUS590275 REO589831:REO590275 ROK589831:ROK590275 RYG589831:RYG590275 SIC589831:SIC590275 SRY589831:SRY590275 TBU589831:TBU590275 TLQ589831:TLQ590275 TVM589831:TVM590275 UFI589831:UFI590275 UPE589831:UPE590275 UZA589831:UZA590275 VIW589831:VIW590275 VSS589831:VSS590275 WCO589831:WCO590275 WMK589831:WMK590275 WWG589831:WWG590275 Y655367:Y655811 JU655367:JU655811 TQ655367:TQ655811 ADM655367:ADM655811 ANI655367:ANI655811 AXE655367:AXE655811 BHA655367:BHA655811 BQW655367:BQW655811 CAS655367:CAS655811 CKO655367:CKO655811 CUK655367:CUK655811 DEG655367:DEG655811 DOC655367:DOC655811 DXY655367:DXY655811 EHU655367:EHU655811 ERQ655367:ERQ655811 FBM655367:FBM655811 FLI655367:FLI655811 FVE655367:FVE655811 GFA655367:GFA655811 GOW655367:GOW655811 GYS655367:GYS655811 HIO655367:HIO655811 HSK655367:HSK655811 ICG655367:ICG655811 IMC655367:IMC655811 IVY655367:IVY655811 JFU655367:JFU655811 JPQ655367:JPQ655811 JZM655367:JZM655811 KJI655367:KJI655811 KTE655367:KTE655811 LDA655367:LDA655811 LMW655367:LMW655811 LWS655367:LWS655811 MGO655367:MGO655811 MQK655367:MQK655811 NAG655367:NAG655811 NKC655367:NKC655811 NTY655367:NTY655811 ODU655367:ODU655811 ONQ655367:ONQ655811 OXM655367:OXM655811 PHI655367:PHI655811 PRE655367:PRE655811 QBA655367:QBA655811 QKW655367:QKW655811 QUS655367:QUS655811 REO655367:REO655811 ROK655367:ROK655811 RYG655367:RYG655811 SIC655367:SIC655811 SRY655367:SRY655811 TBU655367:TBU655811 TLQ655367:TLQ655811 TVM655367:TVM655811 UFI655367:UFI655811 UPE655367:UPE655811 UZA655367:UZA655811 VIW655367:VIW655811 VSS655367:VSS655811 WCO655367:WCO655811 WMK655367:WMK655811 WWG655367:WWG655811 Y720903:Y721347 JU720903:JU721347 TQ720903:TQ721347 ADM720903:ADM721347 ANI720903:ANI721347 AXE720903:AXE721347 BHA720903:BHA721347 BQW720903:BQW721347 CAS720903:CAS721347 CKO720903:CKO721347 CUK720903:CUK721347 DEG720903:DEG721347 DOC720903:DOC721347 DXY720903:DXY721347 EHU720903:EHU721347 ERQ720903:ERQ721347 FBM720903:FBM721347 FLI720903:FLI721347 FVE720903:FVE721347 GFA720903:GFA721347 GOW720903:GOW721347 GYS720903:GYS721347 HIO720903:HIO721347 HSK720903:HSK721347 ICG720903:ICG721347 IMC720903:IMC721347 IVY720903:IVY721347 JFU720903:JFU721347 JPQ720903:JPQ721347 JZM720903:JZM721347 KJI720903:KJI721347 KTE720903:KTE721347 LDA720903:LDA721347 LMW720903:LMW721347 LWS720903:LWS721347 MGO720903:MGO721347 MQK720903:MQK721347 NAG720903:NAG721347 NKC720903:NKC721347 NTY720903:NTY721347 ODU720903:ODU721347 ONQ720903:ONQ721347 OXM720903:OXM721347 PHI720903:PHI721347 PRE720903:PRE721347 QBA720903:QBA721347 QKW720903:QKW721347 QUS720903:QUS721347 REO720903:REO721347 ROK720903:ROK721347 RYG720903:RYG721347 SIC720903:SIC721347 SRY720903:SRY721347 TBU720903:TBU721347 TLQ720903:TLQ721347 TVM720903:TVM721347 UFI720903:UFI721347 UPE720903:UPE721347 UZA720903:UZA721347 VIW720903:VIW721347 VSS720903:VSS721347 WCO720903:WCO721347 WMK720903:WMK721347 WWG720903:WWG721347 Y786439:Y786883 JU786439:JU786883 TQ786439:TQ786883 ADM786439:ADM786883 ANI786439:ANI786883 AXE786439:AXE786883 BHA786439:BHA786883 BQW786439:BQW786883 CAS786439:CAS786883 CKO786439:CKO786883 CUK786439:CUK786883 DEG786439:DEG786883 DOC786439:DOC786883 DXY786439:DXY786883 EHU786439:EHU786883 ERQ786439:ERQ786883 FBM786439:FBM786883 FLI786439:FLI786883 FVE786439:FVE786883 GFA786439:GFA786883 GOW786439:GOW786883 GYS786439:GYS786883 HIO786439:HIO786883 HSK786439:HSK786883 ICG786439:ICG786883 IMC786439:IMC786883 IVY786439:IVY786883 JFU786439:JFU786883 JPQ786439:JPQ786883 JZM786439:JZM786883 KJI786439:KJI786883 KTE786439:KTE786883 LDA786439:LDA786883 LMW786439:LMW786883 LWS786439:LWS786883 MGO786439:MGO786883 MQK786439:MQK786883 NAG786439:NAG786883 NKC786439:NKC786883 NTY786439:NTY786883 ODU786439:ODU786883 ONQ786439:ONQ786883 OXM786439:OXM786883 PHI786439:PHI786883 PRE786439:PRE786883 QBA786439:QBA786883 QKW786439:QKW786883 QUS786439:QUS786883 REO786439:REO786883 ROK786439:ROK786883 RYG786439:RYG786883 SIC786439:SIC786883 SRY786439:SRY786883 TBU786439:TBU786883 TLQ786439:TLQ786883 TVM786439:TVM786883 UFI786439:UFI786883 UPE786439:UPE786883 UZA786439:UZA786883 VIW786439:VIW786883 VSS786439:VSS786883 WCO786439:WCO786883 WMK786439:WMK786883 WWG786439:WWG786883 Y851975:Y852419 JU851975:JU852419 TQ851975:TQ852419 ADM851975:ADM852419 ANI851975:ANI852419 AXE851975:AXE852419 BHA851975:BHA852419 BQW851975:BQW852419 CAS851975:CAS852419 CKO851975:CKO852419 CUK851975:CUK852419 DEG851975:DEG852419 DOC851975:DOC852419 DXY851975:DXY852419 EHU851975:EHU852419 ERQ851975:ERQ852419 FBM851975:FBM852419 FLI851975:FLI852419 FVE851975:FVE852419 GFA851975:GFA852419 GOW851975:GOW852419 GYS851975:GYS852419 HIO851975:HIO852419 HSK851975:HSK852419 ICG851975:ICG852419 IMC851975:IMC852419 IVY851975:IVY852419 JFU851975:JFU852419 JPQ851975:JPQ852419 JZM851975:JZM852419 KJI851975:KJI852419 KTE851975:KTE852419 LDA851975:LDA852419 LMW851975:LMW852419 LWS851975:LWS852419 MGO851975:MGO852419 MQK851975:MQK852419 NAG851975:NAG852419 NKC851975:NKC852419 NTY851975:NTY852419 ODU851975:ODU852419 ONQ851975:ONQ852419 OXM851975:OXM852419 PHI851975:PHI852419 PRE851975:PRE852419 QBA851975:QBA852419 QKW851975:QKW852419 QUS851975:QUS852419 REO851975:REO852419 ROK851975:ROK852419 RYG851975:RYG852419 SIC851975:SIC852419 SRY851975:SRY852419 TBU851975:TBU852419 TLQ851975:TLQ852419 TVM851975:TVM852419 UFI851975:UFI852419 UPE851975:UPE852419 UZA851975:UZA852419 VIW851975:VIW852419 VSS851975:VSS852419 WCO851975:WCO852419 WMK851975:WMK852419 WWG851975:WWG852419 Y917511:Y917955 JU917511:JU917955 TQ917511:TQ917955 ADM917511:ADM917955 ANI917511:ANI917955 AXE917511:AXE917955 BHA917511:BHA917955 BQW917511:BQW917955 CAS917511:CAS917955 CKO917511:CKO917955 CUK917511:CUK917955 DEG917511:DEG917955 DOC917511:DOC917955 DXY917511:DXY917955 EHU917511:EHU917955 ERQ917511:ERQ917955 FBM917511:FBM917955 FLI917511:FLI917955 FVE917511:FVE917955 GFA917511:GFA917955 GOW917511:GOW917955 GYS917511:GYS917955 HIO917511:HIO917955 HSK917511:HSK917955 ICG917511:ICG917955 IMC917511:IMC917955 IVY917511:IVY917955 JFU917511:JFU917955 JPQ917511:JPQ917955 JZM917511:JZM917955 KJI917511:KJI917955 KTE917511:KTE917955 LDA917511:LDA917955 LMW917511:LMW917955 LWS917511:LWS917955 MGO917511:MGO917955 MQK917511:MQK917955 NAG917511:NAG917955 NKC917511:NKC917955 NTY917511:NTY917955 ODU917511:ODU917955 ONQ917511:ONQ917955 OXM917511:OXM917955 PHI917511:PHI917955 PRE917511:PRE917955 QBA917511:QBA917955 QKW917511:QKW917955 QUS917511:QUS917955 REO917511:REO917955 ROK917511:ROK917955 RYG917511:RYG917955 SIC917511:SIC917955 SRY917511:SRY917955 TBU917511:TBU917955 TLQ917511:TLQ917955 TVM917511:TVM917955 UFI917511:UFI917955 UPE917511:UPE917955 UZA917511:UZA917955 VIW917511:VIW917955 VSS917511:VSS917955 WCO917511:WCO917955 WMK917511:WMK917955 WWG917511:WWG917955 Y983047:Y983491 JU983047:JU983491 TQ983047:TQ983491 ADM983047:ADM983491 ANI983047:ANI983491 AXE983047:AXE983491 BHA983047:BHA983491 BQW983047:BQW983491 CAS983047:CAS983491 CKO983047:CKO983491 CUK983047:CUK983491 DEG983047:DEG983491 DOC983047:DOC983491 DXY983047:DXY983491 EHU983047:EHU983491 ERQ983047:ERQ983491 FBM983047:FBM983491 FLI983047:FLI983491 FVE983047:FVE983491 GFA983047:GFA983491 GOW983047:GOW983491 GYS983047:GYS983491 HIO983047:HIO983491 HSK983047:HSK983491 ICG983047:ICG983491 IMC983047:IMC983491 IVY983047:IVY983491 JFU983047:JFU983491 JPQ983047:JPQ983491 JZM983047:JZM983491 KJI983047:KJI983491 KTE983047:KTE983491 LDA983047:LDA983491 LMW983047:LMW983491 LWS983047:LWS983491 MGO983047:MGO983491 MQK983047:MQK983491 NAG983047:NAG983491 NKC983047:NKC983491 NTY983047:NTY983491 ODU983047:ODU983491 ONQ983047:ONQ983491 OXM983047:OXM983491 PHI983047:PHI983491 PRE983047:PRE983491 QBA983047:QBA983491 QKW983047:QKW983491 QUS983047:QUS983491 REO983047:REO983491 ROK983047:ROK983491 RYG983047:RYG983491 SIC983047:SIC983491 SRY983047:SRY983491 TBU983047:TBU983491 TLQ983047:TLQ983491 TVM983047:TVM983491 UFI983047:UFI983491 UPE983047:UPE983491 UZA983047:UZA983491 VIW983047:VIW983491 VSS983047:VSS983491 WCO983047:WCO983491 WMK983047:WMK983491 WWG983047:WWG983491" xr:uid="{A1C4FB93-7545-4EE6-AA29-AD9A67EE3B2B}">
      <formula1>1</formula1>
    </dataValidation>
    <dataValidation type="whole" operator="greaterThanOrEqual" allowBlank="1" showInputMessage="1" showErrorMessage="1" errorTitle="Formato non valido" error="Inserire un formato numerico intero" prompt="Indicare il numero eventuale di volontari operanti nella UdO nel periodo di rendicontazione" sqref="X7:X451 JT7:JT451 TP7:TP451 ADL7:ADL451 ANH7:ANH451 AXD7:AXD451 BGZ7:BGZ451 BQV7:BQV451 CAR7:CAR451 CKN7:CKN451 CUJ7:CUJ451 DEF7:DEF451 DOB7:DOB451 DXX7:DXX451 EHT7:EHT451 ERP7:ERP451 FBL7:FBL451 FLH7:FLH451 FVD7:FVD451 GEZ7:GEZ451 GOV7:GOV451 GYR7:GYR451 HIN7:HIN451 HSJ7:HSJ451 ICF7:ICF451 IMB7:IMB451 IVX7:IVX451 JFT7:JFT451 JPP7:JPP451 JZL7:JZL451 KJH7:KJH451 KTD7:KTD451 LCZ7:LCZ451 LMV7:LMV451 LWR7:LWR451 MGN7:MGN451 MQJ7:MQJ451 NAF7:NAF451 NKB7:NKB451 NTX7:NTX451 ODT7:ODT451 ONP7:ONP451 OXL7:OXL451 PHH7:PHH451 PRD7:PRD451 QAZ7:QAZ451 QKV7:QKV451 QUR7:QUR451 REN7:REN451 ROJ7:ROJ451 RYF7:RYF451 SIB7:SIB451 SRX7:SRX451 TBT7:TBT451 TLP7:TLP451 TVL7:TVL451 UFH7:UFH451 UPD7:UPD451 UYZ7:UYZ451 VIV7:VIV451 VSR7:VSR451 WCN7:WCN451 WMJ7:WMJ451 WWF7:WWF451 X65543:X65987 JT65543:JT65987 TP65543:TP65987 ADL65543:ADL65987 ANH65543:ANH65987 AXD65543:AXD65987 BGZ65543:BGZ65987 BQV65543:BQV65987 CAR65543:CAR65987 CKN65543:CKN65987 CUJ65543:CUJ65987 DEF65543:DEF65987 DOB65543:DOB65987 DXX65543:DXX65987 EHT65543:EHT65987 ERP65543:ERP65987 FBL65543:FBL65987 FLH65543:FLH65987 FVD65543:FVD65987 GEZ65543:GEZ65987 GOV65543:GOV65987 GYR65543:GYR65987 HIN65543:HIN65987 HSJ65543:HSJ65987 ICF65543:ICF65987 IMB65543:IMB65987 IVX65543:IVX65987 JFT65543:JFT65987 JPP65543:JPP65987 JZL65543:JZL65987 KJH65543:KJH65987 KTD65543:KTD65987 LCZ65543:LCZ65987 LMV65543:LMV65987 LWR65543:LWR65987 MGN65543:MGN65987 MQJ65543:MQJ65987 NAF65543:NAF65987 NKB65543:NKB65987 NTX65543:NTX65987 ODT65543:ODT65987 ONP65543:ONP65987 OXL65543:OXL65987 PHH65543:PHH65987 PRD65543:PRD65987 QAZ65543:QAZ65987 QKV65543:QKV65987 QUR65543:QUR65987 REN65543:REN65987 ROJ65543:ROJ65987 RYF65543:RYF65987 SIB65543:SIB65987 SRX65543:SRX65987 TBT65543:TBT65987 TLP65543:TLP65987 TVL65543:TVL65987 UFH65543:UFH65987 UPD65543:UPD65987 UYZ65543:UYZ65987 VIV65543:VIV65987 VSR65543:VSR65987 WCN65543:WCN65987 WMJ65543:WMJ65987 WWF65543:WWF65987 X131079:X131523 JT131079:JT131523 TP131079:TP131523 ADL131079:ADL131523 ANH131079:ANH131523 AXD131079:AXD131523 BGZ131079:BGZ131523 BQV131079:BQV131523 CAR131079:CAR131523 CKN131079:CKN131523 CUJ131079:CUJ131523 DEF131079:DEF131523 DOB131079:DOB131523 DXX131079:DXX131523 EHT131079:EHT131523 ERP131079:ERP131523 FBL131079:FBL131523 FLH131079:FLH131523 FVD131079:FVD131523 GEZ131079:GEZ131523 GOV131079:GOV131523 GYR131079:GYR131523 HIN131079:HIN131523 HSJ131079:HSJ131523 ICF131079:ICF131523 IMB131079:IMB131523 IVX131079:IVX131523 JFT131079:JFT131523 JPP131079:JPP131523 JZL131079:JZL131523 KJH131079:KJH131523 KTD131079:KTD131523 LCZ131079:LCZ131523 LMV131079:LMV131523 LWR131079:LWR131523 MGN131079:MGN131523 MQJ131079:MQJ131523 NAF131079:NAF131523 NKB131079:NKB131523 NTX131079:NTX131523 ODT131079:ODT131523 ONP131079:ONP131523 OXL131079:OXL131523 PHH131079:PHH131523 PRD131079:PRD131523 QAZ131079:QAZ131523 QKV131079:QKV131523 QUR131079:QUR131523 REN131079:REN131523 ROJ131079:ROJ131523 RYF131079:RYF131523 SIB131079:SIB131523 SRX131079:SRX131523 TBT131079:TBT131523 TLP131079:TLP131523 TVL131079:TVL131523 UFH131079:UFH131523 UPD131079:UPD131523 UYZ131079:UYZ131523 VIV131079:VIV131523 VSR131079:VSR131523 WCN131079:WCN131523 WMJ131079:WMJ131523 WWF131079:WWF131523 X196615:X197059 JT196615:JT197059 TP196615:TP197059 ADL196615:ADL197059 ANH196615:ANH197059 AXD196615:AXD197059 BGZ196615:BGZ197059 BQV196615:BQV197059 CAR196615:CAR197059 CKN196615:CKN197059 CUJ196615:CUJ197059 DEF196615:DEF197059 DOB196615:DOB197059 DXX196615:DXX197059 EHT196615:EHT197059 ERP196615:ERP197059 FBL196615:FBL197059 FLH196615:FLH197059 FVD196615:FVD197059 GEZ196615:GEZ197059 GOV196615:GOV197059 GYR196615:GYR197059 HIN196615:HIN197059 HSJ196615:HSJ197059 ICF196615:ICF197059 IMB196615:IMB197059 IVX196615:IVX197059 JFT196615:JFT197059 JPP196615:JPP197059 JZL196615:JZL197059 KJH196615:KJH197059 KTD196615:KTD197059 LCZ196615:LCZ197059 LMV196615:LMV197059 LWR196615:LWR197059 MGN196615:MGN197059 MQJ196615:MQJ197059 NAF196615:NAF197059 NKB196615:NKB197059 NTX196615:NTX197059 ODT196615:ODT197059 ONP196615:ONP197059 OXL196615:OXL197059 PHH196615:PHH197059 PRD196615:PRD197059 QAZ196615:QAZ197059 QKV196615:QKV197059 QUR196615:QUR197059 REN196615:REN197059 ROJ196615:ROJ197059 RYF196615:RYF197059 SIB196615:SIB197059 SRX196615:SRX197059 TBT196615:TBT197059 TLP196615:TLP197059 TVL196615:TVL197059 UFH196615:UFH197059 UPD196615:UPD197059 UYZ196615:UYZ197059 VIV196615:VIV197059 VSR196615:VSR197059 WCN196615:WCN197059 WMJ196615:WMJ197059 WWF196615:WWF197059 X262151:X262595 JT262151:JT262595 TP262151:TP262595 ADL262151:ADL262595 ANH262151:ANH262595 AXD262151:AXD262595 BGZ262151:BGZ262595 BQV262151:BQV262595 CAR262151:CAR262595 CKN262151:CKN262595 CUJ262151:CUJ262595 DEF262151:DEF262595 DOB262151:DOB262595 DXX262151:DXX262595 EHT262151:EHT262595 ERP262151:ERP262595 FBL262151:FBL262595 FLH262151:FLH262595 FVD262151:FVD262595 GEZ262151:GEZ262595 GOV262151:GOV262595 GYR262151:GYR262595 HIN262151:HIN262595 HSJ262151:HSJ262595 ICF262151:ICF262595 IMB262151:IMB262595 IVX262151:IVX262595 JFT262151:JFT262595 JPP262151:JPP262595 JZL262151:JZL262595 KJH262151:KJH262595 KTD262151:KTD262595 LCZ262151:LCZ262595 LMV262151:LMV262595 LWR262151:LWR262595 MGN262151:MGN262595 MQJ262151:MQJ262595 NAF262151:NAF262595 NKB262151:NKB262595 NTX262151:NTX262595 ODT262151:ODT262595 ONP262151:ONP262595 OXL262151:OXL262595 PHH262151:PHH262595 PRD262151:PRD262595 QAZ262151:QAZ262595 QKV262151:QKV262595 QUR262151:QUR262595 REN262151:REN262595 ROJ262151:ROJ262595 RYF262151:RYF262595 SIB262151:SIB262595 SRX262151:SRX262595 TBT262151:TBT262595 TLP262151:TLP262595 TVL262151:TVL262595 UFH262151:UFH262595 UPD262151:UPD262595 UYZ262151:UYZ262595 VIV262151:VIV262595 VSR262151:VSR262595 WCN262151:WCN262595 WMJ262151:WMJ262595 WWF262151:WWF262595 X327687:X328131 JT327687:JT328131 TP327687:TP328131 ADL327687:ADL328131 ANH327687:ANH328131 AXD327687:AXD328131 BGZ327687:BGZ328131 BQV327687:BQV328131 CAR327687:CAR328131 CKN327687:CKN328131 CUJ327687:CUJ328131 DEF327687:DEF328131 DOB327687:DOB328131 DXX327687:DXX328131 EHT327687:EHT328131 ERP327687:ERP328131 FBL327687:FBL328131 FLH327687:FLH328131 FVD327687:FVD328131 GEZ327687:GEZ328131 GOV327687:GOV328131 GYR327687:GYR328131 HIN327687:HIN328131 HSJ327687:HSJ328131 ICF327687:ICF328131 IMB327687:IMB328131 IVX327687:IVX328131 JFT327687:JFT328131 JPP327687:JPP328131 JZL327687:JZL328131 KJH327687:KJH328131 KTD327687:KTD328131 LCZ327687:LCZ328131 LMV327687:LMV328131 LWR327687:LWR328131 MGN327687:MGN328131 MQJ327687:MQJ328131 NAF327687:NAF328131 NKB327687:NKB328131 NTX327687:NTX328131 ODT327687:ODT328131 ONP327687:ONP328131 OXL327687:OXL328131 PHH327687:PHH328131 PRD327687:PRD328131 QAZ327687:QAZ328131 QKV327687:QKV328131 QUR327687:QUR328131 REN327687:REN328131 ROJ327687:ROJ328131 RYF327687:RYF328131 SIB327687:SIB328131 SRX327687:SRX328131 TBT327687:TBT328131 TLP327687:TLP328131 TVL327687:TVL328131 UFH327687:UFH328131 UPD327687:UPD328131 UYZ327687:UYZ328131 VIV327687:VIV328131 VSR327687:VSR328131 WCN327687:WCN328131 WMJ327687:WMJ328131 WWF327687:WWF328131 X393223:X393667 JT393223:JT393667 TP393223:TP393667 ADL393223:ADL393667 ANH393223:ANH393667 AXD393223:AXD393667 BGZ393223:BGZ393667 BQV393223:BQV393667 CAR393223:CAR393667 CKN393223:CKN393667 CUJ393223:CUJ393667 DEF393223:DEF393667 DOB393223:DOB393667 DXX393223:DXX393667 EHT393223:EHT393667 ERP393223:ERP393667 FBL393223:FBL393667 FLH393223:FLH393667 FVD393223:FVD393667 GEZ393223:GEZ393667 GOV393223:GOV393667 GYR393223:GYR393667 HIN393223:HIN393667 HSJ393223:HSJ393667 ICF393223:ICF393667 IMB393223:IMB393667 IVX393223:IVX393667 JFT393223:JFT393667 JPP393223:JPP393667 JZL393223:JZL393667 KJH393223:KJH393667 KTD393223:KTD393667 LCZ393223:LCZ393667 LMV393223:LMV393667 LWR393223:LWR393667 MGN393223:MGN393667 MQJ393223:MQJ393667 NAF393223:NAF393667 NKB393223:NKB393667 NTX393223:NTX393667 ODT393223:ODT393667 ONP393223:ONP393667 OXL393223:OXL393667 PHH393223:PHH393667 PRD393223:PRD393667 QAZ393223:QAZ393667 QKV393223:QKV393667 QUR393223:QUR393667 REN393223:REN393667 ROJ393223:ROJ393667 RYF393223:RYF393667 SIB393223:SIB393667 SRX393223:SRX393667 TBT393223:TBT393667 TLP393223:TLP393667 TVL393223:TVL393667 UFH393223:UFH393667 UPD393223:UPD393667 UYZ393223:UYZ393667 VIV393223:VIV393667 VSR393223:VSR393667 WCN393223:WCN393667 WMJ393223:WMJ393667 WWF393223:WWF393667 X458759:X459203 JT458759:JT459203 TP458759:TP459203 ADL458759:ADL459203 ANH458759:ANH459203 AXD458759:AXD459203 BGZ458759:BGZ459203 BQV458759:BQV459203 CAR458759:CAR459203 CKN458759:CKN459203 CUJ458759:CUJ459203 DEF458759:DEF459203 DOB458759:DOB459203 DXX458759:DXX459203 EHT458759:EHT459203 ERP458759:ERP459203 FBL458759:FBL459203 FLH458759:FLH459203 FVD458759:FVD459203 GEZ458759:GEZ459203 GOV458759:GOV459203 GYR458759:GYR459203 HIN458759:HIN459203 HSJ458759:HSJ459203 ICF458759:ICF459203 IMB458759:IMB459203 IVX458759:IVX459203 JFT458759:JFT459203 JPP458759:JPP459203 JZL458759:JZL459203 KJH458759:KJH459203 KTD458759:KTD459203 LCZ458759:LCZ459203 LMV458759:LMV459203 LWR458759:LWR459203 MGN458759:MGN459203 MQJ458759:MQJ459203 NAF458759:NAF459203 NKB458759:NKB459203 NTX458759:NTX459203 ODT458759:ODT459203 ONP458759:ONP459203 OXL458759:OXL459203 PHH458759:PHH459203 PRD458759:PRD459203 QAZ458759:QAZ459203 QKV458759:QKV459203 QUR458759:QUR459203 REN458759:REN459203 ROJ458759:ROJ459203 RYF458759:RYF459203 SIB458759:SIB459203 SRX458759:SRX459203 TBT458759:TBT459203 TLP458759:TLP459203 TVL458759:TVL459203 UFH458759:UFH459203 UPD458759:UPD459203 UYZ458759:UYZ459203 VIV458759:VIV459203 VSR458759:VSR459203 WCN458759:WCN459203 WMJ458759:WMJ459203 WWF458759:WWF459203 X524295:X524739 JT524295:JT524739 TP524295:TP524739 ADL524295:ADL524739 ANH524295:ANH524739 AXD524295:AXD524739 BGZ524295:BGZ524739 BQV524295:BQV524739 CAR524295:CAR524739 CKN524295:CKN524739 CUJ524295:CUJ524739 DEF524295:DEF524739 DOB524295:DOB524739 DXX524295:DXX524739 EHT524295:EHT524739 ERP524295:ERP524739 FBL524295:FBL524739 FLH524295:FLH524739 FVD524295:FVD524739 GEZ524295:GEZ524739 GOV524295:GOV524739 GYR524295:GYR524739 HIN524295:HIN524739 HSJ524295:HSJ524739 ICF524295:ICF524739 IMB524295:IMB524739 IVX524295:IVX524739 JFT524295:JFT524739 JPP524295:JPP524739 JZL524295:JZL524739 KJH524295:KJH524739 KTD524295:KTD524739 LCZ524295:LCZ524739 LMV524295:LMV524739 LWR524295:LWR524739 MGN524295:MGN524739 MQJ524295:MQJ524739 NAF524295:NAF524739 NKB524295:NKB524739 NTX524295:NTX524739 ODT524295:ODT524739 ONP524295:ONP524739 OXL524295:OXL524739 PHH524295:PHH524739 PRD524295:PRD524739 QAZ524295:QAZ524739 QKV524295:QKV524739 QUR524295:QUR524739 REN524295:REN524739 ROJ524295:ROJ524739 RYF524295:RYF524739 SIB524295:SIB524739 SRX524295:SRX524739 TBT524295:TBT524739 TLP524295:TLP524739 TVL524295:TVL524739 UFH524295:UFH524739 UPD524295:UPD524739 UYZ524295:UYZ524739 VIV524295:VIV524739 VSR524295:VSR524739 WCN524295:WCN524739 WMJ524295:WMJ524739 WWF524295:WWF524739 X589831:X590275 JT589831:JT590275 TP589831:TP590275 ADL589831:ADL590275 ANH589831:ANH590275 AXD589831:AXD590275 BGZ589831:BGZ590275 BQV589831:BQV590275 CAR589831:CAR590275 CKN589831:CKN590275 CUJ589831:CUJ590275 DEF589831:DEF590275 DOB589831:DOB590275 DXX589831:DXX590275 EHT589831:EHT590275 ERP589831:ERP590275 FBL589831:FBL590275 FLH589831:FLH590275 FVD589831:FVD590275 GEZ589831:GEZ590275 GOV589831:GOV590275 GYR589831:GYR590275 HIN589831:HIN590275 HSJ589831:HSJ590275 ICF589831:ICF590275 IMB589831:IMB590275 IVX589831:IVX590275 JFT589831:JFT590275 JPP589831:JPP590275 JZL589831:JZL590275 KJH589831:KJH590275 KTD589831:KTD590275 LCZ589831:LCZ590275 LMV589831:LMV590275 LWR589831:LWR590275 MGN589831:MGN590275 MQJ589831:MQJ590275 NAF589831:NAF590275 NKB589831:NKB590275 NTX589831:NTX590275 ODT589831:ODT590275 ONP589831:ONP590275 OXL589831:OXL590275 PHH589831:PHH590275 PRD589831:PRD590275 QAZ589831:QAZ590275 QKV589831:QKV590275 QUR589831:QUR590275 REN589831:REN590275 ROJ589831:ROJ590275 RYF589831:RYF590275 SIB589831:SIB590275 SRX589831:SRX590275 TBT589831:TBT590275 TLP589831:TLP590275 TVL589831:TVL590275 UFH589831:UFH590275 UPD589831:UPD590275 UYZ589831:UYZ590275 VIV589831:VIV590275 VSR589831:VSR590275 WCN589831:WCN590275 WMJ589831:WMJ590275 WWF589831:WWF590275 X655367:X655811 JT655367:JT655811 TP655367:TP655811 ADL655367:ADL655811 ANH655367:ANH655811 AXD655367:AXD655811 BGZ655367:BGZ655811 BQV655367:BQV655811 CAR655367:CAR655811 CKN655367:CKN655811 CUJ655367:CUJ655811 DEF655367:DEF655811 DOB655367:DOB655811 DXX655367:DXX655811 EHT655367:EHT655811 ERP655367:ERP655811 FBL655367:FBL655811 FLH655367:FLH655811 FVD655367:FVD655811 GEZ655367:GEZ655811 GOV655367:GOV655811 GYR655367:GYR655811 HIN655367:HIN655811 HSJ655367:HSJ655811 ICF655367:ICF655811 IMB655367:IMB655811 IVX655367:IVX655811 JFT655367:JFT655811 JPP655367:JPP655811 JZL655367:JZL655811 KJH655367:KJH655811 KTD655367:KTD655811 LCZ655367:LCZ655811 LMV655367:LMV655811 LWR655367:LWR655811 MGN655367:MGN655811 MQJ655367:MQJ655811 NAF655367:NAF655811 NKB655367:NKB655811 NTX655367:NTX655811 ODT655367:ODT655811 ONP655367:ONP655811 OXL655367:OXL655811 PHH655367:PHH655811 PRD655367:PRD655811 QAZ655367:QAZ655811 QKV655367:QKV655811 QUR655367:QUR655811 REN655367:REN655811 ROJ655367:ROJ655811 RYF655367:RYF655811 SIB655367:SIB655811 SRX655367:SRX655811 TBT655367:TBT655811 TLP655367:TLP655811 TVL655367:TVL655811 UFH655367:UFH655811 UPD655367:UPD655811 UYZ655367:UYZ655811 VIV655367:VIV655811 VSR655367:VSR655811 WCN655367:WCN655811 WMJ655367:WMJ655811 WWF655367:WWF655811 X720903:X721347 JT720903:JT721347 TP720903:TP721347 ADL720903:ADL721347 ANH720903:ANH721347 AXD720903:AXD721347 BGZ720903:BGZ721347 BQV720903:BQV721347 CAR720903:CAR721347 CKN720903:CKN721347 CUJ720903:CUJ721347 DEF720903:DEF721347 DOB720903:DOB721347 DXX720903:DXX721347 EHT720903:EHT721347 ERP720903:ERP721347 FBL720903:FBL721347 FLH720903:FLH721347 FVD720903:FVD721347 GEZ720903:GEZ721347 GOV720903:GOV721347 GYR720903:GYR721347 HIN720903:HIN721347 HSJ720903:HSJ721347 ICF720903:ICF721347 IMB720903:IMB721347 IVX720903:IVX721347 JFT720903:JFT721347 JPP720903:JPP721347 JZL720903:JZL721347 KJH720903:KJH721347 KTD720903:KTD721347 LCZ720903:LCZ721347 LMV720903:LMV721347 LWR720903:LWR721347 MGN720903:MGN721347 MQJ720903:MQJ721347 NAF720903:NAF721347 NKB720903:NKB721347 NTX720903:NTX721347 ODT720903:ODT721347 ONP720903:ONP721347 OXL720903:OXL721347 PHH720903:PHH721347 PRD720903:PRD721347 QAZ720903:QAZ721347 QKV720903:QKV721347 QUR720903:QUR721347 REN720903:REN721347 ROJ720903:ROJ721347 RYF720903:RYF721347 SIB720903:SIB721347 SRX720903:SRX721347 TBT720903:TBT721347 TLP720903:TLP721347 TVL720903:TVL721347 UFH720903:UFH721347 UPD720903:UPD721347 UYZ720903:UYZ721347 VIV720903:VIV721347 VSR720903:VSR721347 WCN720903:WCN721347 WMJ720903:WMJ721347 WWF720903:WWF721347 X786439:X786883 JT786439:JT786883 TP786439:TP786883 ADL786439:ADL786883 ANH786439:ANH786883 AXD786439:AXD786883 BGZ786439:BGZ786883 BQV786439:BQV786883 CAR786439:CAR786883 CKN786439:CKN786883 CUJ786439:CUJ786883 DEF786439:DEF786883 DOB786439:DOB786883 DXX786439:DXX786883 EHT786439:EHT786883 ERP786439:ERP786883 FBL786439:FBL786883 FLH786439:FLH786883 FVD786439:FVD786883 GEZ786439:GEZ786883 GOV786439:GOV786883 GYR786439:GYR786883 HIN786439:HIN786883 HSJ786439:HSJ786883 ICF786439:ICF786883 IMB786439:IMB786883 IVX786439:IVX786883 JFT786439:JFT786883 JPP786439:JPP786883 JZL786439:JZL786883 KJH786439:KJH786883 KTD786439:KTD786883 LCZ786439:LCZ786883 LMV786439:LMV786883 LWR786439:LWR786883 MGN786439:MGN786883 MQJ786439:MQJ786883 NAF786439:NAF786883 NKB786439:NKB786883 NTX786439:NTX786883 ODT786439:ODT786883 ONP786439:ONP786883 OXL786439:OXL786883 PHH786439:PHH786883 PRD786439:PRD786883 QAZ786439:QAZ786883 QKV786439:QKV786883 QUR786439:QUR786883 REN786439:REN786883 ROJ786439:ROJ786883 RYF786439:RYF786883 SIB786439:SIB786883 SRX786439:SRX786883 TBT786439:TBT786883 TLP786439:TLP786883 TVL786439:TVL786883 UFH786439:UFH786883 UPD786439:UPD786883 UYZ786439:UYZ786883 VIV786439:VIV786883 VSR786439:VSR786883 WCN786439:WCN786883 WMJ786439:WMJ786883 WWF786439:WWF786883 X851975:X852419 JT851975:JT852419 TP851975:TP852419 ADL851975:ADL852419 ANH851975:ANH852419 AXD851975:AXD852419 BGZ851975:BGZ852419 BQV851975:BQV852419 CAR851975:CAR852419 CKN851975:CKN852419 CUJ851975:CUJ852419 DEF851975:DEF852419 DOB851975:DOB852419 DXX851975:DXX852419 EHT851975:EHT852419 ERP851975:ERP852419 FBL851975:FBL852419 FLH851975:FLH852419 FVD851975:FVD852419 GEZ851975:GEZ852419 GOV851975:GOV852419 GYR851975:GYR852419 HIN851975:HIN852419 HSJ851975:HSJ852419 ICF851975:ICF852419 IMB851975:IMB852419 IVX851975:IVX852419 JFT851975:JFT852419 JPP851975:JPP852419 JZL851975:JZL852419 KJH851975:KJH852419 KTD851975:KTD852419 LCZ851975:LCZ852419 LMV851975:LMV852419 LWR851975:LWR852419 MGN851975:MGN852419 MQJ851975:MQJ852419 NAF851975:NAF852419 NKB851975:NKB852419 NTX851975:NTX852419 ODT851975:ODT852419 ONP851975:ONP852419 OXL851975:OXL852419 PHH851975:PHH852419 PRD851975:PRD852419 QAZ851975:QAZ852419 QKV851975:QKV852419 QUR851975:QUR852419 REN851975:REN852419 ROJ851975:ROJ852419 RYF851975:RYF852419 SIB851975:SIB852419 SRX851975:SRX852419 TBT851975:TBT852419 TLP851975:TLP852419 TVL851975:TVL852419 UFH851975:UFH852419 UPD851975:UPD852419 UYZ851975:UYZ852419 VIV851975:VIV852419 VSR851975:VSR852419 WCN851975:WCN852419 WMJ851975:WMJ852419 WWF851975:WWF852419 X917511:X917955 JT917511:JT917955 TP917511:TP917955 ADL917511:ADL917955 ANH917511:ANH917955 AXD917511:AXD917955 BGZ917511:BGZ917955 BQV917511:BQV917955 CAR917511:CAR917955 CKN917511:CKN917955 CUJ917511:CUJ917955 DEF917511:DEF917955 DOB917511:DOB917955 DXX917511:DXX917955 EHT917511:EHT917955 ERP917511:ERP917955 FBL917511:FBL917955 FLH917511:FLH917955 FVD917511:FVD917955 GEZ917511:GEZ917955 GOV917511:GOV917955 GYR917511:GYR917955 HIN917511:HIN917955 HSJ917511:HSJ917955 ICF917511:ICF917955 IMB917511:IMB917955 IVX917511:IVX917955 JFT917511:JFT917955 JPP917511:JPP917955 JZL917511:JZL917955 KJH917511:KJH917955 KTD917511:KTD917955 LCZ917511:LCZ917955 LMV917511:LMV917955 LWR917511:LWR917955 MGN917511:MGN917955 MQJ917511:MQJ917955 NAF917511:NAF917955 NKB917511:NKB917955 NTX917511:NTX917955 ODT917511:ODT917955 ONP917511:ONP917955 OXL917511:OXL917955 PHH917511:PHH917955 PRD917511:PRD917955 QAZ917511:QAZ917955 QKV917511:QKV917955 QUR917511:QUR917955 REN917511:REN917955 ROJ917511:ROJ917955 RYF917511:RYF917955 SIB917511:SIB917955 SRX917511:SRX917955 TBT917511:TBT917955 TLP917511:TLP917955 TVL917511:TVL917955 UFH917511:UFH917955 UPD917511:UPD917955 UYZ917511:UYZ917955 VIV917511:VIV917955 VSR917511:VSR917955 WCN917511:WCN917955 WMJ917511:WMJ917955 WWF917511:WWF917955 X983047:X983491 JT983047:JT983491 TP983047:TP983491 ADL983047:ADL983491 ANH983047:ANH983491 AXD983047:AXD983491 BGZ983047:BGZ983491 BQV983047:BQV983491 CAR983047:CAR983491 CKN983047:CKN983491 CUJ983047:CUJ983491 DEF983047:DEF983491 DOB983047:DOB983491 DXX983047:DXX983491 EHT983047:EHT983491 ERP983047:ERP983491 FBL983047:FBL983491 FLH983047:FLH983491 FVD983047:FVD983491 GEZ983047:GEZ983491 GOV983047:GOV983491 GYR983047:GYR983491 HIN983047:HIN983491 HSJ983047:HSJ983491 ICF983047:ICF983491 IMB983047:IMB983491 IVX983047:IVX983491 JFT983047:JFT983491 JPP983047:JPP983491 JZL983047:JZL983491 KJH983047:KJH983491 KTD983047:KTD983491 LCZ983047:LCZ983491 LMV983047:LMV983491 LWR983047:LWR983491 MGN983047:MGN983491 MQJ983047:MQJ983491 NAF983047:NAF983491 NKB983047:NKB983491 NTX983047:NTX983491 ODT983047:ODT983491 ONP983047:ONP983491 OXL983047:OXL983491 PHH983047:PHH983491 PRD983047:PRD983491 QAZ983047:QAZ983491 QKV983047:QKV983491 QUR983047:QUR983491 REN983047:REN983491 ROJ983047:ROJ983491 RYF983047:RYF983491 SIB983047:SIB983491 SRX983047:SRX983491 TBT983047:TBT983491 TLP983047:TLP983491 TVL983047:TVL983491 UFH983047:UFH983491 UPD983047:UPD983491 UYZ983047:UYZ983491 VIV983047:VIV983491 VSR983047:VSR983491 WCN983047:WCN983491 WMJ983047:WMJ983491 WWF983047:WWF983491" xr:uid="{0C657C0A-D9A8-4E6E-93BC-6C8BDBE6362A}">
      <formula1>0</formula1>
    </dataValidation>
    <dataValidation type="decimal" operator="greaterThanOrEqual" allowBlank="1" showInputMessage="1" showErrorMessage="1" errorTitle="Formato non valido" error="Inserire un formato numerico intero uguale o superiore a 1" promptTitle="CAMPO OBBLIGATORIO" prompt="Indicare il numero ore annue erogate dal personale socioeducativo nel periodo di rendicontazione" sqref="W7:W451 JS7:JS451 TO7:TO451 ADK7:ADK451 ANG7:ANG451 AXC7:AXC451 BGY7:BGY451 BQU7:BQU451 CAQ7:CAQ451 CKM7:CKM451 CUI7:CUI451 DEE7:DEE451 DOA7:DOA451 DXW7:DXW451 EHS7:EHS451 ERO7:ERO451 FBK7:FBK451 FLG7:FLG451 FVC7:FVC451 GEY7:GEY451 GOU7:GOU451 GYQ7:GYQ451 HIM7:HIM451 HSI7:HSI451 ICE7:ICE451 IMA7:IMA451 IVW7:IVW451 JFS7:JFS451 JPO7:JPO451 JZK7:JZK451 KJG7:KJG451 KTC7:KTC451 LCY7:LCY451 LMU7:LMU451 LWQ7:LWQ451 MGM7:MGM451 MQI7:MQI451 NAE7:NAE451 NKA7:NKA451 NTW7:NTW451 ODS7:ODS451 ONO7:ONO451 OXK7:OXK451 PHG7:PHG451 PRC7:PRC451 QAY7:QAY451 QKU7:QKU451 QUQ7:QUQ451 REM7:REM451 ROI7:ROI451 RYE7:RYE451 SIA7:SIA451 SRW7:SRW451 TBS7:TBS451 TLO7:TLO451 TVK7:TVK451 UFG7:UFG451 UPC7:UPC451 UYY7:UYY451 VIU7:VIU451 VSQ7:VSQ451 WCM7:WCM451 WMI7:WMI451 WWE7:WWE451 W65543:W65987 JS65543:JS65987 TO65543:TO65987 ADK65543:ADK65987 ANG65543:ANG65987 AXC65543:AXC65987 BGY65543:BGY65987 BQU65543:BQU65987 CAQ65543:CAQ65987 CKM65543:CKM65987 CUI65543:CUI65987 DEE65543:DEE65987 DOA65543:DOA65987 DXW65543:DXW65987 EHS65543:EHS65987 ERO65543:ERO65987 FBK65543:FBK65987 FLG65543:FLG65987 FVC65543:FVC65987 GEY65543:GEY65987 GOU65543:GOU65987 GYQ65543:GYQ65987 HIM65543:HIM65987 HSI65543:HSI65987 ICE65543:ICE65987 IMA65543:IMA65987 IVW65543:IVW65987 JFS65543:JFS65987 JPO65543:JPO65987 JZK65543:JZK65987 KJG65543:KJG65987 KTC65543:KTC65987 LCY65543:LCY65987 LMU65543:LMU65987 LWQ65543:LWQ65987 MGM65543:MGM65987 MQI65543:MQI65987 NAE65543:NAE65987 NKA65543:NKA65987 NTW65543:NTW65987 ODS65543:ODS65987 ONO65543:ONO65987 OXK65543:OXK65987 PHG65543:PHG65987 PRC65543:PRC65987 QAY65543:QAY65987 QKU65543:QKU65987 QUQ65543:QUQ65987 REM65543:REM65987 ROI65543:ROI65987 RYE65543:RYE65987 SIA65543:SIA65987 SRW65543:SRW65987 TBS65543:TBS65987 TLO65543:TLO65987 TVK65543:TVK65987 UFG65543:UFG65987 UPC65543:UPC65987 UYY65543:UYY65987 VIU65543:VIU65987 VSQ65543:VSQ65987 WCM65543:WCM65987 WMI65543:WMI65987 WWE65543:WWE65987 W131079:W131523 JS131079:JS131523 TO131079:TO131523 ADK131079:ADK131523 ANG131079:ANG131523 AXC131079:AXC131523 BGY131079:BGY131523 BQU131079:BQU131523 CAQ131079:CAQ131523 CKM131079:CKM131523 CUI131079:CUI131523 DEE131079:DEE131523 DOA131079:DOA131523 DXW131079:DXW131523 EHS131079:EHS131523 ERO131079:ERO131523 FBK131079:FBK131523 FLG131079:FLG131523 FVC131079:FVC131523 GEY131079:GEY131523 GOU131079:GOU131523 GYQ131079:GYQ131523 HIM131079:HIM131523 HSI131079:HSI131523 ICE131079:ICE131523 IMA131079:IMA131523 IVW131079:IVW131523 JFS131079:JFS131523 JPO131079:JPO131523 JZK131079:JZK131523 KJG131079:KJG131523 KTC131079:KTC131523 LCY131079:LCY131523 LMU131079:LMU131523 LWQ131079:LWQ131523 MGM131079:MGM131523 MQI131079:MQI131523 NAE131079:NAE131523 NKA131079:NKA131523 NTW131079:NTW131523 ODS131079:ODS131523 ONO131079:ONO131523 OXK131079:OXK131523 PHG131079:PHG131523 PRC131079:PRC131523 QAY131079:QAY131523 QKU131079:QKU131523 QUQ131079:QUQ131523 REM131079:REM131523 ROI131079:ROI131523 RYE131079:RYE131523 SIA131079:SIA131523 SRW131079:SRW131523 TBS131079:TBS131523 TLO131079:TLO131523 TVK131079:TVK131523 UFG131079:UFG131523 UPC131079:UPC131523 UYY131079:UYY131523 VIU131079:VIU131523 VSQ131079:VSQ131523 WCM131079:WCM131523 WMI131079:WMI131523 WWE131079:WWE131523 W196615:W197059 JS196615:JS197059 TO196615:TO197059 ADK196615:ADK197059 ANG196615:ANG197059 AXC196615:AXC197059 BGY196615:BGY197059 BQU196615:BQU197059 CAQ196615:CAQ197059 CKM196615:CKM197059 CUI196615:CUI197059 DEE196615:DEE197059 DOA196615:DOA197059 DXW196615:DXW197059 EHS196615:EHS197059 ERO196615:ERO197059 FBK196615:FBK197059 FLG196615:FLG197059 FVC196615:FVC197059 GEY196615:GEY197059 GOU196615:GOU197059 GYQ196615:GYQ197059 HIM196615:HIM197059 HSI196615:HSI197059 ICE196615:ICE197059 IMA196615:IMA197059 IVW196615:IVW197059 JFS196615:JFS197059 JPO196615:JPO197059 JZK196615:JZK197059 KJG196615:KJG197059 KTC196615:KTC197059 LCY196615:LCY197059 LMU196615:LMU197059 LWQ196615:LWQ197059 MGM196615:MGM197059 MQI196615:MQI197059 NAE196615:NAE197059 NKA196615:NKA197059 NTW196615:NTW197059 ODS196615:ODS197059 ONO196615:ONO197059 OXK196615:OXK197059 PHG196615:PHG197059 PRC196615:PRC197059 QAY196615:QAY197059 QKU196615:QKU197059 QUQ196615:QUQ197059 REM196615:REM197059 ROI196615:ROI197059 RYE196615:RYE197059 SIA196615:SIA197059 SRW196615:SRW197059 TBS196615:TBS197059 TLO196615:TLO197059 TVK196615:TVK197059 UFG196615:UFG197059 UPC196615:UPC197059 UYY196615:UYY197059 VIU196615:VIU197059 VSQ196615:VSQ197059 WCM196615:WCM197059 WMI196615:WMI197059 WWE196615:WWE197059 W262151:W262595 JS262151:JS262595 TO262151:TO262595 ADK262151:ADK262595 ANG262151:ANG262595 AXC262151:AXC262595 BGY262151:BGY262595 BQU262151:BQU262595 CAQ262151:CAQ262595 CKM262151:CKM262595 CUI262151:CUI262595 DEE262151:DEE262595 DOA262151:DOA262595 DXW262151:DXW262595 EHS262151:EHS262595 ERO262151:ERO262595 FBK262151:FBK262595 FLG262151:FLG262595 FVC262151:FVC262595 GEY262151:GEY262595 GOU262151:GOU262595 GYQ262151:GYQ262595 HIM262151:HIM262595 HSI262151:HSI262595 ICE262151:ICE262595 IMA262151:IMA262595 IVW262151:IVW262595 JFS262151:JFS262595 JPO262151:JPO262595 JZK262151:JZK262595 KJG262151:KJG262595 KTC262151:KTC262595 LCY262151:LCY262595 LMU262151:LMU262595 LWQ262151:LWQ262595 MGM262151:MGM262595 MQI262151:MQI262595 NAE262151:NAE262595 NKA262151:NKA262595 NTW262151:NTW262595 ODS262151:ODS262595 ONO262151:ONO262595 OXK262151:OXK262595 PHG262151:PHG262595 PRC262151:PRC262595 QAY262151:QAY262595 QKU262151:QKU262595 QUQ262151:QUQ262595 REM262151:REM262595 ROI262151:ROI262595 RYE262151:RYE262595 SIA262151:SIA262595 SRW262151:SRW262595 TBS262151:TBS262595 TLO262151:TLO262595 TVK262151:TVK262595 UFG262151:UFG262595 UPC262151:UPC262595 UYY262151:UYY262595 VIU262151:VIU262595 VSQ262151:VSQ262595 WCM262151:WCM262595 WMI262151:WMI262595 WWE262151:WWE262595 W327687:W328131 JS327687:JS328131 TO327687:TO328131 ADK327687:ADK328131 ANG327687:ANG328131 AXC327687:AXC328131 BGY327687:BGY328131 BQU327687:BQU328131 CAQ327687:CAQ328131 CKM327687:CKM328131 CUI327687:CUI328131 DEE327687:DEE328131 DOA327687:DOA328131 DXW327687:DXW328131 EHS327687:EHS328131 ERO327687:ERO328131 FBK327687:FBK328131 FLG327687:FLG328131 FVC327687:FVC328131 GEY327687:GEY328131 GOU327687:GOU328131 GYQ327687:GYQ328131 HIM327687:HIM328131 HSI327687:HSI328131 ICE327687:ICE328131 IMA327687:IMA328131 IVW327687:IVW328131 JFS327687:JFS328131 JPO327687:JPO328131 JZK327687:JZK328131 KJG327687:KJG328131 KTC327687:KTC328131 LCY327687:LCY328131 LMU327687:LMU328131 LWQ327687:LWQ328131 MGM327687:MGM328131 MQI327687:MQI328131 NAE327687:NAE328131 NKA327687:NKA328131 NTW327687:NTW328131 ODS327687:ODS328131 ONO327687:ONO328131 OXK327687:OXK328131 PHG327687:PHG328131 PRC327687:PRC328131 QAY327687:QAY328131 QKU327687:QKU328131 QUQ327687:QUQ328131 REM327687:REM328131 ROI327687:ROI328131 RYE327687:RYE328131 SIA327687:SIA328131 SRW327687:SRW328131 TBS327687:TBS328131 TLO327687:TLO328131 TVK327687:TVK328131 UFG327687:UFG328131 UPC327687:UPC328131 UYY327687:UYY328131 VIU327687:VIU328131 VSQ327687:VSQ328131 WCM327687:WCM328131 WMI327687:WMI328131 WWE327687:WWE328131 W393223:W393667 JS393223:JS393667 TO393223:TO393667 ADK393223:ADK393667 ANG393223:ANG393667 AXC393223:AXC393667 BGY393223:BGY393667 BQU393223:BQU393667 CAQ393223:CAQ393667 CKM393223:CKM393667 CUI393223:CUI393667 DEE393223:DEE393667 DOA393223:DOA393667 DXW393223:DXW393667 EHS393223:EHS393667 ERO393223:ERO393667 FBK393223:FBK393667 FLG393223:FLG393667 FVC393223:FVC393667 GEY393223:GEY393667 GOU393223:GOU393667 GYQ393223:GYQ393667 HIM393223:HIM393667 HSI393223:HSI393667 ICE393223:ICE393667 IMA393223:IMA393667 IVW393223:IVW393667 JFS393223:JFS393667 JPO393223:JPO393667 JZK393223:JZK393667 KJG393223:KJG393667 KTC393223:KTC393667 LCY393223:LCY393667 LMU393223:LMU393667 LWQ393223:LWQ393667 MGM393223:MGM393667 MQI393223:MQI393667 NAE393223:NAE393667 NKA393223:NKA393667 NTW393223:NTW393667 ODS393223:ODS393667 ONO393223:ONO393667 OXK393223:OXK393667 PHG393223:PHG393667 PRC393223:PRC393667 QAY393223:QAY393667 QKU393223:QKU393667 QUQ393223:QUQ393667 REM393223:REM393667 ROI393223:ROI393667 RYE393223:RYE393667 SIA393223:SIA393667 SRW393223:SRW393667 TBS393223:TBS393667 TLO393223:TLO393667 TVK393223:TVK393667 UFG393223:UFG393667 UPC393223:UPC393667 UYY393223:UYY393667 VIU393223:VIU393667 VSQ393223:VSQ393667 WCM393223:WCM393667 WMI393223:WMI393667 WWE393223:WWE393667 W458759:W459203 JS458759:JS459203 TO458759:TO459203 ADK458759:ADK459203 ANG458759:ANG459203 AXC458759:AXC459203 BGY458759:BGY459203 BQU458759:BQU459203 CAQ458759:CAQ459203 CKM458759:CKM459203 CUI458759:CUI459203 DEE458759:DEE459203 DOA458759:DOA459203 DXW458759:DXW459203 EHS458759:EHS459203 ERO458759:ERO459203 FBK458759:FBK459203 FLG458759:FLG459203 FVC458759:FVC459203 GEY458759:GEY459203 GOU458759:GOU459203 GYQ458759:GYQ459203 HIM458759:HIM459203 HSI458759:HSI459203 ICE458759:ICE459203 IMA458759:IMA459203 IVW458759:IVW459203 JFS458759:JFS459203 JPO458759:JPO459203 JZK458759:JZK459203 KJG458759:KJG459203 KTC458759:KTC459203 LCY458759:LCY459203 LMU458759:LMU459203 LWQ458759:LWQ459203 MGM458759:MGM459203 MQI458759:MQI459203 NAE458759:NAE459203 NKA458759:NKA459203 NTW458759:NTW459203 ODS458759:ODS459203 ONO458759:ONO459203 OXK458759:OXK459203 PHG458759:PHG459203 PRC458759:PRC459203 QAY458759:QAY459203 QKU458759:QKU459203 QUQ458759:QUQ459203 REM458759:REM459203 ROI458759:ROI459203 RYE458759:RYE459203 SIA458759:SIA459203 SRW458759:SRW459203 TBS458759:TBS459203 TLO458759:TLO459203 TVK458759:TVK459203 UFG458759:UFG459203 UPC458759:UPC459203 UYY458759:UYY459203 VIU458759:VIU459203 VSQ458759:VSQ459203 WCM458759:WCM459203 WMI458759:WMI459203 WWE458759:WWE459203 W524295:W524739 JS524295:JS524739 TO524295:TO524739 ADK524295:ADK524739 ANG524295:ANG524739 AXC524295:AXC524739 BGY524295:BGY524739 BQU524295:BQU524739 CAQ524295:CAQ524739 CKM524295:CKM524739 CUI524295:CUI524739 DEE524295:DEE524739 DOA524295:DOA524739 DXW524295:DXW524739 EHS524295:EHS524739 ERO524295:ERO524739 FBK524295:FBK524739 FLG524295:FLG524739 FVC524295:FVC524739 GEY524295:GEY524739 GOU524295:GOU524739 GYQ524295:GYQ524739 HIM524295:HIM524739 HSI524295:HSI524739 ICE524295:ICE524739 IMA524295:IMA524739 IVW524295:IVW524739 JFS524295:JFS524739 JPO524295:JPO524739 JZK524295:JZK524739 KJG524295:KJG524739 KTC524295:KTC524739 LCY524295:LCY524739 LMU524295:LMU524739 LWQ524295:LWQ524739 MGM524295:MGM524739 MQI524295:MQI524739 NAE524295:NAE524739 NKA524295:NKA524739 NTW524295:NTW524739 ODS524295:ODS524739 ONO524295:ONO524739 OXK524295:OXK524739 PHG524295:PHG524739 PRC524295:PRC524739 QAY524295:QAY524739 QKU524295:QKU524739 QUQ524295:QUQ524739 REM524295:REM524739 ROI524295:ROI524739 RYE524295:RYE524739 SIA524295:SIA524739 SRW524295:SRW524739 TBS524295:TBS524739 TLO524295:TLO524739 TVK524295:TVK524739 UFG524295:UFG524739 UPC524295:UPC524739 UYY524295:UYY524739 VIU524295:VIU524739 VSQ524295:VSQ524739 WCM524295:WCM524739 WMI524295:WMI524739 WWE524295:WWE524739 W589831:W590275 JS589831:JS590275 TO589831:TO590275 ADK589831:ADK590275 ANG589831:ANG590275 AXC589831:AXC590275 BGY589831:BGY590275 BQU589831:BQU590275 CAQ589831:CAQ590275 CKM589831:CKM590275 CUI589831:CUI590275 DEE589831:DEE590275 DOA589831:DOA590275 DXW589831:DXW590275 EHS589831:EHS590275 ERO589831:ERO590275 FBK589831:FBK590275 FLG589831:FLG590275 FVC589831:FVC590275 GEY589831:GEY590275 GOU589831:GOU590275 GYQ589831:GYQ590275 HIM589831:HIM590275 HSI589831:HSI590275 ICE589831:ICE590275 IMA589831:IMA590275 IVW589831:IVW590275 JFS589831:JFS590275 JPO589831:JPO590275 JZK589831:JZK590275 KJG589831:KJG590275 KTC589831:KTC590275 LCY589831:LCY590275 LMU589831:LMU590275 LWQ589831:LWQ590275 MGM589831:MGM590275 MQI589831:MQI590275 NAE589831:NAE590275 NKA589831:NKA590275 NTW589831:NTW590275 ODS589831:ODS590275 ONO589831:ONO590275 OXK589831:OXK590275 PHG589831:PHG590275 PRC589831:PRC590275 QAY589831:QAY590275 QKU589831:QKU590275 QUQ589831:QUQ590275 REM589831:REM590275 ROI589831:ROI590275 RYE589831:RYE590275 SIA589831:SIA590275 SRW589831:SRW590275 TBS589831:TBS590275 TLO589831:TLO590275 TVK589831:TVK590275 UFG589831:UFG590275 UPC589831:UPC590275 UYY589831:UYY590275 VIU589831:VIU590275 VSQ589831:VSQ590275 WCM589831:WCM590275 WMI589831:WMI590275 WWE589831:WWE590275 W655367:W655811 JS655367:JS655811 TO655367:TO655811 ADK655367:ADK655811 ANG655367:ANG655811 AXC655367:AXC655811 BGY655367:BGY655811 BQU655367:BQU655811 CAQ655367:CAQ655811 CKM655367:CKM655811 CUI655367:CUI655811 DEE655367:DEE655811 DOA655367:DOA655811 DXW655367:DXW655811 EHS655367:EHS655811 ERO655367:ERO655811 FBK655367:FBK655811 FLG655367:FLG655811 FVC655367:FVC655811 GEY655367:GEY655811 GOU655367:GOU655811 GYQ655367:GYQ655811 HIM655367:HIM655811 HSI655367:HSI655811 ICE655367:ICE655811 IMA655367:IMA655811 IVW655367:IVW655811 JFS655367:JFS655811 JPO655367:JPO655811 JZK655367:JZK655811 KJG655367:KJG655811 KTC655367:KTC655811 LCY655367:LCY655811 LMU655367:LMU655811 LWQ655367:LWQ655811 MGM655367:MGM655811 MQI655367:MQI655811 NAE655367:NAE655811 NKA655367:NKA655811 NTW655367:NTW655811 ODS655367:ODS655811 ONO655367:ONO655811 OXK655367:OXK655811 PHG655367:PHG655811 PRC655367:PRC655811 QAY655367:QAY655811 QKU655367:QKU655811 QUQ655367:QUQ655811 REM655367:REM655811 ROI655367:ROI655811 RYE655367:RYE655811 SIA655367:SIA655811 SRW655367:SRW655811 TBS655367:TBS655811 TLO655367:TLO655811 TVK655367:TVK655811 UFG655367:UFG655811 UPC655367:UPC655811 UYY655367:UYY655811 VIU655367:VIU655811 VSQ655367:VSQ655811 WCM655367:WCM655811 WMI655367:WMI655811 WWE655367:WWE655811 W720903:W721347 JS720903:JS721347 TO720903:TO721347 ADK720903:ADK721347 ANG720903:ANG721347 AXC720903:AXC721347 BGY720903:BGY721347 BQU720903:BQU721347 CAQ720903:CAQ721347 CKM720903:CKM721347 CUI720903:CUI721347 DEE720903:DEE721347 DOA720903:DOA721347 DXW720903:DXW721347 EHS720903:EHS721347 ERO720903:ERO721347 FBK720903:FBK721347 FLG720903:FLG721347 FVC720903:FVC721347 GEY720903:GEY721347 GOU720903:GOU721347 GYQ720903:GYQ721347 HIM720903:HIM721347 HSI720903:HSI721347 ICE720903:ICE721347 IMA720903:IMA721347 IVW720903:IVW721347 JFS720903:JFS721347 JPO720903:JPO721347 JZK720903:JZK721347 KJG720903:KJG721347 KTC720903:KTC721347 LCY720903:LCY721347 LMU720903:LMU721347 LWQ720903:LWQ721347 MGM720903:MGM721347 MQI720903:MQI721347 NAE720903:NAE721347 NKA720903:NKA721347 NTW720903:NTW721347 ODS720903:ODS721347 ONO720903:ONO721347 OXK720903:OXK721347 PHG720903:PHG721347 PRC720903:PRC721347 QAY720903:QAY721347 QKU720903:QKU721347 QUQ720903:QUQ721347 REM720903:REM721347 ROI720903:ROI721347 RYE720903:RYE721347 SIA720903:SIA721347 SRW720903:SRW721347 TBS720903:TBS721347 TLO720903:TLO721347 TVK720903:TVK721347 UFG720903:UFG721347 UPC720903:UPC721347 UYY720903:UYY721347 VIU720903:VIU721347 VSQ720903:VSQ721347 WCM720903:WCM721347 WMI720903:WMI721347 WWE720903:WWE721347 W786439:W786883 JS786439:JS786883 TO786439:TO786883 ADK786439:ADK786883 ANG786439:ANG786883 AXC786439:AXC786883 BGY786439:BGY786883 BQU786439:BQU786883 CAQ786439:CAQ786883 CKM786439:CKM786883 CUI786439:CUI786883 DEE786439:DEE786883 DOA786439:DOA786883 DXW786439:DXW786883 EHS786439:EHS786883 ERO786439:ERO786883 FBK786439:FBK786883 FLG786439:FLG786883 FVC786439:FVC786883 GEY786439:GEY786883 GOU786439:GOU786883 GYQ786439:GYQ786883 HIM786439:HIM786883 HSI786439:HSI786883 ICE786439:ICE786883 IMA786439:IMA786883 IVW786439:IVW786883 JFS786439:JFS786883 JPO786439:JPO786883 JZK786439:JZK786883 KJG786439:KJG786883 KTC786439:KTC786883 LCY786439:LCY786883 LMU786439:LMU786883 LWQ786439:LWQ786883 MGM786439:MGM786883 MQI786439:MQI786883 NAE786439:NAE786883 NKA786439:NKA786883 NTW786439:NTW786883 ODS786439:ODS786883 ONO786439:ONO786883 OXK786439:OXK786883 PHG786439:PHG786883 PRC786439:PRC786883 QAY786439:QAY786883 QKU786439:QKU786883 QUQ786439:QUQ786883 REM786439:REM786883 ROI786439:ROI786883 RYE786439:RYE786883 SIA786439:SIA786883 SRW786439:SRW786883 TBS786439:TBS786883 TLO786439:TLO786883 TVK786439:TVK786883 UFG786439:UFG786883 UPC786439:UPC786883 UYY786439:UYY786883 VIU786439:VIU786883 VSQ786439:VSQ786883 WCM786439:WCM786883 WMI786439:WMI786883 WWE786439:WWE786883 W851975:W852419 JS851975:JS852419 TO851975:TO852419 ADK851975:ADK852419 ANG851975:ANG852419 AXC851975:AXC852419 BGY851975:BGY852419 BQU851975:BQU852419 CAQ851975:CAQ852419 CKM851975:CKM852419 CUI851975:CUI852419 DEE851975:DEE852419 DOA851975:DOA852419 DXW851975:DXW852419 EHS851975:EHS852419 ERO851975:ERO852419 FBK851975:FBK852419 FLG851975:FLG852419 FVC851975:FVC852419 GEY851975:GEY852419 GOU851975:GOU852419 GYQ851975:GYQ852419 HIM851975:HIM852419 HSI851975:HSI852419 ICE851975:ICE852419 IMA851975:IMA852419 IVW851975:IVW852419 JFS851975:JFS852419 JPO851975:JPO852419 JZK851975:JZK852419 KJG851975:KJG852419 KTC851975:KTC852419 LCY851975:LCY852419 LMU851975:LMU852419 LWQ851975:LWQ852419 MGM851975:MGM852419 MQI851975:MQI852419 NAE851975:NAE852419 NKA851975:NKA852419 NTW851975:NTW852419 ODS851975:ODS852419 ONO851975:ONO852419 OXK851975:OXK852419 PHG851975:PHG852419 PRC851975:PRC852419 QAY851975:QAY852419 QKU851975:QKU852419 QUQ851975:QUQ852419 REM851975:REM852419 ROI851975:ROI852419 RYE851975:RYE852419 SIA851975:SIA852419 SRW851975:SRW852419 TBS851975:TBS852419 TLO851975:TLO852419 TVK851975:TVK852419 UFG851975:UFG852419 UPC851975:UPC852419 UYY851975:UYY852419 VIU851975:VIU852419 VSQ851975:VSQ852419 WCM851975:WCM852419 WMI851975:WMI852419 WWE851975:WWE852419 W917511:W917955 JS917511:JS917955 TO917511:TO917955 ADK917511:ADK917955 ANG917511:ANG917955 AXC917511:AXC917955 BGY917511:BGY917955 BQU917511:BQU917955 CAQ917511:CAQ917955 CKM917511:CKM917955 CUI917511:CUI917955 DEE917511:DEE917955 DOA917511:DOA917955 DXW917511:DXW917955 EHS917511:EHS917955 ERO917511:ERO917955 FBK917511:FBK917955 FLG917511:FLG917955 FVC917511:FVC917955 GEY917511:GEY917955 GOU917511:GOU917955 GYQ917511:GYQ917955 HIM917511:HIM917955 HSI917511:HSI917955 ICE917511:ICE917955 IMA917511:IMA917955 IVW917511:IVW917955 JFS917511:JFS917955 JPO917511:JPO917955 JZK917511:JZK917955 KJG917511:KJG917955 KTC917511:KTC917955 LCY917511:LCY917955 LMU917511:LMU917955 LWQ917511:LWQ917955 MGM917511:MGM917955 MQI917511:MQI917955 NAE917511:NAE917955 NKA917511:NKA917955 NTW917511:NTW917955 ODS917511:ODS917955 ONO917511:ONO917955 OXK917511:OXK917955 PHG917511:PHG917955 PRC917511:PRC917955 QAY917511:QAY917955 QKU917511:QKU917955 QUQ917511:QUQ917955 REM917511:REM917955 ROI917511:ROI917955 RYE917511:RYE917955 SIA917511:SIA917955 SRW917511:SRW917955 TBS917511:TBS917955 TLO917511:TLO917955 TVK917511:TVK917955 UFG917511:UFG917955 UPC917511:UPC917955 UYY917511:UYY917955 VIU917511:VIU917955 VSQ917511:VSQ917955 WCM917511:WCM917955 WMI917511:WMI917955 WWE917511:WWE917955 W983047:W983491 JS983047:JS983491 TO983047:TO983491 ADK983047:ADK983491 ANG983047:ANG983491 AXC983047:AXC983491 BGY983047:BGY983491 BQU983047:BQU983491 CAQ983047:CAQ983491 CKM983047:CKM983491 CUI983047:CUI983491 DEE983047:DEE983491 DOA983047:DOA983491 DXW983047:DXW983491 EHS983047:EHS983491 ERO983047:ERO983491 FBK983047:FBK983491 FLG983047:FLG983491 FVC983047:FVC983491 GEY983047:GEY983491 GOU983047:GOU983491 GYQ983047:GYQ983491 HIM983047:HIM983491 HSI983047:HSI983491 ICE983047:ICE983491 IMA983047:IMA983491 IVW983047:IVW983491 JFS983047:JFS983491 JPO983047:JPO983491 JZK983047:JZK983491 KJG983047:KJG983491 KTC983047:KTC983491 LCY983047:LCY983491 LMU983047:LMU983491 LWQ983047:LWQ983491 MGM983047:MGM983491 MQI983047:MQI983491 NAE983047:NAE983491 NKA983047:NKA983491 NTW983047:NTW983491 ODS983047:ODS983491 ONO983047:ONO983491 OXK983047:OXK983491 PHG983047:PHG983491 PRC983047:PRC983491 QAY983047:QAY983491 QKU983047:QKU983491 QUQ983047:QUQ983491 REM983047:REM983491 ROI983047:ROI983491 RYE983047:RYE983491 SIA983047:SIA983491 SRW983047:SRW983491 TBS983047:TBS983491 TLO983047:TLO983491 TVK983047:TVK983491 UFG983047:UFG983491 UPC983047:UPC983491 UYY983047:UYY983491 VIU983047:VIU983491 VSQ983047:VSQ983491 WCM983047:WCM983491 WMI983047:WMI983491 WWE983047:WWE983491" xr:uid="{D1B4B762-72AB-4213-902C-8ABD380E0C31}">
      <formula1>1</formula1>
    </dataValidation>
    <dataValidation type="whole" operator="greaterThanOrEqual" allowBlank="1" showInputMessage="1" showErrorMessage="1" errorTitle="Formato non valido" error="Inserire un formato numerico intero uguale o superiore a 1" promptTitle="CAMPO OBBLIGATORIO" prompt="Indicare il numero del personale socioeducativo operante nel periodo di rendicontazione previsto dalla DGR n.20588 del febbraio 2005 e dalle ulteriori specifiche della circ. n.45 dell'ottobre 2005 " sqref="V7:V451 JR7:JR451 TN7:TN451 ADJ7:ADJ451 ANF7:ANF451 AXB7:AXB451 BGX7:BGX451 BQT7:BQT451 CAP7:CAP451 CKL7:CKL451 CUH7:CUH451 DED7:DED451 DNZ7:DNZ451 DXV7:DXV451 EHR7:EHR451 ERN7:ERN451 FBJ7:FBJ451 FLF7:FLF451 FVB7:FVB451 GEX7:GEX451 GOT7:GOT451 GYP7:GYP451 HIL7:HIL451 HSH7:HSH451 ICD7:ICD451 ILZ7:ILZ451 IVV7:IVV451 JFR7:JFR451 JPN7:JPN451 JZJ7:JZJ451 KJF7:KJF451 KTB7:KTB451 LCX7:LCX451 LMT7:LMT451 LWP7:LWP451 MGL7:MGL451 MQH7:MQH451 NAD7:NAD451 NJZ7:NJZ451 NTV7:NTV451 ODR7:ODR451 ONN7:ONN451 OXJ7:OXJ451 PHF7:PHF451 PRB7:PRB451 QAX7:QAX451 QKT7:QKT451 QUP7:QUP451 REL7:REL451 ROH7:ROH451 RYD7:RYD451 SHZ7:SHZ451 SRV7:SRV451 TBR7:TBR451 TLN7:TLN451 TVJ7:TVJ451 UFF7:UFF451 UPB7:UPB451 UYX7:UYX451 VIT7:VIT451 VSP7:VSP451 WCL7:WCL451 WMH7:WMH451 WWD7:WWD451 V65543:V65987 JR65543:JR65987 TN65543:TN65987 ADJ65543:ADJ65987 ANF65543:ANF65987 AXB65543:AXB65987 BGX65543:BGX65987 BQT65543:BQT65987 CAP65543:CAP65987 CKL65543:CKL65987 CUH65543:CUH65987 DED65543:DED65987 DNZ65543:DNZ65987 DXV65543:DXV65987 EHR65543:EHR65987 ERN65543:ERN65987 FBJ65543:FBJ65987 FLF65543:FLF65987 FVB65543:FVB65987 GEX65543:GEX65987 GOT65543:GOT65987 GYP65543:GYP65987 HIL65543:HIL65987 HSH65543:HSH65987 ICD65543:ICD65987 ILZ65543:ILZ65987 IVV65543:IVV65987 JFR65543:JFR65987 JPN65543:JPN65987 JZJ65543:JZJ65987 KJF65543:KJF65987 KTB65543:KTB65987 LCX65543:LCX65987 LMT65543:LMT65987 LWP65543:LWP65987 MGL65543:MGL65987 MQH65543:MQH65987 NAD65543:NAD65987 NJZ65543:NJZ65987 NTV65543:NTV65987 ODR65543:ODR65987 ONN65543:ONN65987 OXJ65543:OXJ65987 PHF65543:PHF65987 PRB65543:PRB65987 QAX65543:QAX65987 QKT65543:QKT65987 QUP65543:QUP65987 REL65543:REL65987 ROH65543:ROH65987 RYD65543:RYD65987 SHZ65543:SHZ65987 SRV65543:SRV65987 TBR65543:TBR65987 TLN65543:TLN65987 TVJ65543:TVJ65987 UFF65543:UFF65987 UPB65543:UPB65987 UYX65543:UYX65987 VIT65543:VIT65987 VSP65543:VSP65987 WCL65543:WCL65987 WMH65543:WMH65987 WWD65543:WWD65987 V131079:V131523 JR131079:JR131523 TN131079:TN131523 ADJ131079:ADJ131523 ANF131079:ANF131523 AXB131079:AXB131523 BGX131079:BGX131523 BQT131079:BQT131523 CAP131079:CAP131523 CKL131079:CKL131523 CUH131079:CUH131523 DED131079:DED131523 DNZ131079:DNZ131523 DXV131079:DXV131523 EHR131079:EHR131523 ERN131079:ERN131523 FBJ131079:FBJ131523 FLF131079:FLF131523 FVB131079:FVB131523 GEX131079:GEX131523 GOT131079:GOT131523 GYP131079:GYP131523 HIL131079:HIL131523 HSH131079:HSH131523 ICD131079:ICD131523 ILZ131079:ILZ131523 IVV131079:IVV131523 JFR131079:JFR131523 JPN131079:JPN131523 JZJ131079:JZJ131523 KJF131079:KJF131523 KTB131079:KTB131523 LCX131079:LCX131523 LMT131079:LMT131523 LWP131079:LWP131523 MGL131079:MGL131523 MQH131079:MQH131523 NAD131079:NAD131523 NJZ131079:NJZ131523 NTV131079:NTV131523 ODR131079:ODR131523 ONN131079:ONN131523 OXJ131079:OXJ131523 PHF131079:PHF131523 PRB131079:PRB131523 QAX131079:QAX131523 QKT131079:QKT131523 QUP131079:QUP131523 REL131079:REL131523 ROH131079:ROH131523 RYD131079:RYD131523 SHZ131079:SHZ131523 SRV131079:SRV131523 TBR131079:TBR131523 TLN131079:TLN131523 TVJ131079:TVJ131523 UFF131079:UFF131523 UPB131079:UPB131523 UYX131079:UYX131523 VIT131079:VIT131523 VSP131079:VSP131523 WCL131079:WCL131523 WMH131079:WMH131523 WWD131079:WWD131523 V196615:V197059 JR196615:JR197059 TN196615:TN197059 ADJ196615:ADJ197059 ANF196615:ANF197059 AXB196615:AXB197059 BGX196615:BGX197059 BQT196615:BQT197059 CAP196615:CAP197059 CKL196615:CKL197059 CUH196615:CUH197059 DED196615:DED197059 DNZ196615:DNZ197059 DXV196615:DXV197059 EHR196615:EHR197059 ERN196615:ERN197059 FBJ196615:FBJ197059 FLF196615:FLF197059 FVB196615:FVB197059 GEX196615:GEX197059 GOT196615:GOT197059 GYP196615:GYP197059 HIL196615:HIL197059 HSH196615:HSH197059 ICD196615:ICD197059 ILZ196615:ILZ197059 IVV196615:IVV197059 JFR196615:JFR197059 JPN196615:JPN197059 JZJ196615:JZJ197059 KJF196615:KJF197059 KTB196615:KTB197059 LCX196615:LCX197059 LMT196615:LMT197059 LWP196615:LWP197059 MGL196615:MGL197059 MQH196615:MQH197059 NAD196615:NAD197059 NJZ196615:NJZ197059 NTV196615:NTV197059 ODR196615:ODR197059 ONN196615:ONN197059 OXJ196615:OXJ197059 PHF196615:PHF197059 PRB196615:PRB197059 QAX196615:QAX197059 QKT196615:QKT197059 QUP196615:QUP197059 REL196615:REL197059 ROH196615:ROH197059 RYD196615:RYD197059 SHZ196615:SHZ197059 SRV196615:SRV197059 TBR196615:TBR197059 TLN196615:TLN197059 TVJ196615:TVJ197059 UFF196615:UFF197059 UPB196615:UPB197059 UYX196615:UYX197059 VIT196615:VIT197059 VSP196615:VSP197059 WCL196615:WCL197059 WMH196615:WMH197059 WWD196615:WWD197059 V262151:V262595 JR262151:JR262595 TN262151:TN262595 ADJ262151:ADJ262595 ANF262151:ANF262595 AXB262151:AXB262595 BGX262151:BGX262595 BQT262151:BQT262595 CAP262151:CAP262595 CKL262151:CKL262595 CUH262151:CUH262595 DED262151:DED262595 DNZ262151:DNZ262595 DXV262151:DXV262595 EHR262151:EHR262595 ERN262151:ERN262595 FBJ262151:FBJ262595 FLF262151:FLF262595 FVB262151:FVB262595 GEX262151:GEX262595 GOT262151:GOT262595 GYP262151:GYP262595 HIL262151:HIL262595 HSH262151:HSH262595 ICD262151:ICD262595 ILZ262151:ILZ262595 IVV262151:IVV262595 JFR262151:JFR262595 JPN262151:JPN262595 JZJ262151:JZJ262595 KJF262151:KJF262595 KTB262151:KTB262595 LCX262151:LCX262595 LMT262151:LMT262595 LWP262151:LWP262595 MGL262151:MGL262595 MQH262151:MQH262595 NAD262151:NAD262595 NJZ262151:NJZ262595 NTV262151:NTV262595 ODR262151:ODR262595 ONN262151:ONN262595 OXJ262151:OXJ262595 PHF262151:PHF262595 PRB262151:PRB262595 QAX262151:QAX262595 QKT262151:QKT262595 QUP262151:QUP262595 REL262151:REL262595 ROH262151:ROH262595 RYD262151:RYD262595 SHZ262151:SHZ262595 SRV262151:SRV262595 TBR262151:TBR262595 TLN262151:TLN262595 TVJ262151:TVJ262595 UFF262151:UFF262595 UPB262151:UPB262595 UYX262151:UYX262595 VIT262151:VIT262595 VSP262151:VSP262595 WCL262151:WCL262595 WMH262151:WMH262595 WWD262151:WWD262595 V327687:V328131 JR327687:JR328131 TN327687:TN328131 ADJ327687:ADJ328131 ANF327687:ANF328131 AXB327687:AXB328131 BGX327687:BGX328131 BQT327687:BQT328131 CAP327687:CAP328131 CKL327687:CKL328131 CUH327687:CUH328131 DED327687:DED328131 DNZ327687:DNZ328131 DXV327687:DXV328131 EHR327687:EHR328131 ERN327687:ERN328131 FBJ327687:FBJ328131 FLF327687:FLF328131 FVB327687:FVB328131 GEX327687:GEX328131 GOT327687:GOT328131 GYP327687:GYP328131 HIL327687:HIL328131 HSH327687:HSH328131 ICD327687:ICD328131 ILZ327687:ILZ328131 IVV327687:IVV328131 JFR327687:JFR328131 JPN327687:JPN328131 JZJ327687:JZJ328131 KJF327687:KJF328131 KTB327687:KTB328131 LCX327687:LCX328131 LMT327687:LMT328131 LWP327687:LWP328131 MGL327687:MGL328131 MQH327687:MQH328131 NAD327687:NAD328131 NJZ327687:NJZ328131 NTV327687:NTV328131 ODR327687:ODR328131 ONN327687:ONN328131 OXJ327687:OXJ328131 PHF327687:PHF328131 PRB327687:PRB328131 QAX327687:QAX328131 QKT327687:QKT328131 QUP327687:QUP328131 REL327687:REL328131 ROH327687:ROH328131 RYD327687:RYD328131 SHZ327687:SHZ328131 SRV327687:SRV328131 TBR327687:TBR328131 TLN327687:TLN328131 TVJ327687:TVJ328131 UFF327687:UFF328131 UPB327687:UPB328131 UYX327687:UYX328131 VIT327687:VIT328131 VSP327687:VSP328131 WCL327687:WCL328131 WMH327687:WMH328131 WWD327687:WWD328131 V393223:V393667 JR393223:JR393667 TN393223:TN393667 ADJ393223:ADJ393667 ANF393223:ANF393667 AXB393223:AXB393667 BGX393223:BGX393667 BQT393223:BQT393667 CAP393223:CAP393667 CKL393223:CKL393667 CUH393223:CUH393667 DED393223:DED393667 DNZ393223:DNZ393667 DXV393223:DXV393667 EHR393223:EHR393667 ERN393223:ERN393667 FBJ393223:FBJ393667 FLF393223:FLF393667 FVB393223:FVB393667 GEX393223:GEX393667 GOT393223:GOT393667 GYP393223:GYP393667 HIL393223:HIL393667 HSH393223:HSH393667 ICD393223:ICD393667 ILZ393223:ILZ393667 IVV393223:IVV393667 JFR393223:JFR393667 JPN393223:JPN393667 JZJ393223:JZJ393667 KJF393223:KJF393667 KTB393223:KTB393667 LCX393223:LCX393667 LMT393223:LMT393667 LWP393223:LWP393667 MGL393223:MGL393667 MQH393223:MQH393667 NAD393223:NAD393667 NJZ393223:NJZ393667 NTV393223:NTV393667 ODR393223:ODR393667 ONN393223:ONN393667 OXJ393223:OXJ393667 PHF393223:PHF393667 PRB393223:PRB393667 QAX393223:QAX393667 QKT393223:QKT393667 QUP393223:QUP393667 REL393223:REL393667 ROH393223:ROH393667 RYD393223:RYD393667 SHZ393223:SHZ393667 SRV393223:SRV393667 TBR393223:TBR393667 TLN393223:TLN393667 TVJ393223:TVJ393667 UFF393223:UFF393667 UPB393223:UPB393667 UYX393223:UYX393667 VIT393223:VIT393667 VSP393223:VSP393667 WCL393223:WCL393667 WMH393223:WMH393667 WWD393223:WWD393667 V458759:V459203 JR458759:JR459203 TN458759:TN459203 ADJ458759:ADJ459203 ANF458759:ANF459203 AXB458759:AXB459203 BGX458759:BGX459203 BQT458759:BQT459203 CAP458759:CAP459203 CKL458759:CKL459203 CUH458759:CUH459203 DED458759:DED459203 DNZ458759:DNZ459203 DXV458759:DXV459203 EHR458759:EHR459203 ERN458759:ERN459203 FBJ458759:FBJ459203 FLF458759:FLF459203 FVB458759:FVB459203 GEX458759:GEX459203 GOT458759:GOT459203 GYP458759:GYP459203 HIL458759:HIL459203 HSH458759:HSH459203 ICD458759:ICD459203 ILZ458759:ILZ459203 IVV458759:IVV459203 JFR458759:JFR459203 JPN458759:JPN459203 JZJ458759:JZJ459203 KJF458759:KJF459203 KTB458759:KTB459203 LCX458759:LCX459203 LMT458759:LMT459203 LWP458759:LWP459203 MGL458759:MGL459203 MQH458759:MQH459203 NAD458759:NAD459203 NJZ458759:NJZ459203 NTV458759:NTV459203 ODR458759:ODR459203 ONN458759:ONN459203 OXJ458759:OXJ459203 PHF458759:PHF459203 PRB458759:PRB459203 QAX458759:QAX459203 QKT458759:QKT459203 QUP458759:QUP459203 REL458759:REL459203 ROH458759:ROH459203 RYD458759:RYD459203 SHZ458759:SHZ459203 SRV458759:SRV459203 TBR458759:TBR459203 TLN458759:TLN459203 TVJ458759:TVJ459203 UFF458759:UFF459203 UPB458759:UPB459203 UYX458759:UYX459203 VIT458759:VIT459203 VSP458759:VSP459203 WCL458759:WCL459203 WMH458759:WMH459203 WWD458759:WWD459203 V524295:V524739 JR524295:JR524739 TN524295:TN524739 ADJ524295:ADJ524739 ANF524295:ANF524739 AXB524295:AXB524739 BGX524295:BGX524739 BQT524295:BQT524739 CAP524295:CAP524739 CKL524295:CKL524739 CUH524295:CUH524739 DED524295:DED524739 DNZ524295:DNZ524739 DXV524295:DXV524739 EHR524295:EHR524739 ERN524295:ERN524739 FBJ524295:FBJ524739 FLF524295:FLF524739 FVB524295:FVB524739 GEX524295:GEX524739 GOT524295:GOT524739 GYP524295:GYP524739 HIL524295:HIL524739 HSH524295:HSH524739 ICD524295:ICD524739 ILZ524295:ILZ524739 IVV524295:IVV524739 JFR524295:JFR524739 JPN524295:JPN524739 JZJ524295:JZJ524739 KJF524295:KJF524739 KTB524295:KTB524739 LCX524295:LCX524739 LMT524295:LMT524739 LWP524295:LWP524739 MGL524295:MGL524739 MQH524295:MQH524739 NAD524295:NAD524739 NJZ524295:NJZ524739 NTV524295:NTV524739 ODR524295:ODR524739 ONN524295:ONN524739 OXJ524295:OXJ524739 PHF524295:PHF524739 PRB524295:PRB524739 QAX524295:QAX524739 QKT524295:QKT524739 QUP524295:QUP524739 REL524295:REL524739 ROH524295:ROH524739 RYD524295:RYD524739 SHZ524295:SHZ524739 SRV524295:SRV524739 TBR524295:TBR524739 TLN524295:TLN524739 TVJ524295:TVJ524739 UFF524295:UFF524739 UPB524295:UPB524739 UYX524295:UYX524739 VIT524295:VIT524739 VSP524295:VSP524739 WCL524295:WCL524739 WMH524295:WMH524739 WWD524295:WWD524739 V589831:V590275 JR589831:JR590275 TN589831:TN590275 ADJ589831:ADJ590275 ANF589831:ANF590275 AXB589831:AXB590275 BGX589831:BGX590275 BQT589831:BQT590275 CAP589831:CAP590275 CKL589831:CKL590275 CUH589831:CUH590275 DED589831:DED590275 DNZ589831:DNZ590275 DXV589831:DXV590275 EHR589831:EHR590275 ERN589831:ERN590275 FBJ589831:FBJ590275 FLF589831:FLF590275 FVB589831:FVB590275 GEX589831:GEX590275 GOT589831:GOT590275 GYP589831:GYP590275 HIL589831:HIL590275 HSH589831:HSH590275 ICD589831:ICD590275 ILZ589831:ILZ590275 IVV589831:IVV590275 JFR589831:JFR590275 JPN589831:JPN590275 JZJ589831:JZJ590275 KJF589831:KJF590275 KTB589831:KTB590275 LCX589831:LCX590275 LMT589831:LMT590275 LWP589831:LWP590275 MGL589831:MGL590275 MQH589831:MQH590275 NAD589831:NAD590275 NJZ589831:NJZ590275 NTV589831:NTV590275 ODR589831:ODR590275 ONN589831:ONN590275 OXJ589831:OXJ590275 PHF589831:PHF590275 PRB589831:PRB590275 QAX589831:QAX590275 QKT589831:QKT590275 QUP589831:QUP590275 REL589831:REL590275 ROH589831:ROH590275 RYD589831:RYD590275 SHZ589831:SHZ590275 SRV589831:SRV590275 TBR589831:TBR590275 TLN589831:TLN590275 TVJ589831:TVJ590275 UFF589831:UFF590275 UPB589831:UPB590275 UYX589831:UYX590275 VIT589831:VIT590275 VSP589831:VSP590275 WCL589831:WCL590275 WMH589831:WMH590275 WWD589831:WWD590275 V655367:V655811 JR655367:JR655811 TN655367:TN655811 ADJ655367:ADJ655811 ANF655367:ANF655811 AXB655367:AXB655811 BGX655367:BGX655811 BQT655367:BQT655811 CAP655367:CAP655811 CKL655367:CKL655811 CUH655367:CUH655811 DED655367:DED655811 DNZ655367:DNZ655811 DXV655367:DXV655811 EHR655367:EHR655811 ERN655367:ERN655811 FBJ655367:FBJ655811 FLF655367:FLF655811 FVB655367:FVB655811 GEX655367:GEX655811 GOT655367:GOT655811 GYP655367:GYP655811 HIL655367:HIL655811 HSH655367:HSH655811 ICD655367:ICD655811 ILZ655367:ILZ655811 IVV655367:IVV655811 JFR655367:JFR655811 JPN655367:JPN655811 JZJ655367:JZJ655811 KJF655367:KJF655811 KTB655367:KTB655811 LCX655367:LCX655811 LMT655367:LMT655811 LWP655367:LWP655811 MGL655367:MGL655811 MQH655367:MQH655811 NAD655367:NAD655811 NJZ655367:NJZ655811 NTV655367:NTV655811 ODR655367:ODR655811 ONN655367:ONN655811 OXJ655367:OXJ655811 PHF655367:PHF655811 PRB655367:PRB655811 QAX655367:QAX655811 QKT655367:QKT655811 QUP655367:QUP655811 REL655367:REL655811 ROH655367:ROH655811 RYD655367:RYD655811 SHZ655367:SHZ655811 SRV655367:SRV655811 TBR655367:TBR655811 TLN655367:TLN655811 TVJ655367:TVJ655811 UFF655367:UFF655811 UPB655367:UPB655811 UYX655367:UYX655811 VIT655367:VIT655811 VSP655367:VSP655811 WCL655367:WCL655811 WMH655367:WMH655811 WWD655367:WWD655811 V720903:V721347 JR720903:JR721347 TN720903:TN721347 ADJ720903:ADJ721347 ANF720903:ANF721347 AXB720903:AXB721347 BGX720903:BGX721347 BQT720903:BQT721347 CAP720903:CAP721347 CKL720903:CKL721347 CUH720903:CUH721347 DED720903:DED721347 DNZ720903:DNZ721347 DXV720903:DXV721347 EHR720903:EHR721347 ERN720903:ERN721347 FBJ720903:FBJ721347 FLF720903:FLF721347 FVB720903:FVB721347 GEX720903:GEX721347 GOT720903:GOT721347 GYP720903:GYP721347 HIL720903:HIL721347 HSH720903:HSH721347 ICD720903:ICD721347 ILZ720903:ILZ721347 IVV720903:IVV721347 JFR720903:JFR721347 JPN720903:JPN721347 JZJ720903:JZJ721347 KJF720903:KJF721347 KTB720903:KTB721347 LCX720903:LCX721347 LMT720903:LMT721347 LWP720903:LWP721347 MGL720903:MGL721347 MQH720903:MQH721347 NAD720903:NAD721347 NJZ720903:NJZ721347 NTV720903:NTV721347 ODR720903:ODR721347 ONN720903:ONN721347 OXJ720903:OXJ721347 PHF720903:PHF721347 PRB720903:PRB721347 QAX720903:QAX721347 QKT720903:QKT721347 QUP720903:QUP721347 REL720903:REL721347 ROH720903:ROH721347 RYD720903:RYD721347 SHZ720903:SHZ721347 SRV720903:SRV721347 TBR720903:TBR721347 TLN720903:TLN721347 TVJ720903:TVJ721347 UFF720903:UFF721347 UPB720903:UPB721347 UYX720903:UYX721347 VIT720903:VIT721347 VSP720903:VSP721347 WCL720903:WCL721347 WMH720903:WMH721347 WWD720903:WWD721347 V786439:V786883 JR786439:JR786883 TN786439:TN786883 ADJ786439:ADJ786883 ANF786439:ANF786883 AXB786439:AXB786883 BGX786439:BGX786883 BQT786439:BQT786883 CAP786439:CAP786883 CKL786439:CKL786883 CUH786439:CUH786883 DED786439:DED786883 DNZ786439:DNZ786883 DXV786439:DXV786883 EHR786439:EHR786883 ERN786439:ERN786883 FBJ786439:FBJ786883 FLF786439:FLF786883 FVB786439:FVB786883 GEX786439:GEX786883 GOT786439:GOT786883 GYP786439:GYP786883 HIL786439:HIL786883 HSH786439:HSH786883 ICD786439:ICD786883 ILZ786439:ILZ786883 IVV786439:IVV786883 JFR786439:JFR786883 JPN786439:JPN786883 JZJ786439:JZJ786883 KJF786439:KJF786883 KTB786439:KTB786883 LCX786439:LCX786883 LMT786439:LMT786883 LWP786439:LWP786883 MGL786439:MGL786883 MQH786439:MQH786883 NAD786439:NAD786883 NJZ786439:NJZ786883 NTV786439:NTV786883 ODR786439:ODR786883 ONN786439:ONN786883 OXJ786439:OXJ786883 PHF786439:PHF786883 PRB786439:PRB786883 QAX786439:QAX786883 QKT786439:QKT786883 QUP786439:QUP786883 REL786439:REL786883 ROH786439:ROH786883 RYD786439:RYD786883 SHZ786439:SHZ786883 SRV786439:SRV786883 TBR786439:TBR786883 TLN786439:TLN786883 TVJ786439:TVJ786883 UFF786439:UFF786883 UPB786439:UPB786883 UYX786439:UYX786883 VIT786439:VIT786883 VSP786439:VSP786883 WCL786439:WCL786883 WMH786439:WMH786883 WWD786439:WWD786883 V851975:V852419 JR851975:JR852419 TN851975:TN852419 ADJ851975:ADJ852419 ANF851975:ANF852419 AXB851975:AXB852419 BGX851975:BGX852419 BQT851975:BQT852419 CAP851975:CAP852419 CKL851975:CKL852419 CUH851975:CUH852419 DED851975:DED852419 DNZ851975:DNZ852419 DXV851975:DXV852419 EHR851975:EHR852419 ERN851975:ERN852419 FBJ851975:FBJ852419 FLF851975:FLF852419 FVB851975:FVB852419 GEX851975:GEX852419 GOT851975:GOT852419 GYP851975:GYP852419 HIL851975:HIL852419 HSH851975:HSH852419 ICD851975:ICD852419 ILZ851975:ILZ852419 IVV851975:IVV852419 JFR851975:JFR852419 JPN851975:JPN852419 JZJ851975:JZJ852419 KJF851975:KJF852419 KTB851975:KTB852419 LCX851975:LCX852419 LMT851975:LMT852419 LWP851975:LWP852419 MGL851975:MGL852419 MQH851975:MQH852419 NAD851975:NAD852419 NJZ851975:NJZ852419 NTV851975:NTV852419 ODR851975:ODR852419 ONN851975:ONN852419 OXJ851975:OXJ852419 PHF851975:PHF852419 PRB851975:PRB852419 QAX851975:QAX852419 QKT851975:QKT852419 QUP851975:QUP852419 REL851975:REL852419 ROH851975:ROH852419 RYD851975:RYD852419 SHZ851975:SHZ852419 SRV851975:SRV852419 TBR851975:TBR852419 TLN851975:TLN852419 TVJ851975:TVJ852419 UFF851975:UFF852419 UPB851975:UPB852419 UYX851975:UYX852419 VIT851975:VIT852419 VSP851975:VSP852419 WCL851975:WCL852419 WMH851975:WMH852419 WWD851975:WWD852419 V917511:V917955 JR917511:JR917955 TN917511:TN917955 ADJ917511:ADJ917955 ANF917511:ANF917955 AXB917511:AXB917955 BGX917511:BGX917955 BQT917511:BQT917955 CAP917511:CAP917955 CKL917511:CKL917955 CUH917511:CUH917955 DED917511:DED917955 DNZ917511:DNZ917955 DXV917511:DXV917955 EHR917511:EHR917955 ERN917511:ERN917955 FBJ917511:FBJ917955 FLF917511:FLF917955 FVB917511:FVB917955 GEX917511:GEX917955 GOT917511:GOT917955 GYP917511:GYP917955 HIL917511:HIL917955 HSH917511:HSH917955 ICD917511:ICD917955 ILZ917511:ILZ917955 IVV917511:IVV917955 JFR917511:JFR917955 JPN917511:JPN917955 JZJ917511:JZJ917955 KJF917511:KJF917955 KTB917511:KTB917955 LCX917511:LCX917955 LMT917511:LMT917955 LWP917511:LWP917955 MGL917511:MGL917955 MQH917511:MQH917955 NAD917511:NAD917955 NJZ917511:NJZ917955 NTV917511:NTV917955 ODR917511:ODR917955 ONN917511:ONN917955 OXJ917511:OXJ917955 PHF917511:PHF917955 PRB917511:PRB917955 QAX917511:QAX917955 QKT917511:QKT917955 QUP917511:QUP917955 REL917511:REL917955 ROH917511:ROH917955 RYD917511:RYD917955 SHZ917511:SHZ917955 SRV917511:SRV917955 TBR917511:TBR917955 TLN917511:TLN917955 TVJ917511:TVJ917955 UFF917511:UFF917955 UPB917511:UPB917955 UYX917511:UYX917955 VIT917511:VIT917955 VSP917511:VSP917955 WCL917511:WCL917955 WMH917511:WMH917955 WWD917511:WWD917955 V983047:V983491 JR983047:JR983491 TN983047:TN983491 ADJ983047:ADJ983491 ANF983047:ANF983491 AXB983047:AXB983491 BGX983047:BGX983491 BQT983047:BQT983491 CAP983047:CAP983491 CKL983047:CKL983491 CUH983047:CUH983491 DED983047:DED983491 DNZ983047:DNZ983491 DXV983047:DXV983491 EHR983047:EHR983491 ERN983047:ERN983491 FBJ983047:FBJ983491 FLF983047:FLF983491 FVB983047:FVB983491 GEX983047:GEX983491 GOT983047:GOT983491 GYP983047:GYP983491 HIL983047:HIL983491 HSH983047:HSH983491 ICD983047:ICD983491 ILZ983047:ILZ983491 IVV983047:IVV983491 JFR983047:JFR983491 JPN983047:JPN983491 JZJ983047:JZJ983491 KJF983047:KJF983491 KTB983047:KTB983491 LCX983047:LCX983491 LMT983047:LMT983491 LWP983047:LWP983491 MGL983047:MGL983491 MQH983047:MQH983491 NAD983047:NAD983491 NJZ983047:NJZ983491 NTV983047:NTV983491 ODR983047:ODR983491 ONN983047:ONN983491 OXJ983047:OXJ983491 PHF983047:PHF983491 PRB983047:PRB983491 QAX983047:QAX983491 QKT983047:QKT983491 QUP983047:QUP983491 REL983047:REL983491 ROH983047:ROH983491 RYD983047:RYD983491 SHZ983047:SHZ983491 SRV983047:SRV983491 TBR983047:TBR983491 TLN983047:TLN983491 TVJ983047:TVJ983491 UFF983047:UFF983491 UPB983047:UPB983491 UYX983047:UYX983491 VIT983047:VIT983491 VSP983047:VSP983491 WCL983047:WCL983491 WMH983047:WMH983491 WWD983047:WWD983491" xr:uid="{8ABF20D0-37CA-4B44-9D05-EFE2975CE4B1}">
      <formula1>1</formula1>
    </dataValidation>
    <dataValidation type="whole" operator="greaterThanOrEqual" allowBlank="1" showInputMessage="1" showErrorMessage="1" errorTitle="Formato non valido" error="Inserire un formato numerico intero uguale o superiore a 1" promptTitle="CAMPO OBBLIGATORIO" prompt="Indicare il numero di utenti a cui è stata accettata la domanda d'iscrizione al 31/12 dell'anno di rendicontazione" sqref="R7:R451 JN7:JN451 TJ7:TJ451 ADF7:ADF451 ANB7:ANB451 AWX7:AWX451 BGT7:BGT451 BQP7:BQP451 CAL7:CAL451 CKH7:CKH451 CUD7:CUD451 DDZ7:DDZ451 DNV7:DNV451 DXR7:DXR451 EHN7:EHN451 ERJ7:ERJ451 FBF7:FBF451 FLB7:FLB451 FUX7:FUX451 GET7:GET451 GOP7:GOP451 GYL7:GYL451 HIH7:HIH451 HSD7:HSD451 IBZ7:IBZ451 ILV7:ILV451 IVR7:IVR451 JFN7:JFN451 JPJ7:JPJ451 JZF7:JZF451 KJB7:KJB451 KSX7:KSX451 LCT7:LCT451 LMP7:LMP451 LWL7:LWL451 MGH7:MGH451 MQD7:MQD451 MZZ7:MZZ451 NJV7:NJV451 NTR7:NTR451 ODN7:ODN451 ONJ7:ONJ451 OXF7:OXF451 PHB7:PHB451 PQX7:PQX451 QAT7:QAT451 QKP7:QKP451 QUL7:QUL451 REH7:REH451 ROD7:ROD451 RXZ7:RXZ451 SHV7:SHV451 SRR7:SRR451 TBN7:TBN451 TLJ7:TLJ451 TVF7:TVF451 UFB7:UFB451 UOX7:UOX451 UYT7:UYT451 VIP7:VIP451 VSL7:VSL451 WCH7:WCH451 WMD7:WMD451 WVZ7:WVZ451 R65543:R65987 JN65543:JN65987 TJ65543:TJ65987 ADF65543:ADF65987 ANB65543:ANB65987 AWX65543:AWX65987 BGT65543:BGT65987 BQP65543:BQP65987 CAL65543:CAL65987 CKH65543:CKH65987 CUD65543:CUD65987 DDZ65543:DDZ65987 DNV65543:DNV65987 DXR65543:DXR65987 EHN65543:EHN65987 ERJ65543:ERJ65987 FBF65543:FBF65987 FLB65543:FLB65987 FUX65543:FUX65987 GET65543:GET65987 GOP65543:GOP65987 GYL65543:GYL65987 HIH65543:HIH65987 HSD65543:HSD65987 IBZ65543:IBZ65987 ILV65543:ILV65987 IVR65543:IVR65987 JFN65543:JFN65987 JPJ65543:JPJ65987 JZF65543:JZF65987 KJB65543:KJB65987 KSX65543:KSX65987 LCT65543:LCT65987 LMP65543:LMP65987 LWL65543:LWL65987 MGH65543:MGH65987 MQD65543:MQD65987 MZZ65543:MZZ65987 NJV65543:NJV65987 NTR65543:NTR65987 ODN65543:ODN65987 ONJ65543:ONJ65987 OXF65543:OXF65987 PHB65543:PHB65987 PQX65543:PQX65987 QAT65543:QAT65987 QKP65543:QKP65987 QUL65543:QUL65987 REH65543:REH65987 ROD65543:ROD65987 RXZ65543:RXZ65987 SHV65543:SHV65987 SRR65543:SRR65987 TBN65543:TBN65987 TLJ65543:TLJ65987 TVF65543:TVF65987 UFB65543:UFB65987 UOX65543:UOX65987 UYT65543:UYT65987 VIP65543:VIP65987 VSL65543:VSL65987 WCH65543:WCH65987 WMD65543:WMD65987 WVZ65543:WVZ65987 R131079:R131523 JN131079:JN131523 TJ131079:TJ131523 ADF131079:ADF131523 ANB131079:ANB131523 AWX131079:AWX131523 BGT131079:BGT131523 BQP131079:BQP131523 CAL131079:CAL131523 CKH131079:CKH131523 CUD131079:CUD131523 DDZ131079:DDZ131523 DNV131079:DNV131523 DXR131079:DXR131523 EHN131079:EHN131523 ERJ131079:ERJ131523 FBF131079:FBF131523 FLB131079:FLB131523 FUX131079:FUX131523 GET131079:GET131523 GOP131079:GOP131523 GYL131079:GYL131523 HIH131079:HIH131523 HSD131079:HSD131523 IBZ131079:IBZ131523 ILV131079:ILV131523 IVR131079:IVR131523 JFN131079:JFN131523 JPJ131079:JPJ131523 JZF131079:JZF131523 KJB131079:KJB131523 KSX131079:KSX131523 LCT131079:LCT131523 LMP131079:LMP131523 LWL131079:LWL131523 MGH131079:MGH131523 MQD131079:MQD131523 MZZ131079:MZZ131523 NJV131079:NJV131523 NTR131079:NTR131523 ODN131079:ODN131523 ONJ131079:ONJ131523 OXF131079:OXF131523 PHB131079:PHB131523 PQX131079:PQX131523 QAT131079:QAT131523 QKP131079:QKP131523 QUL131079:QUL131523 REH131079:REH131523 ROD131079:ROD131523 RXZ131079:RXZ131523 SHV131079:SHV131523 SRR131079:SRR131523 TBN131079:TBN131523 TLJ131079:TLJ131523 TVF131079:TVF131523 UFB131079:UFB131523 UOX131079:UOX131523 UYT131079:UYT131523 VIP131079:VIP131523 VSL131079:VSL131523 WCH131079:WCH131523 WMD131079:WMD131523 WVZ131079:WVZ131523 R196615:R197059 JN196615:JN197059 TJ196615:TJ197059 ADF196615:ADF197059 ANB196615:ANB197059 AWX196615:AWX197059 BGT196615:BGT197059 BQP196615:BQP197059 CAL196615:CAL197059 CKH196615:CKH197059 CUD196615:CUD197059 DDZ196615:DDZ197059 DNV196615:DNV197059 DXR196615:DXR197059 EHN196615:EHN197059 ERJ196615:ERJ197059 FBF196615:FBF197059 FLB196615:FLB197059 FUX196615:FUX197059 GET196615:GET197059 GOP196615:GOP197059 GYL196615:GYL197059 HIH196615:HIH197059 HSD196615:HSD197059 IBZ196615:IBZ197059 ILV196615:ILV197059 IVR196615:IVR197059 JFN196615:JFN197059 JPJ196615:JPJ197059 JZF196615:JZF197059 KJB196615:KJB197059 KSX196615:KSX197059 LCT196615:LCT197059 LMP196615:LMP197059 LWL196615:LWL197059 MGH196615:MGH197059 MQD196615:MQD197059 MZZ196615:MZZ197059 NJV196615:NJV197059 NTR196615:NTR197059 ODN196615:ODN197059 ONJ196615:ONJ197059 OXF196615:OXF197059 PHB196615:PHB197059 PQX196615:PQX197059 QAT196615:QAT197059 QKP196615:QKP197059 QUL196615:QUL197059 REH196615:REH197059 ROD196615:ROD197059 RXZ196615:RXZ197059 SHV196615:SHV197059 SRR196615:SRR197059 TBN196615:TBN197059 TLJ196615:TLJ197059 TVF196615:TVF197059 UFB196615:UFB197059 UOX196615:UOX197059 UYT196615:UYT197059 VIP196615:VIP197059 VSL196615:VSL197059 WCH196615:WCH197059 WMD196615:WMD197059 WVZ196615:WVZ197059 R262151:R262595 JN262151:JN262595 TJ262151:TJ262595 ADF262151:ADF262595 ANB262151:ANB262595 AWX262151:AWX262595 BGT262151:BGT262595 BQP262151:BQP262595 CAL262151:CAL262595 CKH262151:CKH262595 CUD262151:CUD262595 DDZ262151:DDZ262595 DNV262151:DNV262595 DXR262151:DXR262595 EHN262151:EHN262595 ERJ262151:ERJ262595 FBF262151:FBF262595 FLB262151:FLB262595 FUX262151:FUX262595 GET262151:GET262595 GOP262151:GOP262595 GYL262151:GYL262595 HIH262151:HIH262595 HSD262151:HSD262595 IBZ262151:IBZ262595 ILV262151:ILV262595 IVR262151:IVR262595 JFN262151:JFN262595 JPJ262151:JPJ262595 JZF262151:JZF262595 KJB262151:KJB262595 KSX262151:KSX262595 LCT262151:LCT262595 LMP262151:LMP262595 LWL262151:LWL262595 MGH262151:MGH262595 MQD262151:MQD262595 MZZ262151:MZZ262595 NJV262151:NJV262595 NTR262151:NTR262595 ODN262151:ODN262595 ONJ262151:ONJ262595 OXF262151:OXF262595 PHB262151:PHB262595 PQX262151:PQX262595 QAT262151:QAT262595 QKP262151:QKP262595 QUL262151:QUL262595 REH262151:REH262595 ROD262151:ROD262595 RXZ262151:RXZ262595 SHV262151:SHV262595 SRR262151:SRR262595 TBN262151:TBN262595 TLJ262151:TLJ262595 TVF262151:TVF262595 UFB262151:UFB262595 UOX262151:UOX262595 UYT262151:UYT262595 VIP262151:VIP262595 VSL262151:VSL262595 WCH262151:WCH262595 WMD262151:WMD262595 WVZ262151:WVZ262595 R327687:R328131 JN327687:JN328131 TJ327687:TJ328131 ADF327687:ADF328131 ANB327687:ANB328131 AWX327687:AWX328131 BGT327687:BGT328131 BQP327687:BQP328131 CAL327687:CAL328131 CKH327687:CKH328131 CUD327687:CUD328131 DDZ327687:DDZ328131 DNV327687:DNV328131 DXR327687:DXR328131 EHN327687:EHN328131 ERJ327687:ERJ328131 FBF327687:FBF328131 FLB327687:FLB328131 FUX327687:FUX328131 GET327687:GET328131 GOP327687:GOP328131 GYL327687:GYL328131 HIH327687:HIH328131 HSD327687:HSD328131 IBZ327687:IBZ328131 ILV327687:ILV328131 IVR327687:IVR328131 JFN327687:JFN328131 JPJ327687:JPJ328131 JZF327687:JZF328131 KJB327687:KJB328131 KSX327687:KSX328131 LCT327687:LCT328131 LMP327687:LMP328131 LWL327687:LWL328131 MGH327687:MGH328131 MQD327687:MQD328131 MZZ327687:MZZ328131 NJV327687:NJV328131 NTR327687:NTR328131 ODN327687:ODN328131 ONJ327687:ONJ328131 OXF327687:OXF328131 PHB327687:PHB328131 PQX327687:PQX328131 QAT327687:QAT328131 QKP327687:QKP328131 QUL327687:QUL328131 REH327687:REH328131 ROD327687:ROD328131 RXZ327687:RXZ328131 SHV327687:SHV328131 SRR327687:SRR328131 TBN327687:TBN328131 TLJ327687:TLJ328131 TVF327687:TVF328131 UFB327687:UFB328131 UOX327687:UOX328131 UYT327687:UYT328131 VIP327687:VIP328131 VSL327687:VSL328131 WCH327687:WCH328131 WMD327687:WMD328131 WVZ327687:WVZ328131 R393223:R393667 JN393223:JN393667 TJ393223:TJ393667 ADF393223:ADF393667 ANB393223:ANB393667 AWX393223:AWX393667 BGT393223:BGT393667 BQP393223:BQP393667 CAL393223:CAL393667 CKH393223:CKH393667 CUD393223:CUD393667 DDZ393223:DDZ393667 DNV393223:DNV393667 DXR393223:DXR393667 EHN393223:EHN393667 ERJ393223:ERJ393667 FBF393223:FBF393667 FLB393223:FLB393667 FUX393223:FUX393667 GET393223:GET393667 GOP393223:GOP393667 GYL393223:GYL393667 HIH393223:HIH393667 HSD393223:HSD393667 IBZ393223:IBZ393667 ILV393223:ILV393667 IVR393223:IVR393667 JFN393223:JFN393667 JPJ393223:JPJ393667 JZF393223:JZF393667 KJB393223:KJB393667 KSX393223:KSX393667 LCT393223:LCT393667 LMP393223:LMP393667 LWL393223:LWL393667 MGH393223:MGH393667 MQD393223:MQD393667 MZZ393223:MZZ393667 NJV393223:NJV393667 NTR393223:NTR393667 ODN393223:ODN393667 ONJ393223:ONJ393667 OXF393223:OXF393667 PHB393223:PHB393667 PQX393223:PQX393667 QAT393223:QAT393667 QKP393223:QKP393667 QUL393223:QUL393667 REH393223:REH393667 ROD393223:ROD393667 RXZ393223:RXZ393667 SHV393223:SHV393667 SRR393223:SRR393667 TBN393223:TBN393667 TLJ393223:TLJ393667 TVF393223:TVF393667 UFB393223:UFB393667 UOX393223:UOX393667 UYT393223:UYT393667 VIP393223:VIP393667 VSL393223:VSL393667 WCH393223:WCH393667 WMD393223:WMD393667 WVZ393223:WVZ393667 R458759:R459203 JN458759:JN459203 TJ458759:TJ459203 ADF458759:ADF459203 ANB458759:ANB459203 AWX458759:AWX459203 BGT458759:BGT459203 BQP458759:BQP459203 CAL458759:CAL459203 CKH458759:CKH459203 CUD458759:CUD459203 DDZ458759:DDZ459203 DNV458759:DNV459203 DXR458759:DXR459203 EHN458759:EHN459203 ERJ458759:ERJ459203 FBF458759:FBF459203 FLB458759:FLB459203 FUX458759:FUX459203 GET458759:GET459203 GOP458759:GOP459203 GYL458759:GYL459203 HIH458759:HIH459203 HSD458759:HSD459203 IBZ458759:IBZ459203 ILV458759:ILV459203 IVR458759:IVR459203 JFN458759:JFN459203 JPJ458759:JPJ459203 JZF458759:JZF459203 KJB458759:KJB459203 KSX458759:KSX459203 LCT458759:LCT459203 LMP458759:LMP459203 LWL458759:LWL459203 MGH458759:MGH459203 MQD458759:MQD459203 MZZ458759:MZZ459203 NJV458759:NJV459203 NTR458759:NTR459203 ODN458759:ODN459203 ONJ458759:ONJ459203 OXF458759:OXF459203 PHB458759:PHB459203 PQX458759:PQX459203 QAT458759:QAT459203 QKP458759:QKP459203 QUL458759:QUL459203 REH458759:REH459203 ROD458759:ROD459203 RXZ458759:RXZ459203 SHV458759:SHV459203 SRR458759:SRR459203 TBN458759:TBN459203 TLJ458759:TLJ459203 TVF458759:TVF459203 UFB458759:UFB459203 UOX458759:UOX459203 UYT458759:UYT459203 VIP458759:VIP459203 VSL458759:VSL459203 WCH458759:WCH459203 WMD458759:WMD459203 WVZ458759:WVZ459203 R524295:R524739 JN524295:JN524739 TJ524295:TJ524739 ADF524295:ADF524739 ANB524295:ANB524739 AWX524295:AWX524739 BGT524295:BGT524739 BQP524295:BQP524739 CAL524295:CAL524739 CKH524295:CKH524739 CUD524295:CUD524739 DDZ524295:DDZ524739 DNV524295:DNV524739 DXR524295:DXR524739 EHN524295:EHN524739 ERJ524295:ERJ524739 FBF524295:FBF524739 FLB524295:FLB524739 FUX524295:FUX524739 GET524295:GET524739 GOP524295:GOP524739 GYL524295:GYL524739 HIH524295:HIH524739 HSD524295:HSD524739 IBZ524295:IBZ524739 ILV524295:ILV524739 IVR524295:IVR524739 JFN524295:JFN524739 JPJ524295:JPJ524739 JZF524295:JZF524739 KJB524295:KJB524739 KSX524295:KSX524739 LCT524295:LCT524739 LMP524295:LMP524739 LWL524295:LWL524739 MGH524295:MGH524739 MQD524295:MQD524739 MZZ524295:MZZ524739 NJV524295:NJV524739 NTR524295:NTR524739 ODN524295:ODN524739 ONJ524295:ONJ524739 OXF524295:OXF524739 PHB524295:PHB524739 PQX524295:PQX524739 QAT524295:QAT524739 QKP524295:QKP524739 QUL524295:QUL524739 REH524295:REH524739 ROD524295:ROD524739 RXZ524295:RXZ524739 SHV524295:SHV524739 SRR524295:SRR524739 TBN524295:TBN524739 TLJ524295:TLJ524739 TVF524295:TVF524739 UFB524295:UFB524739 UOX524295:UOX524739 UYT524295:UYT524739 VIP524295:VIP524739 VSL524295:VSL524739 WCH524295:WCH524739 WMD524295:WMD524739 WVZ524295:WVZ524739 R589831:R590275 JN589831:JN590275 TJ589831:TJ590275 ADF589831:ADF590275 ANB589831:ANB590275 AWX589831:AWX590275 BGT589831:BGT590275 BQP589831:BQP590275 CAL589831:CAL590275 CKH589831:CKH590275 CUD589831:CUD590275 DDZ589831:DDZ590275 DNV589831:DNV590275 DXR589831:DXR590275 EHN589831:EHN590275 ERJ589831:ERJ590275 FBF589831:FBF590275 FLB589831:FLB590275 FUX589831:FUX590275 GET589831:GET590275 GOP589831:GOP590275 GYL589831:GYL590275 HIH589831:HIH590275 HSD589831:HSD590275 IBZ589831:IBZ590275 ILV589831:ILV590275 IVR589831:IVR590275 JFN589831:JFN590275 JPJ589831:JPJ590275 JZF589831:JZF590275 KJB589831:KJB590275 KSX589831:KSX590275 LCT589831:LCT590275 LMP589831:LMP590275 LWL589831:LWL590275 MGH589831:MGH590275 MQD589831:MQD590275 MZZ589831:MZZ590275 NJV589831:NJV590275 NTR589831:NTR590275 ODN589831:ODN590275 ONJ589831:ONJ590275 OXF589831:OXF590275 PHB589831:PHB590275 PQX589831:PQX590275 QAT589831:QAT590275 QKP589831:QKP590275 QUL589831:QUL590275 REH589831:REH590275 ROD589831:ROD590275 RXZ589831:RXZ590275 SHV589831:SHV590275 SRR589831:SRR590275 TBN589831:TBN590275 TLJ589831:TLJ590275 TVF589831:TVF590275 UFB589831:UFB590275 UOX589831:UOX590275 UYT589831:UYT590275 VIP589831:VIP590275 VSL589831:VSL590275 WCH589831:WCH590275 WMD589831:WMD590275 WVZ589831:WVZ590275 R655367:R655811 JN655367:JN655811 TJ655367:TJ655811 ADF655367:ADF655811 ANB655367:ANB655811 AWX655367:AWX655811 BGT655367:BGT655811 BQP655367:BQP655811 CAL655367:CAL655811 CKH655367:CKH655811 CUD655367:CUD655811 DDZ655367:DDZ655811 DNV655367:DNV655811 DXR655367:DXR655811 EHN655367:EHN655811 ERJ655367:ERJ655811 FBF655367:FBF655811 FLB655367:FLB655811 FUX655367:FUX655811 GET655367:GET655811 GOP655367:GOP655811 GYL655367:GYL655811 HIH655367:HIH655811 HSD655367:HSD655811 IBZ655367:IBZ655811 ILV655367:ILV655811 IVR655367:IVR655811 JFN655367:JFN655811 JPJ655367:JPJ655811 JZF655367:JZF655811 KJB655367:KJB655811 KSX655367:KSX655811 LCT655367:LCT655811 LMP655367:LMP655811 LWL655367:LWL655811 MGH655367:MGH655811 MQD655367:MQD655811 MZZ655367:MZZ655811 NJV655367:NJV655811 NTR655367:NTR655811 ODN655367:ODN655811 ONJ655367:ONJ655811 OXF655367:OXF655811 PHB655367:PHB655811 PQX655367:PQX655811 QAT655367:QAT655811 QKP655367:QKP655811 QUL655367:QUL655811 REH655367:REH655811 ROD655367:ROD655811 RXZ655367:RXZ655811 SHV655367:SHV655811 SRR655367:SRR655811 TBN655367:TBN655811 TLJ655367:TLJ655811 TVF655367:TVF655811 UFB655367:UFB655811 UOX655367:UOX655811 UYT655367:UYT655811 VIP655367:VIP655811 VSL655367:VSL655811 WCH655367:WCH655811 WMD655367:WMD655811 WVZ655367:WVZ655811 R720903:R721347 JN720903:JN721347 TJ720903:TJ721347 ADF720903:ADF721347 ANB720903:ANB721347 AWX720903:AWX721347 BGT720903:BGT721347 BQP720903:BQP721347 CAL720903:CAL721347 CKH720903:CKH721347 CUD720903:CUD721347 DDZ720903:DDZ721347 DNV720903:DNV721347 DXR720903:DXR721347 EHN720903:EHN721347 ERJ720903:ERJ721347 FBF720903:FBF721347 FLB720903:FLB721347 FUX720903:FUX721347 GET720903:GET721347 GOP720903:GOP721347 GYL720903:GYL721347 HIH720903:HIH721347 HSD720903:HSD721347 IBZ720903:IBZ721347 ILV720903:ILV721347 IVR720903:IVR721347 JFN720903:JFN721347 JPJ720903:JPJ721347 JZF720903:JZF721347 KJB720903:KJB721347 KSX720903:KSX721347 LCT720903:LCT721347 LMP720903:LMP721347 LWL720903:LWL721347 MGH720903:MGH721347 MQD720903:MQD721347 MZZ720903:MZZ721347 NJV720903:NJV721347 NTR720903:NTR721347 ODN720903:ODN721347 ONJ720903:ONJ721347 OXF720903:OXF721347 PHB720903:PHB721347 PQX720903:PQX721347 QAT720903:QAT721347 QKP720903:QKP721347 QUL720903:QUL721347 REH720903:REH721347 ROD720903:ROD721347 RXZ720903:RXZ721347 SHV720903:SHV721347 SRR720903:SRR721347 TBN720903:TBN721347 TLJ720903:TLJ721347 TVF720903:TVF721347 UFB720903:UFB721347 UOX720903:UOX721347 UYT720903:UYT721347 VIP720903:VIP721347 VSL720903:VSL721347 WCH720903:WCH721347 WMD720903:WMD721347 WVZ720903:WVZ721347 R786439:R786883 JN786439:JN786883 TJ786439:TJ786883 ADF786439:ADF786883 ANB786439:ANB786883 AWX786439:AWX786883 BGT786439:BGT786883 BQP786439:BQP786883 CAL786439:CAL786883 CKH786439:CKH786883 CUD786439:CUD786883 DDZ786439:DDZ786883 DNV786439:DNV786883 DXR786439:DXR786883 EHN786439:EHN786883 ERJ786439:ERJ786883 FBF786439:FBF786883 FLB786439:FLB786883 FUX786439:FUX786883 GET786439:GET786883 GOP786439:GOP786883 GYL786439:GYL786883 HIH786439:HIH786883 HSD786439:HSD786883 IBZ786439:IBZ786883 ILV786439:ILV786883 IVR786439:IVR786883 JFN786439:JFN786883 JPJ786439:JPJ786883 JZF786439:JZF786883 KJB786439:KJB786883 KSX786439:KSX786883 LCT786439:LCT786883 LMP786439:LMP786883 LWL786439:LWL786883 MGH786439:MGH786883 MQD786439:MQD786883 MZZ786439:MZZ786883 NJV786439:NJV786883 NTR786439:NTR786883 ODN786439:ODN786883 ONJ786439:ONJ786883 OXF786439:OXF786883 PHB786439:PHB786883 PQX786439:PQX786883 QAT786439:QAT786883 QKP786439:QKP786883 QUL786439:QUL786883 REH786439:REH786883 ROD786439:ROD786883 RXZ786439:RXZ786883 SHV786439:SHV786883 SRR786439:SRR786883 TBN786439:TBN786883 TLJ786439:TLJ786883 TVF786439:TVF786883 UFB786439:UFB786883 UOX786439:UOX786883 UYT786439:UYT786883 VIP786439:VIP786883 VSL786439:VSL786883 WCH786439:WCH786883 WMD786439:WMD786883 WVZ786439:WVZ786883 R851975:R852419 JN851975:JN852419 TJ851975:TJ852419 ADF851975:ADF852419 ANB851975:ANB852419 AWX851975:AWX852419 BGT851975:BGT852419 BQP851975:BQP852419 CAL851975:CAL852419 CKH851975:CKH852419 CUD851975:CUD852419 DDZ851975:DDZ852419 DNV851975:DNV852419 DXR851975:DXR852419 EHN851975:EHN852419 ERJ851975:ERJ852419 FBF851975:FBF852419 FLB851975:FLB852419 FUX851975:FUX852419 GET851975:GET852419 GOP851975:GOP852419 GYL851975:GYL852419 HIH851975:HIH852419 HSD851975:HSD852419 IBZ851975:IBZ852419 ILV851975:ILV852419 IVR851975:IVR852419 JFN851975:JFN852419 JPJ851975:JPJ852419 JZF851975:JZF852419 KJB851975:KJB852419 KSX851975:KSX852419 LCT851975:LCT852419 LMP851975:LMP852419 LWL851975:LWL852419 MGH851975:MGH852419 MQD851975:MQD852419 MZZ851975:MZZ852419 NJV851975:NJV852419 NTR851975:NTR852419 ODN851975:ODN852419 ONJ851975:ONJ852419 OXF851975:OXF852419 PHB851975:PHB852419 PQX851975:PQX852419 QAT851975:QAT852419 QKP851975:QKP852419 QUL851975:QUL852419 REH851975:REH852419 ROD851975:ROD852419 RXZ851975:RXZ852419 SHV851975:SHV852419 SRR851975:SRR852419 TBN851975:TBN852419 TLJ851975:TLJ852419 TVF851975:TVF852419 UFB851975:UFB852419 UOX851975:UOX852419 UYT851975:UYT852419 VIP851975:VIP852419 VSL851975:VSL852419 WCH851975:WCH852419 WMD851975:WMD852419 WVZ851975:WVZ852419 R917511:R917955 JN917511:JN917955 TJ917511:TJ917955 ADF917511:ADF917955 ANB917511:ANB917955 AWX917511:AWX917955 BGT917511:BGT917955 BQP917511:BQP917955 CAL917511:CAL917955 CKH917511:CKH917955 CUD917511:CUD917955 DDZ917511:DDZ917955 DNV917511:DNV917955 DXR917511:DXR917955 EHN917511:EHN917955 ERJ917511:ERJ917955 FBF917511:FBF917955 FLB917511:FLB917955 FUX917511:FUX917955 GET917511:GET917955 GOP917511:GOP917955 GYL917511:GYL917955 HIH917511:HIH917955 HSD917511:HSD917955 IBZ917511:IBZ917955 ILV917511:ILV917955 IVR917511:IVR917955 JFN917511:JFN917955 JPJ917511:JPJ917955 JZF917511:JZF917955 KJB917511:KJB917955 KSX917511:KSX917955 LCT917511:LCT917955 LMP917511:LMP917955 LWL917511:LWL917955 MGH917511:MGH917955 MQD917511:MQD917955 MZZ917511:MZZ917955 NJV917511:NJV917955 NTR917511:NTR917955 ODN917511:ODN917955 ONJ917511:ONJ917955 OXF917511:OXF917955 PHB917511:PHB917955 PQX917511:PQX917955 QAT917511:QAT917955 QKP917511:QKP917955 QUL917511:QUL917955 REH917511:REH917955 ROD917511:ROD917955 RXZ917511:RXZ917955 SHV917511:SHV917955 SRR917511:SRR917955 TBN917511:TBN917955 TLJ917511:TLJ917955 TVF917511:TVF917955 UFB917511:UFB917955 UOX917511:UOX917955 UYT917511:UYT917955 VIP917511:VIP917955 VSL917511:VSL917955 WCH917511:WCH917955 WMD917511:WMD917955 WVZ917511:WVZ917955 R983047:R983491 JN983047:JN983491 TJ983047:TJ983491 ADF983047:ADF983491 ANB983047:ANB983491 AWX983047:AWX983491 BGT983047:BGT983491 BQP983047:BQP983491 CAL983047:CAL983491 CKH983047:CKH983491 CUD983047:CUD983491 DDZ983047:DDZ983491 DNV983047:DNV983491 DXR983047:DXR983491 EHN983047:EHN983491 ERJ983047:ERJ983491 FBF983047:FBF983491 FLB983047:FLB983491 FUX983047:FUX983491 GET983047:GET983491 GOP983047:GOP983491 GYL983047:GYL983491 HIH983047:HIH983491 HSD983047:HSD983491 IBZ983047:IBZ983491 ILV983047:ILV983491 IVR983047:IVR983491 JFN983047:JFN983491 JPJ983047:JPJ983491 JZF983047:JZF983491 KJB983047:KJB983491 KSX983047:KSX983491 LCT983047:LCT983491 LMP983047:LMP983491 LWL983047:LWL983491 MGH983047:MGH983491 MQD983047:MQD983491 MZZ983047:MZZ983491 NJV983047:NJV983491 NTR983047:NTR983491 ODN983047:ODN983491 ONJ983047:ONJ983491 OXF983047:OXF983491 PHB983047:PHB983491 PQX983047:PQX983491 QAT983047:QAT983491 QKP983047:QKP983491 QUL983047:QUL983491 REH983047:REH983491 ROD983047:ROD983491 RXZ983047:RXZ983491 SHV983047:SHV983491 SRR983047:SRR983491 TBN983047:TBN983491 TLJ983047:TLJ983491 TVF983047:TVF983491 UFB983047:UFB983491 UOX983047:UOX983491 UYT983047:UYT983491 VIP983047:VIP983491 VSL983047:VSL983491 WCH983047:WCH983491 WMD983047:WMD983491 WVZ983047:WVZ983491" xr:uid="{AA03BBF1-D56C-4418-8C7B-DACF6CA0F07E}">
      <formula1>1</formula1>
    </dataValidation>
    <dataValidation type="whole" operator="greaterThanOrEqual" allowBlank="1" showInputMessage="1" showErrorMessage="1" errorTitle="Formato non valido" error="Inserire un formato numerico intero uguale o superiore a 1" prompt="Indicare il numero degli iscritti in lista di attesa nel periodo di rendicontazione" sqref="Q7:Q451 JM7:JM451 TI7:TI451 ADE7:ADE451 ANA7:ANA451 AWW7:AWW451 BGS7:BGS451 BQO7:BQO451 CAK7:CAK451 CKG7:CKG451 CUC7:CUC451 DDY7:DDY451 DNU7:DNU451 DXQ7:DXQ451 EHM7:EHM451 ERI7:ERI451 FBE7:FBE451 FLA7:FLA451 FUW7:FUW451 GES7:GES451 GOO7:GOO451 GYK7:GYK451 HIG7:HIG451 HSC7:HSC451 IBY7:IBY451 ILU7:ILU451 IVQ7:IVQ451 JFM7:JFM451 JPI7:JPI451 JZE7:JZE451 KJA7:KJA451 KSW7:KSW451 LCS7:LCS451 LMO7:LMO451 LWK7:LWK451 MGG7:MGG451 MQC7:MQC451 MZY7:MZY451 NJU7:NJU451 NTQ7:NTQ451 ODM7:ODM451 ONI7:ONI451 OXE7:OXE451 PHA7:PHA451 PQW7:PQW451 QAS7:QAS451 QKO7:QKO451 QUK7:QUK451 REG7:REG451 ROC7:ROC451 RXY7:RXY451 SHU7:SHU451 SRQ7:SRQ451 TBM7:TBM451 TLI7:TLI451 TVE7:TVE451 UFA7:UFA451 UOW7:UOW451 UYS7:UYS451 VIO7:VIO451 VSK7:VSK451 WCG7:WCG451 WMC7:WMC451 WVY7:WVY451 Q65543:Q65987 JM65543:JM65987 TI65543:TI65987 ADE65543:ADE65987 ANA65543:ANA65987 AWW65543:AWW65987 BGS65543:BGS65987 BQO65543:BQO65987 CAK65543:CAK65987 CKG65543:CKG65987 CUC65543:CUC65987 DDY65543:DDY65987 DNU65543:DNU65987 DXQ65543:DXQ65987 EHM65543:EHM65987 ERI65543:ERI65987 FBE65543:FBE65987 FLA65543:FLA65987 FUW65543:FUW65987 GES65543:GES65987 GOO65543:GOO65987 GYK65543:GYK65987 HIG65543:HIG65987 HSC65543:HSC65987 IBY65543:IBY65987 ILU65543:ILU65987 IVQ65543:IVQ65987 JFM65543:JFM65987 JPI65543:JPI65987 JZE65543:JZE65987 KJA65543:KJA65987 KSW65543:KSW65987 LCS65543:LCS65987 LMO65543:LMO65987 LWK65543:LWK65987 MGG65543:MGG65987 MQC65543:MQC65987 MZY65543:MZY65987 NJU65543:NJU65987 NTQ65543:NTQ65987 ODM65543:ODM65987 ONI65543:ONI65987 OXE65543:OXE65987 PHA65543:PHA65987 PQW65543:PQW65987 QAS65543:QAS65987 QKO65543:QKO65987 QUK65543:QUK65987 REG65543:REG65987 ROC65543:ROC65987 RXY65543:RXY65987 SHU65543:SHU65987 SRQ65543:SRQ65987 TBM65543:TBM65987 TLI65543:TLI65987 TVE65543:TVE65987 UFA65543:UFA65987 UOW65543:UOW65987 UYS65543:UYS65987 VIO65543:VIO65987 VSK65543:VSK65987 WCG65543:WCG65987 WMC65543:WMC65987 WVY65543:WVY65987 Q131079:Q131523 JM131079:JM131523 TI131079:TI131523 ADE131079:ADE131523 ANA131079:ANA131523 AWW131079:AWW131523 BGS131079:BGS131523 BQO131079:BQO131523 CAK131079:CAK131523 CKG131079:CKG131523 CUC131079:CUC131523 DDY131079:DDY131523 DNU131079:DNU131523 DXQ131079:DXQ131523 EHM131079:EHM131523 ERI131079:ERI131523 FBE131079:FBE131523 FLA131079:FLA131523 FUW131079:FUW131523 GES131079:GES131523 GOO131079:GOO131523 GYK131079:GYK131523 HIG131079:HIG131523 HSC131079:HSC131523 IBY131079:IBY131523 ILU131079:ILU131523 IVQ131079:IVQ131523 JFM131079:JFM131523 JPI131079:JPI131523 JZE131079:JZE131523 KJA131079:KJA131523 KSW131079:KSW131523 LCS131079:LCS131523 LMO131079:LMO131523 LWK131079:LWK131523 MGG131079:MGG131523 MQC131079:MQC131523 MZY131079:MZY131523 NJU131079:NJU131523 NTQ131079:NTQ131523 ODM131079:ODM131523 ONI131079:ONI131523 OXE131079:OXE131523 PHA131079:PHA131523 PQW131079:PQW131523 QAS131079:QAS131523 QKO131079:QKO131523 QUK131079:QUK131523 REG131079:REG131523 ROC131079:ROC131523 RXY131079:RXY131523 SHU131079:SHU131523 SRQ131079:SRQ131523 TBM131079:TBM131523 TLI131079:TLI131523 TVE131079:TVE131523 UFA131079:UFA131523 UOW131079:UOW131523 UYS131079:UYS131523 VIO131079:VIO131523 VSK131079:VSK131523 WCG131079:WCG131523 WMC131079:WMC131523 WVY131079:WVY131523 Q196615:Q197059 JM196615:JM197059 TI196615:TI197059 ADE196615:ADE197059 ANA196615:ANA197059 AWW196615:AWW197059 BGS196615:BGS197059 BQO196615:BQO197059 CAK196615:CAK197059 CKG196615:CKG197059 CUC196615:CUC197059 DDY196615:DDY197059 DNU196615:DNU197059 DXQ196615:DXQ197059 EHM196615:EHM197059 ERI196615:ERI197059 FBE196615:FBE197059 FLA196615:FLA197059 FUW196615:FUW197059 GES196615:GES197059 GOO196615:GOO197059 GYK196615:GYK197059 HIG196615:HIG197059 HSC196615:HSC197059 IBY196615:IBY197059 ILU196615:ILU197059 IVQ196615:IVQ197059 JFM196615:JFM197059 JPI196615:JPI197059 JZE196615:JZE197059 KJA196615:KJA197059 KSW196615:KSW197059 LCS196615:LCS197059 LMO196615:LMO197059 LWK196615:LWK197059 MGG196615:MGG197059 MQC196615:MQC197059 MZY196615:MZY197059 NJU196615:NJU197059 NTQ196615:NTQ197059 ODM196615:ODM197059 ONI196615:ONI197059 OXE196615:OXE197059 PHA196615:PHA197059 PQW196615:PQW197059 QAS196615:QAS197059 QKO196615:QKO197059 QUK196615:QUK197059 REG196615:REG197059 ROC196615:ROC197059 RXY196615:RXY197059 SHU196615:SHU197059 SRQ196615:SRQ197059 TBM196615:TBM197059 TLI196615:TLI197059 TVE196615:TVE197059 UFA196615:UFA197059 UOW196615:UOW197059 UYS196615:UYS197059 VIO196615:VIO197059 VSK196615:VSK197059 WCG196615:WCG197059 WMC196615:WMC197059 WVY196615:WVY197059 Q262151:Q262595 JM262151:JM262595 TI262151:TI262595 ADE262151:ADE262595 ANA262151:ANA262595 AWW262151:AWW262595 BGS262151:BGS262595 BQO262151:BQO262595 CAK262151:CAK262595 CKG262151:CKG262595 CUC262151:CUC262595 DDY262151:DDY262595 DNU262151:DNU262595 DXQ262151:DXQ262595 EHM262151:EHM262595 ERI262151:ERI262595 FBE262151:FBE262595 FLA262151:FLA262595 FUW262151:FUW262595 GES262151:GES262595 GOO262151:GOO262595 GYK262151:GYK262595 HIG262151:HIG262595 HSC262151:HSC262595 IBY262151:IBY262595 ILU262151:ILU262595 IVQ262151:IVQ262595 JFM262151:JFM262595 JPI262151:JPI262595 JZE262151:JZE262595 KJA262151:KJA262595 KSW262151:KSW262595 LCS262151:LCS262595 LMO262151:LMO262595 LWK262151:LWK262595 MGG262151:MGG262595 MQC262151:MQC262595 MZY262151:MZY262595 NJU262151:NJU262595 NTQ262151:NTQ262595 ODM262151:ODM262595 ONI262151:ONI262595 OXE262151:OXE262595 PHA262151:PHA262595 PQW262151:PQW262595 QAS262151:QAS262595 QKO262151:QKO262595 QUK262151:QUK262595 REG262151:REG262595 ROC262151:ROC262595 RXY262151:RXY262595 SHU262151:SHU262595 SRQ262151:SRQ262595 TBM262151:TBM262595 TLI262151:TLI262595 TVE262151:TVE262595 UFA262151:UFA262595 UOW262151:UOW262595 UYS262151:UYS262595 VIO262151:VIO262595 VSK262151:VSK262595 WCG262151:WCG262595 WMC262151:WMC262595 WVY262151:WVY262595 Q327687:Q328131 JM327687:JM328131 TI327687:TI328131 ADE327687:ADE328131 ANA327687:ANA328131 AWW327687:AWW328131 BGS327687:BGS328131 BQO327687:BQO328131 CAK327687:CAK328131 CKG327687:CKG328131 CUC327687:CUC328131 DDY327687:DDY328131 DNU327687:DNU328131 DXQ327687:DXQ328131 EHM327687:EHM328131 ERI327687:ERI328131 FBE327687:FBE328131 FLA327687:FLA328131 FUW327687:FUW328131 GES327687:GES328131 GOO327687:GOO328131 GYK327687:GYK328131 HIG327687:HIG328131 HSC327687:HSC328131 IBY327687:IBY328131 ILU327687:ILU328131 IVQ327687:IVQ328131 JFM327687:JFM328131 JPI327687:JPI328131 JZE327687:JZE328131 KJA327687:KJA328131 KSW327687:KSW328131 LCS327687:LCS328131 LMO327687:LMO328131 LWK327687:LWK328131 MGG327687:MGG328131 MQC327687:MQC328131 MZY327687:MZY328131 NJU327687:NJU328131 NTQ327687:NTQ328131 ODM327687:ODM328131 ONI327687:ONI328131 OXE327687:OXE328131 PHA327687:PHA328131 PQW327687:PQW328131 QAS327687:QAS328131 QKO327687:QKO328131 QUK327687:QUK328131 REG327687:REG328131 ROC327687:ROC328131 RXY327687:RXY328131 SHU327687:SHU328131 SRQ327687:SRQ328131 TBM327687:TBM328131 TLI327687:TLI328131 TVE327687:TVE328131 UFA327687:UFA328131 UOW327687:UOW328131 UYS327687:UYS328131 VIO327687:VIO328131 VSK327687:VSK328131 WCG327687:WCG328131 WMC327687:WMC328131 WVY327687:WVY328131 Q393223:Q393667 JM393223:JM393667 TI393223:TI393667 ADE393223:ADE393667 ANA393223:ANA393667 AWW393223:AWW393667 BGS393223:BGS393667 BQO393223:BQO393667 CAK393223:CAK393667 CKG393223:CKG393667 CUC393223:CUC393667 DDY393223:DDY393667 DNU393223:DNU393667 DXQ393223:DXQ393667 EHM393223:EHM393667 ERI393223:ERI393667 FBE393223:FBE393667 FLA393223:FLA393667 FUW393223:FUW393667 GES393223:GES393667 GOO393223:GOO393667 GYK393223:GYK393667 HIG393223:HIG393667 HSC393223:HSC393667 IBY393223:IBY393667 ILU393223:ILU393667 IVQ393223:IVQ393667 JFM393223:JFM393667 JPI393223:JPI393667 JZE393223:JZE393667 KJA393223:KJA393667 KSW393223:KSW393667 LCS393223:LCS393667 LMO393223:LMO393667 LWK393223:LWK393667 MGG393223:MGG393667 MQC393223:MQC393667 MZY393223:MZY393667 NJU393223:NJU393667 NTQ393223:NTQ393667 ODM393223:ODM393667 ONI393223:ONI393667 OXE393223:OXE393667 PHA393223:PHA393667 PQW393223:PQW393667 QAS393223:QAS393667 QKO393223:QKO393667 QUK393223:QUK393667 REG393223:REG393667 ROC393223:ROC393667 RXY393223:RXY393667 SHU393223:SHU393667 SRQ393223:SRQ393667 TBM393223:TBM393667 TLI393223:TLI393667 TVE393223:TVE393667 UFA393223:UFA393667 UOW393223:UOW393667 UYS393223:UYS393667 VIO393223:VIO393667 VSK393223:VSK393667 WCG393223:WCG393667 WMC393223:WMC393667 WVY393223:WVY393667 Q458759:Q459203 JM458759:JM459203 TI458759:TI459203 ADE458759:ADE459203 ANA458759:ANA459203 AWW458759:AWW459203 BGS458759:BGS459203 BQO458759:BQO459203 CAK458759:CAK459203 CKG458759:CKG459203 CUC458759:CUC459203 DDY458759:DDY459203 DNU458759:DNU459203 DXQ458759:DXQ459203 EHM458759:EHM459203 ERI458759:ERI459203 FBE458759:FBE459203 FLA458759:FLA459203 FUW458759:FUW459203 GES458759:GES459203 GOO458759:GOO459203 GYK458759:GYK459203 HIG458759:HIG459203 HSC458759:HSC459203 IBY458759:IBY459203 ILU458759:ILU459203 IVQ458759:IVQ459203 JFM458759:JFM459203 JPI458759:JPI459203 JZE458759:JZE459203 KJA458759:KJA459203 KSW458759:KSW459203 LCS458759:LCS459203 LMO458759:LMO459203 LWK458759:LWK459203 MGG458759:MGG459203 MQC458759:MQC459203 MZY458759:MZY459203 NJU458759:NJU459203 NTQ458759:NTQ459203 ODM458759:ODM459203 ONI458759:ONI459203 OXE458759:OXE459203 PHA458759:PHA459203 PQW458759:PQW459203 QAS458759:QAS459203 QKO458759:QKO459203 QUK458759:QUK459203 REG458759:REG459203 ROC458759:ROC459203 RXY458759:RXY459203 SHU458759:SHU459203 SRQ458759:SRQ459203 TBM458759:TBM459203 TLI458759:TLI459203 TVE458759:TVE459203 UFA458759:UFA459203 UOW458759:UOW459203 UYS458759:UYS459203 VIO458759:VIO459203 VSK458759:VSK459203 WCG458759:WCG459203 WMC458759:WMC459203 WVY458759:WVY459203 Q524295:Q524739 JM524295:JM524739 TI524295:TI524739 ADE524295:ADE524739 ANA524295:ANA524739 AWW524295:AWW524739 BGS524295:BGS524739 BQO524295:BQO524739 CAK524295:CAK524739 CKG524295:CKG524739 CUC524295:CUC524739 DDY524295:DDY524739 DNU524295:DNU524739 DXQ524295:DXQ524739 EHM524295:EHM524739 ERI524295:ERI524739 FBE524295:FBE524739 FLA524295:FLA524739 FUW524295:FUW524739 GES524295:GES524739 GOO524295:GOO524739 GYK524295:GYK524739 HIG524295:HIG524739 HSC524295:HSC524739 IBY524295:IBY524739 ILU524295:ILU524739 IVQ524295:IVQ524739 JFM524295:JFM524739 JPI524295:JPI524739 JZE524295:JZE524739 KJA524295:KJA524739 KSW524295:KSW524739 LCS524295:LCS524739 LMO524295:LMO524739 LWK524295:LWK524739 MGG524295:MGG524739 MQC524295:MQC524739 MZY524295:MZY524739 NJU524295:NJU524739 NTQ524295:NTQ524739 ODM524295:ODM524739 ONI524295:ONI524739 OXE524295:OXE524739 PHA524295:PHA524739 PQW524295:PQW524739 QAS524295:QAS524739 QKO524295:QKO524739 QUK524295:QUK524739 REG524295:REG524739 ROC524295:ROC524739 RXY524295:RXY524739 SHU524295:SHU524739 SRQ524295:SRQ524739 TBM524295:TBM524739 TLI524295:TLI524739 TVE524295:TVE524739 UFA524295:UFA524739 UOW524295:UOW524739 UYS524295:UYS524739 VIO524295:VIO524739 VSK524295:VSK524739 WCG524295:WCG524739 WMC524295:WMC524739 WVY524295:WVY524739 Q589831:Q590275 JM589831:JM590275 TI589831:TI590275 ADE589831:ADE590275 ANA589831:ANA590275 AWW589831:AWW590275 BGS589831:BGS590275 BQO589831:BQO590275 CAK589831:CAK590275 CKG589831:CKG590275 CUC589831:CUC590275 DDY589831:DDY590275 DNU589831:DNU590275 DXQ589831:DXQ590275 EHM589831:EHM590275 ERI589831:ERI590275 FBE589831:FBE590275 FLA589831:FLA590275 FUW589831:FUW590275 GES589831:GES590275 GOO589831:GOO590275 GYK589831:GYK590275 HIG589831:HIG590275 HSC589831:HSC590275 IBY589831:IBY590275 ILU589831:ILU590275 IVQ589831:IVQ590275 JFM589831:JFM590275 JPI589831:JPI590275 JZE589831:JZE590275 KJA589831:KJA590275 KSW589831:KSW590275 LCS589831:LCS590275 LMO589831:LMO590275 LWK589831:LWK590275 MGG589831:MGG590275 MQC589831:MQC590275 MZY589831:MZY590275 NJU589831:NJU590275 NTQ589831:NTQ590275 ODM589831:ODM590275 ONI589831:ONI590275 OXE589831:OXE590275 PHA589831:PHA590275 PQW589831:PQW590275 QAS589831:QAS590275 QKO589831:QKO590275 QUK589831:QUK590275 REG589831:REG590275 ROC589831:ROC590275 RXY589831:RXY590275 SHU589831:SHU590275 SRQ589831:SRQ590275 TBM589831:TBM590275 TLI589831:TLI590275 TVE589831:TVE590275 UFA589831:UFA590275 UOW589831:UOW590275 UYS589831:UYS590275 VIO589831:VIO590275 VSK589831:VSK590275 WCG589831:WCG590275 WMC589831:WMC590275 WVY589831:WVY590275 Q655367:Q655811 JM655367:JM655811 TI655367:TI655811 ADE655367:ADE655811 ANA655367:ANA655811 AWW655367:AWW655811 BGS655367:BGS655811 BQO655367:BQO655811 CAK655367:CAK655811 CKG655367:CKG655811 CUC655367:CUC655811 DDY655367:DDY655811 DNU655367:DNU655811 DXQ655367:DXQ655811 EHM655367:EHM655811 ERI655367:ERI655811 FBE655367:FBE655811 FLA655367:FLA655811 FUW655367:FUW655811 GES655367:GES655811 GOO655367:GOO655811 GYK655367:GYK655811 HIG655367:HIG655811 HSC655367:HSC655811 IBY655367:IBY655811 ILU655367:ILU655811 IVQ655367:IVQ655811 JFM655367:JFM655811 JPI655367:JPI655811 JZE655367:JZE655811 KJA655367:KJA655811 KSW655367:KSW655811 LCS655367:LCS655811 LMO655367:LMO655811 LWK655367:LWK655811 MGG655367:MGG655811 MQC655367:MQC655811 MZY655367:MZY655811 NJU655367:NJU655811 NTQ655367:NTQ655811 ODM655367:ODM655811 ONI655367:ONI655811 OXE655367:OXE655811 PHA655367:PHA655811 PQW655367:PQW655811 QAS655367:QAS655811 QKO655367:QKO655811 QUK655367:QUK655811 REG655367:REG655811 ROC655367:ROC655811 RXY655367:RXY655811 SHU655367:SHU655811 SRQ655367:SRQ655811 TBM655367:TBM655811 TLI655367:TLI655811 TVE655367:TVE655811 UFA655367:UFA655811 UOW655367:UOW655811 UYS655367:UYS655811 VIO655367:VIO655811 VSK655367:VSK655811 WCG655367:WCG655811 WMC655367:WMC655811 WVY655367:WVY655811 Q720903:Q721347 JM720903:JM721347 TI720903:TI721347 ADE720903:ADE721347 ANA720903:ANA721347 AWW720903:AWW721347 BGS720903:BGS721347 BQO720903:BQO721347 CAK720903:CAK721347 CKG720903:CKG721347 CUC720903:CUC721347 DDY720903:DDY721347 DNU720903:DNU721347 DXQ720903:DXQ721347 EHM720903:EHM721347 ERI720903:ERI721347 FBE720903:FBE721347 FLA720903:FLA721347 FUW720903:FUW721347 GES720903:GES721347 GOO720903:GOO721347 GYK720903:GYK721347 HIG720903:HIG721347 HSC720903:HSC721347 IBY720903:IBY721347 ILU720903:ILU721347 IVQ720903:IVQ721347 JFM720903:JFM721347 JPI720903:JPI721347 JZE720903:JZE721347 KJA720903:KJA721347 KSW720903:KSW721347 LCS720903:LCS721347 LMO720903:LMO721347 LWK720903:LWK721347 MGG720903:MGG721347 MQC720903:MQC721347 MZY720903:MZY721347 NJU720903:NJU721347 NTQ720903:NTQ721347 ODM720903:ODM721347 ONI720903:ONI721347 OXE720903:OXE721347 PHA720903:PHA721347 PQW720903:PQW721347 QAS720903:QAS721347 QKO720903:QKO721347 QUK720903:QUK721347 REG720903:REG721347 ROC720903:ROC721347 RXY720903:RXY721347 SHU720903:SHU721347 SRQ720903:SRQ721347 TBM720903:TBM721347 TLI720903:TLI721347 TVE720903:TVE721347 UFA720903:UFA721347 UOW720903:UOW721347 UYS720903:UYS721347 VIO720903:VIO721347 VSK720903:VSK721347 WCG720903:WCG721347 WMC720903:WMC721347 WVY720903:WVY721347 Q786439:Q786883 JM786439:JM786883 TI786439:TI786883 ADE786439:ADE786883 ANA786439:ANA786883 AWW786439:AWW786883 BGS786439:BGS786883 BQO786439:BQO786883 CAK786439:CAK786883 CKG786439:CKG786883 CUC786439:CUC786883 DDY786439:DDY786883 DNU786439:DNU786883 DXQ786439:DXQ786883 EHM786439:EHM786883 ERI786439:ERI786883 FBE786439:FBE786883 FLA786439:FLA786883 FUW786439:FUW786883 GES786439:GES786883 GOO786439:GOO786883 GYK786439:GYK786883 HIG786439:HIG786883 HSC786439:HSC786883 IBY786439:IBY786883 ILU786439:ILU786883 IVQ786439:IVQ786883 JFM786439:JFM786883 JPI786439:JPI786883 JZE786439:JZE786883 KJA786439:KJA786883 KSW786439:KSW786883 LCS786439:LCS786883 LMO786439:LMO786883 LWK786439:LWK786883 MGG786439:MGG786883 MQC786439:MQC786883 MZY786439:MZY786883 NJU786439:NJU786883 NTQ786439:NTQ786883 ODM786439:ODM786883 ONI786439:ONI786883 OXE786439:OXE786883 PHA786439:PHA786883 PQW786439:PQW786883 QAS786439:QAS786883 QKO786439:QKO786883 QUK786439:QUK786883 REG786439:REG786883 ROC786439:ROC786883 RXY786439:RXY786883 SHU786439:SHU786883 SRQ786439:SRQ786883 TBM786439:TBM786883 TLI786439:TLI786883 TVE786439:TVE786883 UFA786439:UFA786883 UOW786439:UOW786883 UYS786439:UYS786883 VIO786439:VIO786883 VSK786439:VSK786883 WCG786439:WCG786883 WMC786439:WMC786883 WVY786439:WVY786883 Q851975:Q852419 JM851975:JM852419 TI851975:TI852419 ADE851975:ADE852419 ANA851975:ANA852419 AWW851975:AWW852419 BGS851975:BGS852419 BQO851975:BQO852419 CAK851975:CAK852419 CKG851975:CKG852419 CUC851975:CUC852419 DDY851975:DDY852419 DNU851975:DNU852419 DXQ851975:DXQ852419 EHM851975:EHM852419 ERI851975:ERI852419 FBE851975:FBE852419 FLA851975:FLA852419 FUW851975:FUW852419 GES851975:GES852419 GOO851975:GOO852419 GYK851975:GYK852419 HIG851975:HIG852419 HSC851975:HSC852419 IBY851975:IBY852419 ILU851975:ILU852419 IVQ851975:IVQ852419 JFM851975:JFM852419 JPI851975:JPI852419 JZE851975:JZE852419 KJA851975:KJA852419 KSW851975:KSW852419 LCS851975:LCS852419 LMO851975:LMO852419 LWK851975:LWK852419 MGG851975:MGG852419 MQC851975:MQC852419 MZY851975:MZY852419 NJU851975:NJU852419 NTQ851975:NTQ852419 ODM851975:ODM852419 ONI851975:ONI852419 OXE851975:OXE852419 PHA851975:PHA852419 PQW851975:PQW852419 QAS851975:QAS852419 QKO851975:QKO852419 QUK851975:QUK852419 REG851975:REG852419 ROC851975:ROC852419 RXY851975:RXY852419 SHU851975:SHU852419 SRQ851975:SRQ852419 TBM851975:TBM852419 TLI851975:TLI852419 TVE851975:TVE852419 UFA851975:UFA852419 UOW851975:UOW852419 UYS851975:UYS852419 VIO851975:VIO852419 VSK851975:VSK852419 WCG851975:WCG852419 WMC851975:WMC852419 WVY851975:WVY852419 Q917511:Q917955 JM917511:JM917955 TI917511:TI917955 ADE917511:ADE917955 ANA917511:ANA917955 AWW917511:AWW917955 BGS917511:BGS917955 BQO917511:BQO917955 CAK917511:CAK917955 CKG917511:CKG917955 CUC917511:CUC917955 DDY917511:DDY917955 DNU917511:DNU917955 DXQ917511:DXQ917955 EHM917511:EHM917955 ERI917511:ERI917955 FBE917511:FBE917955 FLA917511:FLA917955 FUW917511:FUW917955 GES917511:GES917955 GOO917511:GOO917955 GYK917511:GYK917955 HIG917511:HIG917955 HSC917511:HSC917955 IBY917511:IBY917955 ILU917511:ILU917955 IVQ917511:IVQ917955 JFM917511:JFM917955 JPI917511:JPI917955 JZE917511:JZE917955 KJA917511:KJA917955 KSW917511:KSW917955 LCS917511:LCS917955 LMO917511:LMO917955 LWK917511:LWK917955 MGG917511:MGG917955 MQC917511:MQC917955 MZY917511:MZY917955 NJU917511:NJU917955 NTQ917511:NTQ917955 ODM917511:ODM917955 ONI917511:ONI917955 OXE917511:OXE917955 PHA917511:PHA917955 PQW917511:PQW917955 QAS917511:QAS917955 QKO917511:QKO917955 QUK917511:QUK917955 REG917511:REG917955 ROC917511:ROC917955 RXY917511:RXY917955 SHU917511:SHU917955 SRQ917511:SRQ917955 TBM917511:TBM917955 TLI917511:TLI917955 TVE917511:TVE917955 UFA917511:UFA917955 UOW917511:UOW917955 UYS917511:UYS917955 VIO917511:VIO917955 VSK917511:VSK917955 WCG917511:WCG917955 WMC917511:WMC917955 WVY917511:WVY917955 Q983047:Q983491 JM983047:JM983491 TI983047:TI983491 ADE983047:ADE983491 ANA983047:ANA983491 AWW983047:AWW983491 BGS983047:BGS983491 BQO983047:BQO983491 CAK983047:CAK983491 CKG983047:CKG983491 CUC983047:CUC983491 DDY983047:DDY983491 DNU983047:DNU983491 DXQ983047:DXQ983491 EHM983047:EHM983491 ERI983047:ERI983491 FBE983047:FBE983491 FLA983047:FLA983491 FUW983047:FUW983491 GES983047:GES983491 GOO983047:GOO983491 GYK983047:GYK983491 HIG983047:HIG983491 HSC983047:HSC983491 IBY983047:IBY983491 ILU983047:ILU983491 IVQ983047:IVQ983491 JFM983047:JFM983491 JPI983047:JPI983491 JZE983047:JZE983491 KJA983047:KJA983491 KSW983047:KSW983491 LCS983047:LCS983491 LMO983047:LMO983491 LWK983047:LWK983491 MGG983047:MGG983491 MQC983047:MQC983491 MZY983047:MZY983491 NJU983047:NJU983491 NTQ983047:NTQ983491 ODM983047:ODM983491 ONI983047:ONI983491 OXE983047:OXE983491 PHA983047:PHA983491 PQW983047:PQW983491 QAS983047:QAS983491 QKO983047:QKO983491 QUK983047:QUK983491 REG983047:REG983491 ROC983047:ROC983491 RXY983047:RXY983491 SHU983047:SHU983491 SRQ983047:SRQ983491 TBM983047:TBM983491 TLI983047:TLI983491 TVE983047:TVE983491 UFA983047:UFA983491 UOW983047:UOW983491 UYS983047:UYS983491 VIO983047:VIO983491 VSK983047:VSK983491 WCG983047:WCG983491 WMC983047:WMC983491 WVY983047:WVY983491" xr:uid="{68521087-B073-42F5-A69E-6ACA0A3B2EAA}">
      <formula1>0</formula1>
    </dataValidation>
    <dataValidation allowBlank="1" showErrorMessage="1" sqref="H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H65542 JD65542 SZ65542 ACV65542 AMR65542 AWN65542 BGJ65542 BQF65542 CAB65542 CJX65542 CTT65542 DDP65542 DNL65542 DXH65542 EHD65542 EQZ65542 FAV65542 FKR65542 FUN65542 GEJ65542 GOF65542 GYB65542 HHX65542 HRT65542 IBP65542 ILL65542 IVH65542 JFD65542 JOZ65542 JYV65542 KIR65542 KSN65542 LCJ65542 LMF65542 LWB65542 MFX65542 MPT65542 MZP65542 NJL65542 NTH65542 ODD65542 OMZ65542 OWV65542 PGR65542 PQN65542 QAJ65542 QKF65542 QUB65542 RDX65542 RNT65542 RXP65542 SHL65542 SRH65542 TBD65542 TKZ65542 TUV65542 UER65542 UON65542 UYJ65542 VIF65542 VSB65542 WBX65542 WLT65542 WVP65542 H131078 JD131078 SZ131078 ACV131078 AMR131078 AWN131078 BGJ131078 BQF131078 CAB131078 CJX131078 CTT131078 DDP131078 DNL131078 DXH131078 EHD131078 EQZ131078 FAV131078 FKR131078 FUN131078 GEJ131078 GOF131078 GYB131078 HHX131078 HRT131078 IBP131078 ILL131078 IVH131078 JFD131078 JOZ131078 JYV131078 KIR131078 KSN131078 LCJ131078 LMF131078 LWB131078 MFX131078 MPT131078 MZP131078 NJL131078 NTH131078 ODD131078 OMZ131078 OWV131078 PGR131078 PQN131078 QAJ131078 QKF131078 QUB131078 RDX131078 RNT131078 RXP131078 SHL131078 SRH131078 TBD131078 TKZ131078 TUV131078 UER131078 UON131078 UYJ131078 VIF131078 VSB131078 WBX131078 WLT131078 WVP131078 H196614 JD196614 SZ196614 ACV196614 AMR196614 AWN196614 BGJ196614 BQF196614 CAB196614 CJX196614 CTT196614 DDP196614 DNL196614 DXH196614 EHD196614 EQZ196614 FAV196614 FKR196614 FUN196614 GEJ196614 GOF196614 GYB196614 HHX196614 HRT196614 IBP196614 ILL196614 IVH196614 JFD196614 JOZ196614 JYV196614 KIR196614 KSN196614 LCJ196614 LMF196614 LWB196614 MFX196614 MPT196614 MZP196614 NJL196614 NTH196614 ODD196614 OMZ196614 OWV196614 PGR196614 PQN196614 QAJ196614 QKF196614 QUB196614 RDX196614 RNT196614 RXP196614 SHL196614 SRH196614 TBD196614 TKZ196614 TUV196614 UER196614 UON196614 UYJ196614 VIF196614 VSB196614 WBX196614 WLT196614 WVP196614 H262150 JD262150 SZ262150 ACV262150 AMR262150 AWN262150 BGJ262150 BQF262150 CAB262150 CJX262150 CTT262150 DDP262150 DNL262150 DXH262150 EHD262150 EQZ262150 FAV262150 FKR262150 FUN262150 GEJ262150 GOF262150 GYB262150 HHX262150 HRT262150 IBP262150 ILL262150 IVH262150 JFD262150 JOZ262150 JYV262150 KIR262150 KSN262150 LCJ262150 LMF262150 LWB262150 MFX262150 MPT262150 MZP262150 NJL262150 NTH262150 ODD262150 OMZ262150 OWV262150 PGR262150 PQN262150 QAJ262150 QKF262150 QUB262150 RDX262150 RNT262150 RXP262150 SHL262150 SRH262150 TBD262150 TKZ262150 TUV262150 UER262150 UON262150 UYJ262150 VIF262150 VSB262150 WBX262150 WLT262150 WVP262150 H327686 JD327686 SZ327686 ACV327686 AMR327686 AWN327686 BGJ327686 BQF327686 CAB327686 CJX327686 CTT327686 DDP327686 DNL327686 DXH327686 EHD327686 EQZ327686 FAV327686 FKR327686 FUN327686 GEJ327686 GOF327686 GYB327686 HHX327686 HRT327686 IBP327686 ILL327686 IVH327686 JFD327686 JOZ327686 JYV327686 KIR327686 KSN327686 LCJ327686 LMF327686 LWB327686 MFX327686 MPT327686 MZP327686 NJL327686 NTH327686 ODD327686 OMZ327686 OWV327686 PGR327686 PQN327686 QAJ327686 QKF327686 QUB327686 RDX327686 RNT327686 RXP327686 SHL327686 SRH327686 TBD327686 TKZ327686 TUV327686 UER327686 UON327686 UYJ327686 VIF327686 VSB327686 WBX327686 WLT327686 WVP327686 H393222 JD393222 SZ393222 ACV393222 AMR393222 AWN393222 BGJ393222 BQF393222 CAB393222 CJX393222 CTT393222 DDP393222 DNL393222 DXH393222 EHD393222 EQZ393222 FAV393222 FKR393222 FUN393222 GEJ393222 GOF393222 GYB393222 HHX393222 HRT393222 IBP393222 ILL393222 IVH393222 JFD393222 JOZ393222 JYV393222 KIR393222 KSN393222 LCJ393222 LMF393222 LWB393222 MFX393222 MPT393222 MZP393222 NJL393222 NTH393222 ODD393222 OMZ393222 OWV393222 PGR393222 PQN393222 QAJ393222 QKF393222 QUB393222 RDX393222 RNT393222 RXP393222 SHL393222 SRH393222 TBD393222 TKZ393222 TUV393222 UER393222 UON393222 UYJ393222 VIF393222 VSB393222 WBX393222 WLT393222 WVP393222 H458758 JD458758 SZ458758 ACV458758 AMR458758 AWN458758 BGJ458758 BQF458758 CAB458758 CJX458758 CTT458758 DDP458758 DNL458758 DXH458758 EHD458758 EQZ458758 FAV458758 FKR458758 FUN458758 GEJ458758 GOF458758 GYB458758 HHX458758 HRT458758 IBP458758 ILL458758 IVH458758 JFD458758 JOZ458758 JYV458758 KIR458758 KSN458758 LCJ458758 LMF458758 LWB458758 MFX458758 MPT458758 MZP458758 NJL458758 NTH458758 ODD458758 OMZ458758 OWV458758 PGR458758 PQN458758 QAJ458758 QKF458758 QUB458758 RDX458758 RNT458758 RXP458758 SHL458758 SRH458758 TBD458758 TKZ458758 TUV458758 UER458758 UON458758 UYJ458758 VIF458758 VSB458758 WBX458758 WLT458758 WVP458758 H524294 JD524294 SZ524294 ACV524294 AMR524294 AWN524294 BGJ524294 BQF524294 CAB524294 CJX524294 CTT524294 DDP524294 DNL524294 DXH524294 EHD524294 EQZ524294 FAV524294 FKR524294 FUN524294 GEJ524294 GOF524294 GYB524294 HHX524294 HRT524294 IBP524294 ILL524294 IVH524294 JFD524294 JOZ524294 JYV524294 KIR524294 KSN524294 LCJ524294 LMF524294 LWB524294 MFX524294 MPT524294 MZP524294 NJL524294 NTH524294 ODD524294 OMZ524294 OWV524294 PGR524294 PQN524294 QAJ524294 QKF524294 QUB524294 RDX524294 RNT524294 RXP524294 SHL524294 SRH524294 TBD524294 TKZ524294 TUV524294 UER524294 UON524294 UYJ524294 VIF524294 VSB524294 WBX524294 WLT524294 WVP524294 H589830 JD589830 SZ589830 ACV589830 AMR589830 AWN589830 BGJ589830 BQF589830 CAB589830 CJX589830 CTT589830 DDP589830 DNL589830 DXH589830 EHD589830 EQZ589830 FAV589830 FKR589830 FUN589830 GEJ589830 GOF589830 GYB589830 HHX589830 HRT589830 IBP589830 ILL589830 IVH589830 JFD589830 JOZ589830 JYV589830 KIR589830 KSN589830 LCJ589830 LMF589830 LWB589830 MFX589830 MPT589830 MZP589830 NJL589830 NTH589830 ODD589830 OMZ589830 OWV589830 PGR589830 PQN589830 QAJ589830 QKF589830 QUB589830 RDX589830 RNT589830 RXP589830 SHL589830 SRH589830 TBD589830 TKZ589830 TUV589830 UER589830 UON589830 UYJ589830 VIF589830 VSB589830 WBX589830 WLT589830 WVP589830 H655366 JD655366 SZ655366 ACV655366 AMR655366 AWN655366 BGJ655366 BQF655366 CAB655366 CJX655366 CTT655366 DDP655366 DNL655366 DXH655366 EHD655366 EQZ655366 FAV655366 FKR655366 FUN655366 GEJ655366 GOF655366 GYB655366 HHX655366 HRT655366 IBP655366 ILL655366 IVH655366 JFD655366 JOZ655366 JYV655366 KIR655366 KSN655366 LCJ655366 LMF655366 LWB655366 MFX655366 MPT655366 MZP655366 NJL655366 NTH655366 ODD655366 OMZ655366 OWV655366 PGR655366 PQN655366 QAJ655366 QKF655366 QUB655366 RDX655366 RNT655366 RXP655366 SHL655366 SRH655366 TBD655366 TKZ655366 TUV655366 UER655366 UON655366 UYJ655366 VIF655366 VSB655366 WBX655366 WLT655366 WVP655366 H720902 JD720902 SZ720902 ACV720902 AMR720902 AWN720902 BGJ720902 BQF720902 CAB720902 CJX720902 CTT720902 DDP720902 DNL720902 DXH720902 EHD720902 EQZ720902 FAV720902 FKR720902 FUN720902 GEJ720902 GOF720902 GYB720902 HHX720902 HRT720902 IBP720902 ILL720902 IVH720902 JFD720902 JOZ720902 JYV720902 KIR720902 KSN720902 LCJ720902 LMF720902 LWB720902 MFX720902 MPT720902 MZP720902 NJL720902 NTH720902 ODD720902 OMZ720902 OWV720902 PGR720902 PQN720902 QAJ720902 QKF720902 QUB720902 RDX720902 RNT720902 RXP720902 SHL720902 SRH720902 TBD720902 TKZ720902 TUV720902 UER720902 UON720902 UYJ720902 VIF720902 VSB720902 WBX720902 WLT720902 WVP720902 H786438 JD786438 SZ786438 ACV786438 AMR786438 AWN786438 BGJ786438 BQF786438 CAB786438 CJX786438 CTT786438 DDP786438 DNL786438 DXH786438 EHD786438 EQZ786438 FAV786438 FKR786438 FUN786438 GEJ786438 GOF786438 GYB786438 HHX786438 HRT786438 IBP786438 ILL786438 IVH786438 JFD786438 JOZ786438 JYV786438 KIR786438 KSN786438 LCJ786438 LMF786438 LWB786438 MFX786438 MPT786438 MZP786438 NJL786438 NTH786438 ODD786438 OMZ786438 OWV786438 PGR786438 PQN786438 QAJ786438 QKF786438 QUB786438 RDX786438 RNT786438 RXP786438 SHL786438 SRH786438 TBD786438 TKZ786438 TUV786438 UER786438 UON786438 UYJ786438 VIF786438 VSB786438 WBX786438 WLT786438 WVP786438 H851974 JD851974 SZ851974 ACV851974 AMR851974 AWN851974 BGJ851974 BQF851974 CAB851974 CJX851974 CTT851974 DDP851974 DNL851974 DXH851974 EHD851974 EQZ851974 FAV851974 FKR851974 FUN851974 GEJ851974 GOF851974 GYB851974 HHX851974 HRT851974 IBP851974 ILL851974 IVH851974 JFD851974 JOZ851974 JYV851974 KIR851974 KSN851974 LCJ851974 LMF851974 LWB851974 MFX851974 MPT851974 MZP851974 NJL851974 NTH851974 ODD851974 OMZ851974 OWV851974 PGR851974 PQN851974 QAJ851974 QKF851974 QUB851974 RDX851974 RNT851974 RXP851974 SHL851974 SRH851974 TBD851974 TKZ851974 TUV851974 UER851974 UON851974 UYJ851974 VIF851974 VSB851974 WBX851974 WLT851974 WVP851974 H917510 JD917510 SZ917510 ACV917510 AMR917510 AWN917510 BGJ917510 BQF917510 CAB917510 CJX917510 CTT917510 DDP917510 DNL917510 DXH917510 EHD917510 EQZ917510 FAV917510 FKR917510 FUN917510 GEJ917510 GOF917510 GYB917510 HHX917510 HRT917510 IBP917510 ILL917510 IVH917510 JFD917510 JOZ917510 JYV917510 KIR917510 KSN917510 LCJ917510 LMF917510 LWB917510 MFX917510 MPT917510 MZP917510 NJL917510 NTH917510 ODD917510 OMZ917510 OWV917510 PGR917510 PQN917510 QAJ917510 QKF917510 QUB917510 RDX917510 RNT917510 RXP917510 SHL917510 SRH917510 TBD917510 TKZ917510 TUV917510 UER917510 UON917510 UYJ917510 VIF917510 VSB917510 WBX917510 WLT917510 WVP917510 H983046 JD983046 SZ983046 ACV983046 AMR983046 AWN983046 BGJ983046 BQF983046 CAB983046 CJX983046 CTT983046 DDP983046 DNL983046 DXH983046 EHD983046 EQZ983046 FAV983046 FKR983046 FUN983046 GEJ983046 GOF983046 GYB983046 HHX983046 HRT983046 IBP983046 ILL983046 IVH983046 JFD983046 JOZ983046 JYV983046 KIR983046 KSN983046 LCJ983046 LMF983046 LWB983046 MFX983046 MPT983046 MZP983046 NJL983046 NTH983046 ODD983046 OMZ983046 OWV983046 PGR983046 PQN983046 QAJ983046 QKF983046 QUB983046 RDX983046 RNT983046 RXP983046 SHL983046 SRH983046 TBD983046 TKZ983046 TUV983046 UER983046 UON983046 UYJ983046 VIF983046 VSB983046 WBX983046 WLT983046 WVP983046" xr:uid="{962C0CAD-659F-4E3A-8F19-9B95F93B9459}"/>
    <dataValidation type="list" allowBlank="1" showInputMessage="1" showErrorMessage="1" errorTitle="Formato non valido" error="Selezionare la tipologia dal menù a tendina" promptTitle="Tipologia di gestione" prompt="Selezionare la tipologia dal menù a tendina" sqref="K7:L451 JG7:JH451 TC7:TD451 ACY7:ACZ451 AMU7:AMV451 AWQ7:AWR451 BGM7:BGN451 BQI7:BQJ451 CAE7:CAF451 CKA7:CKB451 CTW7:CTX451 DDS7:DDT451 DNO7:DNP451 DXK7:DXL451 EHG7:EHH451 ERC7:ERD451 FAY7:FAZ451 FKU7:FKV451 FUQ7:FUR451 GEM7:GEN451 GOI7:GOJ451 GYE7:GYF451 HIA7:HIB451 HRW7:HRX451 IBS7:IBT451 ILO7:ILP451 IVK7:IVL451 JFG7:JFH451 JPC7:JPD451 JYY7:JYZ451 KIU7:KIV451 KSQ7:KSR451 LCM7:LCN451 LMI7:LMJ451 LWE7:LWF451 MGA7:MGB451 MPW7:MPX451 MZS7:MZT451 NJO7:NJP451 NTK7:NTL451 ODG7:ODH451 ONC7:OND451 OWY7:OWZ451 PGU7:PGV451 PQQ7:PQR451 QAM7:QAN451 QKI7:QKJ451 QUE7:QUF451 REA7:REB451 RNW7:RNX451 RXS7:RXT451 SHO7:SHP451 SRK7:SRL451 TBG7:TBH451 TLC7:TLD451 TUY7:TUZ451 UEU7:UEV451 UOQ7:UOR451 UYM7:UYN451 VII7:VIJ451 VSE7:VSF451 WCA7:WCB451 WLW7:WLX451 WVS7:WVT451 K65543:L65987 JG65543:JH65987 TC65543:TD65987 ACY65543:ACZ65987 AMU65543:AMV65987 AWQ65543:AWR65987 BGM65543:BGN65987 BQI65543:BQJ65987 CAE65543:CAF65987 CKA65543:CKB65987 CTW65543:CTX65987 DDS65543:DDT65987 DNO65543:DNP65987 DXK65543:DXL65987 EHG65543:EHH65987 ERC65543:ERD65987 FAY65543:FAZ65987 FKU65543:FKV65987 FUQ65543:FUR65987 GEM65543:GEN65987 GOI65543:GOJ65987 GYE65543:GYF65987 HIA65543:HIB65987 HRW65543:HRX65987 IBS65543:IBT65987 ILO65543:ILP65987 IVK65543:IVL65987 JFG65543:JFH65987 JPC65543:JPD65987 JYY65543:JYZ65987 KIU65543:KIV65987 KSQ65543:KSR65987 LCM65543:LCN65987 LMI65543:LMJ65987 LWE65543:LWF65987 MGA65543:MGB65987 MPW65543:MPX65987 MZS65543:MZT65987 NJO65543:NJP65987 NTK65543:NTL65987 ODG65543:ODH65987 ONC65543:OND65987 OWY65543:OWZ65987 PGU65543:PGV65987 PQQ65543:PQR65987 QAM65543:QAN65987 QKI65543:QKJ65987 QUE65543:QUF65987 REA65543:REB65987 RNW65543:RNX65987 RXS65543:RXT65987 SHO65543:SHP65987 SRK65543:SRL65987 TBG65543:TBH65987 TLC65543:TLD65987 TUY65543:TUZ65987 UEU65543:UEV65987 UOQ65543:UOR65987 UYM65543:UYN65987 VII65543:VIJ65987 VSE65543:VSF65987 WCA65543:WCB65987 WLW65543:WLX65987 WVS65543:WVT65987 K131079:L131523 JG131079:JH131523 TC131079:TD131523 ACY131079:ACZ131523 AMU131079:AMV131523 AWQ131079:AWR131523 BGM131079:BGN131523 BQI131079:BQJ131523 CAE131079:CAF131523 CKA131079:CKB131523 CTW131079:CTX131523 DDS131079:DDT131523 DNO131079:DNP131523 DXK131079:DXL131523 EHG131079:EHH131523 ERC131079:ERD131523 FAY131079:FAZ131523 FKU131079:FKV131523 FUQ131079:FUR131523 GEM131079:GEN131523 GOI131079:GOJ131523 GYE131079:GYF131523 HIA131079:HIB131523 HRW131079:HRX131523 IBS131079:IBT131523 ILO131079:ILP131523 IVK131079:IVL131523 JFG131079:JFH131523 JPC131079:JPD131523 JYY131079:JYZ131523 KIU131079:KIV131523 KSQ131079:KSR131523 LCM131079:LCN131523 LMI131079:LMJ131523 LWE131079:LWF131523 MGA131079:MGB131523 MPW131079:MPX131523 MZS131079:MZT131523 NJO131079:NJP131523 NTK131079:NTL131523 ODG131079:ODH131523 ONC131079:OND131523 OWY131079:OWZ131523 PGU131079:PGV131523 PQQ131079:PQR131523 QAM131079:QAN131523 QKI131079:QKJ131523 QUE131079:QUF131523 REA131079:REB131523 RNW131079:RNX131523 RXS131079:RXT131523 SHO131079:SHP131523 SRK131079:SRL131523 TBG131079:TBH131523 TLC131079:TLD131523 TUY131079:TUZ131523 UEU131079:UEV131523 UOQ131079:UOR131523 UYM131079:UYN131523 VII131079:VIJ131523 VSE131079:VSF131523 WCA131079:WCB131523 WLW131079:WLX131523 WVS131079:WVT131523 K196615:L197059 JG196615:JH197059 TC196615:TD197059 ACY196615:ACZ197059 AMU196615:AMV197059 AWQ196615:AWR197059 BGM196615:BGN197059 BQI196615:BQJ197059 CAE196615:CAF197059 CKA196615:CKB197059 CTW196615:CTX197059 DDS196615:DDT197059 DNO196615:DNP197059 DXK196615:DXL197059 EHG196615:EHH197059 ERC196615:ERD197059 FAY196615:FAZ197059 FKU196615:FKV197059 FUQ196615:FUR197059 GEM196615:GEN197059 GOI196615:GOJ197059 GYE196615:GYF197059 HIA196615:HIB197059 HRW196615:HRX197059 IBS196615:IBT197059 ILO196615:ILP197059 IVK196615:IVL197059 JFG196615:JFH197059 JPC196615:JPD197059 JYY196615:JYZ197059 KIU196615:KIV197059 KSQ196615:KSR197059 LCM196615:LCN197059 LMI196615:LMJ197059 LWE196615:LWF197059 MGA196615:MGB197059 MPW196615:MPX197059 MZS196615:MZT197059 NJO196615:NJP197059 NTK196615:NTL197059 ODG196615:ODH197059 ONC196615:OND197059 OWY196615:OWZ197059 PGU196615:PGV197059 PQQ196615:PQR197059 QAM196615:QAN197059 QKI196615:QKJ197059 QUE196615:QUF197059 REA196615:REB197059 RNW196615:RNX197059 RXS196615:RXT197059 SHO196615:SHP197059 SRK196615:SRL197059 TBG196615:TBH197059 TLC196615:TLD197059 TUY196615:TUZ197059 UEU196615:UEV197059 UOQ196615:UOR197059 UYM196615:UYN197059 VII196615:VIJ197059 VSE196615:VSF197059 WCA196615:WCB197059 WLW196615:WLX197059 WVS196615:WVT197059 K262151:L262595 JG262151:JH262595 TC262151:TD262595 ACY262151:ACZ262595 AMU262151:AMV262595 AWQ262151:AWR262595 BGM262151:BGN262595 BQI262151:BQJ262595 CAE262151:CAF262595 CKA262151:CKB262595 CTW262151:CTX262595 DDS262151:DDT262595 DNO262151:DNP262595 DXK262151:DXL262595 EHG262151:EHH262595 ERC262151:ERD262595 FAY262151:FAZ262595 FKU262151:FKV262595 FUQ262151:FUR262595 GEM262151:GEN262595 GOI262151:GOJ262595 GYE262151:GYF262595 HIA262151:HIB262595 HRW262151:HRX262595 IBS262151:IBT262595 ILO262151:ILP262595 IVK262151:IVL262595 JFG262151:JFH262595 JPC262151:JPD262595 JYY262151:JYZ262595 KIU262151:KIV262595 KSQ262151:KSR262595 LCM262151:LCN262595 LMI262151:LMJ262595 LWE262151:LWF262595 MGA262151:MGB262595 MPW262151:MPX262595 MZS262151:MZT262595 NJO262151:NJP262595 NTK262151:NTL262595 ODG262151:ODH262595 ONC262151:OND262595 OWY262151:OWZ262595 PGU262151:PGV262595 PQQ262151:PQR262595 QAM262151:QAN262595 QKI262151:QKJ262595 QUE262151:QUF262595 REA262151:REB262595 RNW262151:RNX262595 RXS262151:RXT262595 SHO262151:SHP262595 SRK262151:SRL262595 TBG262151:TBH262595 TLC262151:TLD262595 TUY262151:TUZ262595 UEU262151:UEV262595 UOQ262151:UOR262595 UYM262151:UYN262595 VII262151:VIJ262595 VSE262151:VSF262595 WCA262151:WCB262595 WLW262151:WLX262595 WVS262151:WVT262595 K327687:L328131 JG327687:JH328131 TC327687:TD328131 ACY327687:ACZ328131 AMU327687:AMV328131 AWQ327687:AWR328131 BGM327687:BGN328131 BQI327687:BQJ328131 CAE327687:CAF328131 CKA327687:CKB328131 CTW327687:CTX328131 DDS327687:DDT328131 DNO327687:DNP328131 DXK327687:DXL328131 EHG327687:EHH328131 ERC327687:ERD328131 FAY327687:FAZ328131 FKU327687:FKV328131 FUQ327687:FUR328131 GEM327687:GEN328131 GOI327687:GOJ328131 GYE327687:GYF328131 HIA327687:HIB328131 HRW327687:HRX328131 IBS327687:IBT328131 ILO327687:ILP328131 IVK327687:IVL328131 JFG327687:JFH328131 JPC327687:JPD328131 JYY327687:JYZ328131 KIU327687:KIV328131 KSQ327687:KSR328131 LCM327687:LCN328131 LMI327687:LMJ328131 LWE327687:LWF328131 MGA327687:MGB328131 MPW327687:MPX328131 MZS327687:MZT328131 NJO327687:NJP328131 NTK327687:NTL328131 ODG327687:ODH328131 ONC327687:OND328131 OWY327687:OWZ328131 PGU327687:PGV328131 PQQ327687:PQR328131 QAM327687:QAN328131 QKI327687:QKJ328131 QUE327687:QUF328131 REA327687:REB328131 RNW327687:RNX328131 RXS327687:RXT328131 SHO327687:SHP328131 SRK327687:SRL328131 TBG327687:TBH328131 TLC327687:TLD328131 TUY327687:TUZ328131 UEU327687:UEV328131 UOQ327687:UOR328131 UYM327687:UYN328131 VII327687:VIJ328131 VSE327687:VSF328131 WCA327687:WCB328131 WLW327687:WLX328131 WVS327687:WVT328131 K393223:L393667 JG393223:JH393667 TC393223:TD393667 ACY393223:ACZ393667 AMU393223:AMV393667 AWQ393223:AWR393667 BGM393223:BGN393667 BQI393223:BQJ393667 CAE393223:CAF393667 CKA393223:CKB393667 CTW393223:CTX393667 DDS393223:DDT393667 DNO393223:DNP393667 DXK393223:DXL393667 EHG393223:EHH393667 ERC393223:ERD393667 FAY393223:FAZ393667 FKU393223:FKV393667 FUQ393223:FUR393667 GEM393223:GEN393667 GOI393223:GOJ393667 GYE393223:GYF393667 HIA393223:HIB393667 HRW393223:HRX393667 IBS393223:IBT393667 ILO393223:ILP393667 IVK393223:IVL393667 JFG393223:JFH393667 JPC393223:JPD393667 JYY393223:JYZ393667 KIU393223:KIV393667 KSQ393223:KSR393667 LCM393223:LCN393667 LMI393223:LMJ393667 LWE393223:LWF393667 MGA393223:MGB393667 MPW393223:MPX393667 MZS393223:MZT393667 NJO393223:NJP393667 NTK393223:NTL393667 ODG393223:ODH393667 ONC393223:OND393667 OWY393223:OWZ393667 PGU393223:PGV393667 PQQ393223:PQR393667 QAM393223:QAN393667 QKI393223:QKJ393667 QUE393223:QUF393667 REA393223:REB393667 RNW393223:RNX393667 RXS393223:RXT393667 SHO393223:SHP393667 SRK393223:SRL393667 TBG393223:TBH393667 TLC393223:TLD393667 TUY393223:TUZ393667 UEU393223:UEV393667 UOQ393223:UOR393667 UYM393223:UYN393667 VII393223:VIJ393667 VSE393223:VSF393667 WCA393223:WCB393667 WLW393223:WLX393667 WVS393223:WVT393667 K458759:L459203 JG458759:JH459203 TC458759:TD459203 ACY458759:ACZ459203 AMU458759:AMV459203 AWQ458759:AWR459203 BGM458759:BGN459203 BQI458759:BQJ459203 CAE458759:CAF459203 CKA458759:CKB459203 CTW458759:CTX459203 DDS458759:DDT459203 DNO458759:DNP459203 DXK458759:DXL459203 EHG458759:EHH459203 ERC458759:ERD459203 FAY458759:FAZ459203 FKU458759:FKV459203 FUQ458759:FUR459203 GEM458759:GEN459203 GOI458759:GOJ459203 GYE458759:GYF459203 HIA458759:HIB459203 HRW458759:HRX459203 IBS458759:IBT459203 ILO458759:ILP459203 IVK458759:IVL459203 JFG458759:JFH459203 JPC458759:JPD459203 JYY458759:JYZ459203 KIU458759:KIV459203 KSQ458759:KSR459203 LCM458759:LCN459203 LMI458759:LMJ459203 LWE458759:LWF459203 MGA458759:MGB459203 MPW458759:MPX459203 MZS458759:MZT459203 NJO458759:NJP459203 NTK458759:NTL459203 ODG458759:ODH459203 ONC458759:OND459203 OWY458759:OWZ459203 PGU458759:PGV459203 PQQ458759:PQR459203 QAM458759:QAN459203 QKI458759:QKJ459203 QUE458759:QUF459203 REA458759:REB459203 RNW458759:RNX459203 RXS458759:RXT459203 SHO458759:SHP459203 SRK458759:SRL459203 TBG458759:TBH459203 TLC458759:TLD459203 TUY458759:TUZ459203 UEU458759:UEV459203 UOQ458759:UOR459203 UYM458759:UYN459203 VII458759:VIJ459203 VSE458759:VSF459203 WCA458759:WCB459203 WLW458759:WLX459203 WVS458759:WVT459203 K524295:L524739 JG524295:JH524739 TC524295:TD524739 ACY524295:ACZ524739 AMU524295:AMV524739 AWQ524295:AWR524739 BGM524295:BGN524739 BQI524295:BQJ524739 CAE524295:CAF524739 CKA524295:CKB524739 CTW524295:CTX524739 DDS524295:DDT524739 DNO524295:DNP524739 DXK524295:DXL524739 EHG524295:EHH524739 ERC524295:ERD524739 FAY524295:FAZ524739 FKU524295:FKV524739 FUQ524295:FUR524739 GEM524295:GEN524739 GOI524295:GOJ524739 GYE524295:GYF524739 HIA524295:HIB524739 HRW524295:HRX524739 IBS524295:IBT524739 ILO524295:ILP524739 IVK524295:IVL524739 JFG524295:JFH524739 JPC524295:JPD524739 JYY524295:JYZ524739 KIU524295:KIV524739 KSQ524295:KSR524739 LCM524295:LCN524739 LMI524295:LMJ524739 LWE524295:LWF524739 MGA524295:MGB524739 MPW524295:MPX524739 MZS524295:MZT524739 NJO524295:NJP524739 NTK524295:NTL524739 ODG524295:ODH524739 ONC524295:OND524739 OWY524295:OWZ524739 PGU524295:PGV524739 PQQ524295:PQR524739 QAM524295:QAN524739 QKI524295:QKJ524739 QUE524295:QUF524739 REA524295:REB524739 RNW524295:RNX524739 RXS524295:RXT524739 SHO524295:SHP524739 SRK524295:SRL524739 TBG524295:TBH524739 TLC524295:TLD524739 TUY524295:TUZ524739 UEU524295:UEV524739 UOQ524295:UOR524739 UYM524295:UYN524739 VII524295:VIJ524739 VSE524295:VSF524739 WCA524295:WCB524739 WLW524295:WLX524739 WVS524295:WVT524739 K589831:L590275 JG589831:JH590275 TC589831:TD590275 ACY589831:ACZ590275 AMU589831:AMV590275 AWQ589831:AWR590275 BGM589831:BGN590275 BQI589831:BQJ590275 CAE589831:CAF590275 CKA589831:CKB590275 CTW589831:CTX590275 DDS589831:DDT590275 DNO589831:DNP590275 DXK589831:DXL590275 EHG589831:EHH590275 ERC589831:ERD590275 FAY589831:FAZ590275 FKU589831:FKV590275 FUQ589831:FUR590275 GEM589831:GEN590275 GOI589831:GOJ590275 GYE589831:GYF590275 HIA589831:HIB590275 HRW589831:HRX590275 IBS589831:IBT590275 ILO589831:ILP590275 IVK589831:IVL590275 JFG589831:JFH590275 JPC589831:JPD590275 JYY589831:JYZ590275 KIU589831:KIV590275 KSQ589831:KSR590275 LCM589831:LCN590275 LMI589831:LMJ590275 LWE589831:LWF590275 MGA589831:MGB590275 MPW589831:MPX590275 MZS589831:MZT590275 NJO589831:NJP590275 NTK589831:NTL590275 ODG589831:ODH590275 ONC589831:OND590275 OWY589831:OWZ590275 PGU589831:PGV590275 PQQ589831:PQR590275 QAM589831:QAN590275 QKI589831:QKJ590275 QUE589831:QUF590275 REA589831:REB590275 RNW589831:RNX590275 RXS589831:RXT590275 SHO589831:SHP590275 SRK589831:SRL590275 TBG589831:TBH590275 TLC589831:TLD590275 TUY589831:TUZ590275 UEU589831:UEV590275 UOQ589831:UOR590275 UYM589831:UYN590275 VII589831:VIJ590275 VSE589831:VSF590275 WCA589831:WCB590275 WLW589831:WLX590275 WVS589831:WVT590275 K655367:L655811 JG655367:JH655811 TC655367:TD655811 ACY655367:ACZ655811 AMU655367:AMV655811 AWQ655367:AWR655811 BGM655367:BGN655811 BQI655367:BQJ655811 CAE655367:CAF655811 CKA655367:CKB655811 CTW655367:CTX655811 DDS655367:DDT655811 DNO655367:DNP655811 DXK655367:DXL655811 EHG655367:EHH655811 ERC655367:ERD655811 FAY655367:FAZ655811 FKU655367:FKV655811 FUQ655367:FUR655811 GEM655367:GEN655811 GOI655367:GOJ655811 GYE655367:GYF655811 HIA655367:HIB655811 HRW655367:HRX655811 IBS655367:IBT655811 ILO655367:ILP655811 IVK655367:IVL655811 JFG655367:JFH655811 JPC655367:JPD655811 JYY655367:JYZ655811 KIU655367:KIV655811 KSQ655367:KSR655811 LCM655367:LCN655811 LMI655367:LMJ655811 LWE655367:LWF655811 MGA655367:MGB655811 MPW655367:MPX655811 MZS655367:MZT655811 NJO655367:NJP655811 NTK655367:NTL655811 ODG655367:ODH655811 ONC655367:OND655811 OWY655367:OWZ655811 PGU655367:PGV655811 PQQ655367:PQR655811 QAM655367:QAN655811 QKI655367:QKJ655811 QUE655367:QUF655811 REA655367:REB655811 RNW655367:RNX655811 RXS655367:RXT655811 SHO655367:SHP655811 SRK655367:SRL655811 TBG655367:TBH655811 TLC655367:TLD655811 TUY655367:TUZ655811 UEU655367:UEV655811 UOQ655367:UOR655811 UYM655367:UYN655811 VII655367:VIJ655811 VSE655367:VSF655811 WCA655367:WCB655811 WLW655367:WLX655811 WVS655367:WVT655811 K720903:L721347 JG720903:JH721347 TC720903:TD721347 ACY720903:ACZ721347 AMU720903:AMV721347 AWQ720903:AWR721347 BGM720903:BGN721347 BQI720903:BQJ721347 CAE720903:CAF721347 CKA720903:CKB721347 CTW720903:CTX721347 DDS720903:DDT721347 DNO720903:DNP721347 DXK720903:DXL721347 EHG720903:EHH721347 ERC720903:ERD721347 FAY720903:FAZ721347 FKU720903:FKV721347 FUQ720903:FUR721347 GEM720903:GEN721347 GOI720903:GOJ721347 GYE720903:GYF721347 HIA720903:HIB721347 HRW720903:HRX721347 IBS720903:IBT721347 ILO720903:ILP721347 IVK720903:IVL721347 JFG720903:JFH721347 JPC720903:JPD721347 JYY720903:JYZ721347 KIU720903:KIV721347 KSQ720903:KSR721347 LCM720903:LCN721347 LMI720903:LMJ721347 LWE720903:LWF721347 MGA720903:MGB721347 MPW720903:MPX721347 MZS720903:MZT721347 NJO720903:NJP721347 NTK720903:NTL721347 ODG720903:ODH721347 ONC720903:OND721347 OWY720903:OWZ721347 PGU720903:PGV721347 PQQ720903:PQR721347 QAM720903:QAN721347 QKI720903:QKJ721347 QUE720903:QUF721347 REA720903:REB721347 RNW720903:RNX721347 RXS720903:RXT721347 SHO720903:SHP721347 SRK720903:SRL721347 TBG720903:TBH721347 TLC720903:TLD721347 TUY720903:TUZ721347 UEU720903:UEV721347 UOQ720903:UOR721347 UYM720903:UYN721347 VII720903:VIJ721347 VSE720903:VSF721347 WCA720903:WCB721347 WLW720903:WLX721347 WVS720903:WVT721347 K786439:L786883 JG786439:JH786883 TC786439:TD786883 ACY786439:ACZ786883 AMU786439:AMV786883 AWQ786439:AWR786883 BGM786439:BGN786883 BQI786439:BQJ786883 CAE786439:CAF786883 CKA786439:CKB786883 CTW786439:CTX786883 DDS786439:DDT786883 DNO786439:DNP786883 DXK786439:DXL786883 EHG786439:EHH786883 ERC786439:ERD786883 FAY786439:FAZ786883 FKU786439:FKV786883 FUQ786439:FUR786883 GEM786439:GEN786883 GOI786439:GOJ786883 GYE786439:GYF786883 HIA786439:HIB786883 HRW786439:HRX786883 IBS786439:IBT786883 ILO786439:ILP786883 IVK786439:IVL786883 JFG786439:JFH786883 JPC786439:JPD786883 JYY786439:JYZ786883 KIU786439:KIV786883 KSQ786439:KSR786883 LCM786439:LCN786883 LMI786439:LMJ786883 LWE786439:LWF786883 MGA786439:MGB786883 MPW786439:MPX786883 MZS786439:MZT786883 NJO786439:NJP786883 NTK786439:NTL786883 ODG786439:ODH786883 ONC786439:OND786883 OWY786439:OWZ786883 PGU786439:PGV786883 PQQ786439:PQR786883 QAM786439:QAN786883 QKI786439:QKJ786883 QUE786439:QUF786883 REA786439:REB786883 RNW786439:RNX786883 RXS786439:RXT786883 SHO786439:SHP786883 SRK786439:SRL786883 TBG786439:TBH786883 TLC786439:TLD786883 TUY786439:TUZ786883 UEU786439:UEV786883 UOQ786439:UOR786883 UYM786439:UYN786883 VII786439:VIJ786883 VSE786439:VSF786883 WCA786439:WCB786883 WLW786439:WLX786883 WVS786439:WVT786883 K851975:L852419 JG851975:JH852419 TC851975:TD852419 ACY851975:ACZ852419 AMU851975:AMV852419 AWQ851975:AWR852419 BGM851975:BGN852419 BQI851975:BQJ852419 CAE851975:CAF852419 CKA851975:CKB852419 CTW851975:CTX852419 DDS851975:DDT852419 DNO851975:DNP852419 DXK851975:DXL852419 EHG851975:EHH852419 ERC851975:ERD852419 FAY851975:FAZ852419 FKU851975:FKV852419 FUQ851975:FUR852419 GEM851975:GEN852419 GOI851975:GOJ852419 GYE851975:GYF852419 HIA851975:HIB852419 HRW851975:HRX852419 IBS851975:IBT852419 ILO851975:ILP852419 IVK851975:IVL852419 JFG851975:JFH852419 JPC851975:JPD852419 JYY851975:JYZ852419 KIU851975:KIV852419 KSQ851975:KSR852419 LCM851975:LCN852419 LMI851975:LMJ852419 LWE851975:LWF852419 MGA851975:MGB852419 MPW851975:MPX852419 MZS851975:MZT852419 NJO851975:NJP852419 NTK851975:NTL852419 ODG851975:ODH852419 ONC851975:OND852419 OWY851975:OWZ852419 PGU851975:PGV852419 PQQ851975:PQR852419 QAM851975:QAN852419 QKI851975:QKJ852419 QUE851975:QUF852419 REA851975:REB852419 RNW851975:RNX852419 RXS851975:RXT852419 SHO851975:SHP852419 SRK851975:SRL852419 TBG851975:TBH852419 TLC851975:TLD852419 TUY851975:TUZ852419 UEU851975:UEV852419 UOQ851975:UOR852419 UYM851975:UYN852419 VII851975:VIJ852419 VSE851975:VSF852419 WCA851975:WCB852419 WLW851975:WLX852419 WVS851975:WVT852419 K917511:L917955 JG917511:JH917955 TC917511:TD917955 ACY917511:ACZ917955 AMU917511:AMV917955 AWQ917511:AWR917955 BGM917511:BGN917955 BQI917511:BQJ917955 CAE917511:CAF917955 CKA917511:CKB917955 CTW917511:CTX917955 DDS917511:DDT917955 DNO917511:DNP917955 DXK917511:DXL917955 EHG917511:EHH917955 ERC917511:ERD917955 FAY917511:FAZ917955 FKU917511:FKV917955 FUQ917511:FUR917955 GEM917511:GEN917955 GOI917511:GOJ917955 GYE917511:GYF917955 HIA917511:HIB917955 HRW917511:HRX917955 IBS917511:IBT917955 ILO917511:ILP917955 IVK917511:IVL917955 JFG917511:JFH917955 JPC917511:JPD917955 JYY917511:JYZ917955 KIU917511:KIV917955 KSQ917511:KSR917955 LCM917511:LCN917955 LMI917511:LMJ917955 LWE917511:LWF917955 MGA917511:MGB917955 MPW917511:MPX917955 MZS917511:MZT917955 NJO917511:NJP917955 NTK917511:NTL917955 ODG917511:ODH917955 ONC917511:OND917955 OWY917511:OWZ917955 PGU917511:PGV917955 PQQ917511:PQR917955 QAM917511:QAN917955 QKI917511:QKJ917955 QUE917511:QUF917955 REA917511:REB917955 RNW917511:RNX917955 RXS917511:RXT917955 SHO917511:SHP917955 SRK917511:SRL917955 TBG917511:TBH917955 TLC917511:TLD917955 TUY917511:TUZ917955 UEU917511:UEV917955 UOQ917511:UOR917955 UYM917511:UYN917955 VII917511:VIJ917955 VSE917511:VSF917955 WCA917511:WCB917955 WLW917511:WLX917955 WVS917511:WVT917955 K983047:L983491 JG983047:JH983491 TC983047:TD983491 ACY983047:ACZ983491 AMU983047:AMV983491 AWQ983047:AWR983491 BGM983047:BGN983491 BQI983047:BQJ983491 CAE983047:CAF983491 CKA983047:CKB983491 CTW983047:CTX983491 DDS983047:DDT983491 DNO983047:DNP983491 DXK983047:DXL983491 EHG983047:EHH983491 ERC983047:ERD983491 FAY983047:FAZ983491 FKU983047:FKV983491 FUQ983047:FUR983491 GEM983047:GEN983491 GOI983047:GOJ983491 GYE983047:GYF983491 HIA983047:HIB983491 HRW983047:HRX983491 IBS983047:IBT983491 ILO983047:ILP983491 IVK983047:IVL983491 JFG983047:JFH983491 JPC983047:JPD983491 JYY983047:JYZ983491 KIU983047:KIV983491 KSQ983047:KSR983491 LCM983047:LCN983491 LMI983047:LMJ983491 LWE983047:LWF983491 MGA983047:MGB983491 MPW983047:MPX983491 MZS983047:MZT983491 NJO983047:NJP983491 NTK983047:NTL983491 ODG983047:ODH983491 ONC983047:OND983491 OWY983047:OWZ983491 PGU983047:PGV983491 PQQ983047:PQR983491 QAM983047:QAN983491 QKI983047:QKJ983491 QUE983047:QUF983491 REA983047:REB983491 RNW983047:RNX983491 RXS983047:RXT983491 SHO983047:SHP983491 SRK983047:SRL983491 TBG983047:TBH983491 TLC983047:TLD983491 TUY983047:TUZ983491 UEU983047:UEV983491 UOQ983047:UOR983491 UYM983047:UYN983491 VII983047:VIJ983491 VSE983047:VSF983491 WCA983047:WCB983491 WLW983047:WLX983491 WVS983047:WVT983491" xr:uid="{6EB35BAB-2BB2-4A6D-A92E-A84E9B91B251}">
      <formula1>#REF!</formula1>
    </dataValidation>
    <dataValidation allowBlank="1" showInputMessage="1" showErrorMessage="1" promptTitle="Sede" prompt="Inserire l'indirizzo (via, numero civico, Comune) della sede della struttura" sqref="J7:J451 JF7:JF451 TB7:TB451 ACX7:ACX451 AMT7:AMT451 AWP7:AWP451 BGL7:BGL451 BQH7:BQH451 CAD7:CAD451 CJZ7:CJZ451 CTV7:CTV451 DDR7:DDR451 DNN7:DNN451 DXJ7:DXJ451 EHF7:EHF451 ERB7:ERB451 FAX7:FAX451 FKT7:FKT451 FUP7:FUP451 GEL7:GEL451 GOH7:GOH451 GYD7:GYD451 HHZ7:HHZ451 HRV7:HRV451 IBR7:IBR451 ILN7:ILN451 IVJ7:IVJ451 JFF7:JFF451 JPB7:JPB451 JYX7:JYX451 KIT7:KIT451 KSP7:KSP451 LCL7:LCL451 LMH7:LMH451 LWD7:LWD451 MFZ7:MFZ451 MPV7:MPV451 MZR7:MZR451 NJN7:NJN451 NTJ7:NTJ451 ODF7:ODF451 ONB7:ONB451 OWX7:OWX451 PGT7:PGT451 PQP7:PQP451 QAL7:QAL451 QKH7:QKH451 QUD7:QUD451 RDZ7:RDZ451 RNV7:RNV451 RXR7:RXR451 SHN7:SHN451 SRJ7:SRJ451 TBF7:TBF451 TLB7:TLB451 TUX7:TUX451 UET7:UET451 UOP7:UOP451 UYL7:UYL451 VIH7:VIH451 VSD7:VSD451 WBZ7:WBZ451 WLV7:WLV451 WVR7:WVR451 J65543:J65987 JF65543:JF65987 TB65543:TB65987 ACX65543:ACX65987 AMT65543:AMT65987 AWP65543:AWP65987 BGL65543:BGL65987 BQH65543:BQH65987 CAD65543:CAD65987 CJZ65543:CJZ65987 CTV65543:CTV65987 DDR65543:DDR65987 DNN65543:DNN65987 DXJ65543:DXJ65987 EHF65543:EHF65987 ERB65543:ERB65987 FAX65543:FAX65987 FKT65543:FKT65987 FUP65543:FUP65987 GEL65543:GEL65987 GOH65543:GOH65987 GYD65543:GYD65987 HHZ65543:HHZ65987 HRV65543:HRV65987 IBR65543:IBR65987 ILN65543:ILN65987 IVJ65543:IVJ65987 JFF65543:JFF65987 JPB65543:JPB65987 JYX65543:JYX65987 KIT65543:KIT65987 KSP65543:KSP65987 LCL65543:LCL65987 LMH65543:LMH65987 LWD65543:LWD65987 MFZ65543:MFZ65987 MPV65543:MPV65987 MZR65543:MZR65987 NJN65543:NJN65987 NTJ65543:NTJ65987 ODF65543:ODF65987 ONB65543:ONB65987 OWX65543:OWX65987 PGT65543:PGT65987 PQP65543:PQP65987 QAL65543:QAL65987 QKH65543:QKH65987 QUD65543:QUD65987 RDZ65543:RDZ65987 RNV65543:RNV65987 RXR65543:RXR65987 SHN65543:SHN65987 SRJ65543:SRJ65987 TBF65543:TBF65987 TLB65543:TLB65987 TUX65543:TUX65987 UET65543:UET65987 UOP65543:UOP65987 UYL65543:UYL65987 VIH65543:VIH65987 VSD65543:VSD65987 WBZ65543:WBZ65987 WLV65543:WLV65987 WVR65543:WVR65987 J131079:J131523 JF131079:JF131523 TB131079:TB131523 ACX131079:ACX131523 AMT131079:AMT131523 AWP131079:AWP131523 BGL131079:BGL131523 BQH131079:BQH131523 CAD131079:CAD131523 CJZ131079:CJZ131523 CTV131079:CTV131523 DDR131079:DDR131523 DNN131079:DNN131523 DXJ131079:DXJ131523 EHF131079:EHF131523 ERB131079:ERB131523 FAX131079:FAX131523 FKT131079:FKT131523 FUP131079:FUP131523 GEL131079:GEL131523 GOH131079:GOH131523 GYD131079:GYD131523 HHZ131079:HHZ131523 HRV131079:HRV131523 IBR131079:IBR131523 ILN131079:ILN131523 IVJ131079:IVJ131523 JFF131079:JFF131523 JPB131079:JPB131523 JYX131079:JYX131523 KIT131079:KIT131523 KSP131079:KSP131523 LCL131079:LCL131523 LMH131079:LMH131523 LWD131079:LWD131523 MFZ131079:MFZ131523 MPV131079:MPV131523 MZR131079:MZR131523 NJN131079:NJN131523 NTJ131079:NTJ131523 ODF131079:ODF131523 ONB131079:ONB131523 OWX131079:OWX131523 PGT131079:PGT131523 PQP131079:PQP131523 QAL131079:QAL131523 QKH131079:QKH131523 QUD131079:QUD131523 RDZ131079:RDZ131523 RNV131079:RNV131523 RXR131079:RXR131523 SHN131079:SHN131523 SRJ131079:SRJ131523 TBF131079:TBF131523 TLB131079:TLB131523 TUX131079:TUX131523 UET131079:UET131523 UOP131079:UOP131523 UYL131079:UYL131523 VIH131079:VIH131523 VSD131079:VSD131523 WBZ131079:WBZ131523 WLV131079:WLV131523 WVR131079:WVR131523 J196615:J197059 JF196615:JF197059 TB196615:TB197059 ACX196615:ACX197059 AMT196615:AMT197059 AWP196615:AWP197059 BGL196615:BGL197059 BQH196615:BQH197059 CAD196615:CAD197059 CJZ196615:CJZ197059 CTV196615:CTV197059 DDR196615:DDR197059 DNN196615:DNN197059 DXJ196615:DXJ197059 EHF196615:EHF197059 ERB196615:ERB197059 FAX196615:FAX197059 FKT196615:FKT197059 FUP196615:FUP197059 GEL196615:GEL197059 GOH196615:GOH197059 GYD196615:GYD197059 HHZ196615:HHZ197059 HRV196615:HRV197059 IBR196615:IBR197059 ILN196615:ILN197059 IVJ196615:IVJ197059 JFF196615:JFF197059 JPB196615:JPB197059 JYX196615:JYX197059 KIT196615:KIT197059 KSP196615:KSP197059 LCL196615:LCL197059 LMH196615:LMH197059 LWD196615:LWD197059 MFZ196615:MFZ197059 MPV196615:MPV197059 MZR196615:MZR197059 NJN196615:NJN197059 NTJ196615:NTJ197059 ODF196615:ODF197059 ONB196615:ONB197059 OWX196615:OWX197059 PGT196615:PGT197059 PQP196615:PQP197059 QAL196615:QAL197059 QKH196615:QKH197059 QUD196615:QUD197059 RDZ196615:RDZ197059 RNV196615:RNV197059 RXR196615:RXR197059 SHN196615:SHN197059 SRJ196615:SRJ197059 TBF196615:TBF197059 TLB196615:TLB197059 TUX196615:TUX197059 UET196615:UET197059 UOP196615:UOP197059 UYL196615:UYL197059 VIH196615:VIH197059 VSD196615:VSD197059 WBZ196615:WBZ197059 WLV196615:WLV197059 WVR196615:WVR197059 J262151:J262595 JF262151:JF262595 TB262151:TB262595 ACX262151:ACX262595 AMT262151:AMT262595 AWP262151:AWP262595 BGL262151:BGL262595 BQH262151:BQH262595 CAD262151:CAD262595 CJZ262151:CJZ262595 CTV262151:CTV262595 DDR262151:DDR262595 DNN262151:DNN262595 DXJ262151:DXJ262595 EHF262151:EHF262595 ERB262151:ERB262595 FAX262151:FAX262595 FKT262151:FKT262595 FUP262151:FUP262595 GEL262151:GEL262595 GOH262151:GOH262595 GYD262151:GYD262595 HHZ262151:HHZ262595 HRV262151:HRV262595 IBR262151:IBR262595 ILN262151:ILN262595 IVJ262151:IVJ262595 JFF262151:JFF262595 JPB262151:JPB262595 JYX262151:JYX262595 KIT262151:KIT262595 KSP262151:KSP262595 LCL262151:LCL262595 LMH262151:LMH262595 LWD262151:LWD262595 MFZ262151:MFZ262595 MPV262151:MPV262595 MZR262151:MZR262595 NJN262151:NJN262595 NTJ262151:NTJ262595 ODF262151:ODF262595 ONB262151:ONB262595 OWX262151:OWX262595 PGT262151:PGT262595 PQP262151:PQP262595 QAL262151:QAL262595 QKH262151:QKH262595 QUD262151:QUD262595 RDZ262151:RDZ262595 RNV262151:RNV262595 RXR262151:RXR262595 SHN262151:SHN262595 SRJ262151:SRJ262595 TBF262151:TBF262595 TLB262151:TLB262595 TUX262151:TUX262595 UET262151:UET262595 UOP262151:UOP262595 UYL262151:UYL262595 VIH262151:VIH262595 VSD262151:VSD262595 WBZ262151:WBZ262595 WLV262151:WLV262595 WVR262151:WVR262595 J327687:J328131 JF327687:JF328131 TB327687:TB328131 ACX327687:ACX328131 AMT327687:AMT328131 AWP327687:AWP328131 BGL327687:BGL328131 BQH327687:BQH328131 CAD327687:CAD328131 CJZ327687:CJZ328131 CTV327687:CTV328131 DDR327687:DDR328131 DNN327687:DNN328131 DXJ327687:DXJ328131 EHF327687:EHF328131 ERB327687:ERB328131 FAX327687:FAX328131 FKT327687:FKT328131 FUP327687:FUP328131 GEL327687:GEL328131 GOH327687:GOH328131 GYD327687:GYD328131 HHZ327687:HHZ328131 HRV327687:HRV328131 IBR327687:IBR328131 ILN327687:ILN328131 IVJ327687:IVJ328131 JFF327687:JFF328131 JPB327687:JPB328131 JYX327687:JYX328131 KIT327687:KIT328131 KSP327687:KSP328131 LCL327687:LCL328131 LMH327687:LMH328131 LWD327687:LWD328131 MFZ327687:MFZ328131 MPV327687:MPV328131 MZR327687:MZR328131 NJN327687:NJN328131 NTJ327687:NTJ328131 ODF327687:ODF328131 ONB327687:ONB328131 OWX327687:OWX328131 PGT327687:PGT328131 PQP327687:PQP328131 QAL327687:QAL328131 QKH327687:QKH328131 QUD327687:QUD328131 RDZ327687:RDZ328131 RNV327687:RNV328131 RXR327687:RXR328131 SHN327687:SHN328131 SRJ327687:SRJ328131 TBF327687:TBF328131 TLB327687:TLB328131 TUX327687:TUX328131 UET327687:UET328131 UOP327687:UOP328131 UYL327687:UYL328131 VIH327687:VIH328131 VSD327687:VSD328131 WBZ327687:WBZ328131 WLV327687:WLV328131 WVR327687:WVR328131 J393223:J393667 JF393223:JF393667 TB393223:TB393667 ACX393223:ACX393667 AMT393223:AMT393667 AWP393223:AWP393667 BGL393223:BGL393667 BQH393223:BQH393667 CAD393223:CAD393667 CJZ393223:CJZ393667 CTV393223:CTV393667 DDR393223:DDR393667 DNN393223:DNN393667 DXJ393223:DXJ393667 EHF393223:EHF393667 ERB393223:ERB393667 FAX393223:FAX393667 FKT393223:FKT393667 FUP393223:FUP393667 GEL393223:GEL393667 GOH393223:GOH393667 GYD393223:GYD393667 HHZ393223:HHZ393667 HRV393223:HRV393667 IBR393223:IBR393667 ILN393223:ILN393667 IVJ393223:IVJ393667 JFF393223:JFF393667 JPB393223:JPB393667 JYX393223:JYX393667 KIT393223:KIT393667 KSP393223:KSP393667 LCL393223:LCL393667 LMH393223:LMH393667 LWD393223:LWD393667 MFZ393223:MFZ393667 MPV393223:MPV393667 MZR393223:MZR393667 NJN393223:NJN393667 NTJ393223:NTJ393667 ODF393223:ODF393667 ONB393223:ONB393667 OWX393223:OWX393667 PGT393223:PGT393667 PQP393223:PQP393667 QAL393223:QAL393667 QKH393223:QKH393667 QUD393223:QUD393667 RDZ393223:RDZ393667 RNV393223:RNV393667 RXR393223:RXR393667 SHN393223:SHN393667 SRJ393223:SRJ393667 TBF393223:TBF393667 TLB393223:TLB393667 TUX393223:TUX393667 UET393223:UET393667 UOP393223:UOP393667 UYL393223:UYL393667 VIH393223:VIH393667 VSD393223:VSD393667 WBZ393223:WBZ393667 WLV393223:WLV393667 WVR393223:WVR393667 J458759:J459203 JF458759:JF459203 TB458759:TB459203 ACX458759:ACX459203 AMT458759:AMT459203 AWP458759:AWP459203 BGL458759:BGL459203 BQH458759:BQH459203 CAD458759:CAD459203 CJZ458759:CJZ459203 CTV458759:CTV459203 DDR458759:DDR459203 DNN458759:DNN459203 DXJ458759:DXJ459203 EHF458759:EHF459203 ERB458759:ERB459203 FAX458759:FAX459203 FKT458759:FKT459203 FUP458759:FUP459203 GEL458759:GEL459203 GOH458759:GOH459203 GYD458759:GYD459203 HHZ458759:HHZ459203 HRV458759:HRV459203 IBR458759:IBR459203 ILN458759:ILN459203 IVJ458759:IVJ459203 JFF458759:JFF459203 JPB458759:JPB459203 JYX458759:JYX459203 KIT458759:KIT459203 KSP458759:KSP459203 LCL458759:LCL459203 LMH458759:LMH459203 LWD458759:LWD459203 MFZ458759:MFZ459203 MPV458759:MPV459203 MZR458759:MZR459203 NJN458759:NJN459203 NTJ458759:NTJ459203 ODF458759:ODF459203 ONB458759:ONB459203 OWX458759:OWX459203 PGT458759:PGT459203 PQP458759:PQP459203 QAL458759:QAL459203 QKH458759:QKH459203 QUD458759:QUD459203 RDZ458759:RDZ459203 RNV458759:RNV459203 RXR458759:RXR459203 SHN458759:SHN459203 SRJ458759:SRJ459203 TBF458759:TBF459203 TLB458759:TLB459203 TUX458759:TUX459203 UET458759:UET459203 UOP458759:UOP459203 UYL458759:UYL459203 VIH458759:VIH459203 VSD458759:VSD459203 WBZ458759:WBZ459203 WLV458759:WLV459203 WVR458759:WVR459203 J524295:J524739 JF524295:JF524739 TB524295:TB524739 ACX524295:ACX524739 AMT524295:AMT524739 AWP524295:AWP524739 BGL524295:BGL524739 BQH524295:BQH524739 CAD524295:CAD524739 CJZ524295:CJZ524739 CTV524295:CTV524739 DDR524295:DDR524739 DNN524295:DNN524739 DXJ524295:DXJ524739 EHF524295:EHF524739 ERB524295:ERB524739 FAX524295:FAX524739 FKT524295:FKT524739 FUP524295:FUP524739 GEL524295:GEL524739 GOH524295:GOH524739 GYD524295:GYD524739 HHZ524295:HHZ524739 HRV524295:HRV524739 IBR524295:IBR524739 ILN524295:ILN524739 IVJ524295:IVJ524739 JFF524295:JFF524739 JPB524295:JPB524739 JYX524295:JYX524739 KIT524295:KIT524739 KSP524295:KSP524739 LCL524295:LCL524739 LMH524295:LMH524739 LWD524295:LWD524739 MFZ524295:MFZ524739 MPV524295:MPV524739 MZR524295:MZR524739 NJN524295:NJN524739 NTJ524295:NTJ524739 ODF524295:ODF524739 ONB524295:ONB524739 OWX524295:OWX524739 PGT524295:PGT524739 PQP524295:PQP524739 QAL524295:QAL524739 QKH524295:QKH524739 QUD524295:QUD524739 RDZ524295:RDZ524739 RNV524295:RNV524739 RXR524295:RXR524739 SHN524295:SHN524739 SRJ524295:SRJ524739 TBF524295:TBF524739 TLB524295:TLB524739 TUX524295:TUX524739 UET524295:UET524739 UOP524295:UOP524739 UYL524295:UYL524739 VIH524295:VIH524739 VSD524295:VSD524739 WBZ524295:WBZ524739 WLV524295:WLV524739 WVR524295:WVR524739 J589831:J590275 JF589831:JF590275 TB589831:TB590275 ACX589831:ACX590275 AMT589831:AMT590275 AWP589831:AWP590275 BGL589831:BGL590275 BQH589831:BQH590275 CAD589831:CAD590275 CJZ589831:CJZ590275 CTV589831:CTV590275 DDR589831:DDR590275 DNN589831:DNN590275 DXJ589831:DXJ590275 EHF589831:EHF590275 ERB589831:ERB590275 FAX589831:FAX590275 FKT589831:FKT590275 FUP589831:FUP590275 GEL589831:GEL590275 GOH589831:GOH590275 GYD589831:GYD590275 HHZ589831:HHZ590275 HRV589831:HRV590275 IBR589831:IBR590275 ILN589831:ILN590275 IVJ589831:IVJ590275 JFF589831:JFF590275 JPB589831:JPB590275 JYX589831:JYX590275 KIT589831:KIT590275 KSP589831:KSP590275 LCL589831:LCL590275 LMH589831:LMH590275 LWD589831:LWD590275 MFZ589831:MFZ590275 MPV589831:MPV590275 MZR589831:MZR590275 NJN589831:NJN590275 NTJ589831:NTJ590275 ODF589831:ODF590275 ONB589831:ONB590275 OWX589831:OWX590275 PGT589831:PGT590275 PQP589831:PQP590275 QAL589831:QAL590275 QKH589831:QKH590275 QUD589831:QUD590275 RDZ589831:RDZ590275 RNV589831:RNV590275 RXR589831:RXR590275 SHN589831:SHN590275 SRJ589831:SRJ590275 TBF589831:TBF590275 TLB589831:TLB590275 TUX589831:TUX590275 UET589831:UET590275 UOP589831:UOP590275 UYL589831:UYL590275 VIH589831:VIH590275 VSD589831:VSD590275 WBZ589831:WBZ590275 WLV589831:WLV590275 WVR589831:WVR590275 J655367:J655811 JF655367:JF655811 TB655367:TB655811 ACX655367:ACX655811 AMT655367:AMT655811 AWP655367:AWP655811 BGL655367:BGL655811 BQH655367:BQH655811 CAD655367:CAD655811 CJZ655367:CJZ655811 CTV655367:CTV655811 DDR655367:DDR655811 DNN655367:DNN655811 DXJ655367:DXJ655811 EHF655367:EHF655811 ERB655367:ERB655811 FAX655367:FAX655811 FKT655367:FKT655811 FUP655367:FUP655811 GEL655367:GEL655811 GOH655367:GOH655811 GYD655367:GYD655811 HHZ655367:HHZ655811 HRV655367:HRV655811 IBR655367:IBR655811 ILN655367:ILN655811 IVJ655367:IVJ655811 JFF655367:JFF655811 JPB655367:JPB655811 JYX655367:JYX655811 KIT655367:KIT655811 KSP655367:KSP655811 LCL655367:LCL655811 LMH655367:LMH655811 LWD655367:LWD655811 MFZ655367:MFZ655811 MPV655367:MPV655811 MZR655367:MZR655811 NJN655367:NJN655811 NTJ655367:NTJ655811 ODF655367:ODF655811 ONB655367:ONB655811 OWX655367:OWX655811 PGT655367:PGT655811 PQP655367:PQP655811 QAL655367:QAL655811 QKH655367:QKH655811 QUD655367:QUD655811 RDZ655367:RDZ655811 RNV655367:RNV655811 RXR655367:RXR655811 SHN655367:SHN655811 SRJ655367:SRJ655811 TBF655367:TBF655811 TLB655367:TLB655811 TUX655367:TUX655811 UET655367:UET655811 UOP655367:UOP655811 UYL655367:UYL655811 VIH655367:VIH655811 VSD655367:VSD655811 WBZ655367:WBZ655811 WLV655367:WLV655811 WVR655367:WVR655811 J720903:J721347 JF720903:JF721347 TB720903:TB721347 ACX720903:ACX721347 AMT720903:AMT721347 AWP720903:AWP721347 BGL720903:BGL721347 BQH720903:BQH721347 CAD720903:CAD721347 CJZ720903:CJZ721347 CTV720903:CTV721347 DDR720903:DDR721347 DNN720903:DNN721347 DXJ720903:DXJ721347 EHF720903:EHF721347 ERB720903:ERB721347 FAX720903:FAX721347 FKT720903:FKT721347 FUP720903:FUP721347 GEL720903:GEL721347 GOH720903:GOH721347 GYD720903:GYD721347 HHZ720903:HHZ721347 HRV720903:HRV721347 IBR720903:IBR721347 ILN720903:ILN721347 IVJ720903:IVJ721347 JFF720903:JFF721347 JPB720903:JPB721347 JYX720903:JYX721347 KIT720903:KIT721347 KSP720903:KSP721347 LCL720903:LCL721347 LMH720903:LMH721347 LWD720903:LWD721347 MFZ720903:MFZ721347 MPV720903:MPV721347 MZR720903:MZR721347 NJN720903:NJN721347 NTJ720903:NTJ721347 ODF720903:ODF721347 ONB720903:ONB721347 OWX720903:OWX721347 PGT720903:PGT721347 PQP720903:PQP721347 QAL720903:QAL721347 QKH720903:QKH721347 QUD720903:QUD721347 RDZ720903:RDZ721347 RNV720903:RNV721347 RXR720903:RXR721347 SHN720903:SHN721347 SRJ720903:SRJ721347 TBF720903:TBF721347 TLB720903:TLB721347 TUX720903:TUX721347 UET720903:UET721347 UOP720903:UOP721347 UYL720903:UYL721347 VIH720903:VIH721347 VSD720903:VSD721347 WBZ720903:WBZ721347 WLV720903:WLV721347 WVR720903:WVR721347 J786439:J786883 JF786439:JF786883 TB786439:TB786883 ACX786439:ACX786883 AMT786439:AMT786883 AWP786439:AWP786883 BGL786439:BGL786883 BQH786439:BQH786883 CAD786439:CAD786883 CJZ786439:CJZ786883 CTV786439:CTV786883 DDR786439:DDR786883 DNN786439:DNN786883 DXJ786439:DXJ786883 EHF786439:EHF786883 ERB786439:ERB786883 FAX786439:FAX786883 FKT786439:FKT786883 FUP786439:FUP786883 GEL786439:GEL786883 GOH786439:GOH786883 GYD786439:GYD786883 HHZ786439:HHZ786883 HRV786439:HRV786883 IBR786439:IBR786883 ILN786439:ILN786883 IVJ786439:IVJ786883 JFF786439:JFF786883 JPB786439:JPB786883 JYX786439:JYX786883 KIT786439:KIT786883 KSP786439:KSP786883 LCL786439:LCL786883 LMH786439:LMH786883 LWD786439:LWD786883 MFZ786439:MFZ786883 MPV786439:MPV786883 MZR786439:MZR786883 NJN786439:NJN786883 NTJ786439:NTJ786883 ODF786439:ODF786883 ONB786439:ONB786883 OWX786439:OWX786883 PGT786439:PGT786883 PQP786439:PQP786883 QAL786439:QAL786883 QKH786439:QKH786883 QUD786439:QUD786883 RDZ786439:RDZ786883 RNV786439:RNV786883 RXR786439:RXR786883 SHN786439:SHN786883 SRJ786439:SRJ786883 TBF786439:TBF786883 TLB786439:TLB786883 TUX786439:TUX786883 UET786439:UET786883 UOP786439:UOP786883 UYL786439:UYL786883 VIH786439:VIH786883 VSD786439:VSD786883 WBZ786439:WBZ786883 WLV786439:WLV786883 WVR786439:WVR786883 J851975:J852419 JF851975:JF852419 TB851975:TB852419 ACX851975:ACX852419 AMT851975:AMT852419 AWP851975:AWP852419 BGL851975:BGL852419 BQH851975:BQH852419 CAD851975:CAD852419 CJZ851975:CJZ852419 CTV851975:CTV852419 DDR851975:DDR852419 DNN851975:DNN852419 DXJ851975:DXJ852419 EHF851975:EHF852419 ERB851975:ERB852419 FAX851975:FAX852419 FKT851975:FKT852419 FUP851975:FUP852419 GEL851975:GEL852419 GOH851975:GOH852419 GYD851975:GYD852419 HHZ851975:HHZ852419 HRV851975:HRV852419 IBR851975:IBR852419 ILN851975:ILN852419 IVJ851975:IVJ852419 JFF851975:JFF852419 JPB851975:JPB852419 JYX851975:JYX852419 KIT851975:KIT852419 KSP851975:KSP852419 LCL851975:LCL852419 LMH851975:LMH852419 LWD851975:LWD852419 MFZ851975:MFZ852419 MPV851975:MPV852419 MZR851975:MZR852419 NJN851975:NJN852419 NTJ851975:NTJ852419 ODF851975:ODF852419 ONB851975:ONB852419 OWX851975:OWX852419 PGT851975:PGT852419 PQP851975:PQP852419 QAL851975:QAL852419 QKH851975:QKH852419 QUD851975:QUD852419 RDZ851975:RDZ852419 RNV851975:RNV852419 RXR851975:RXR852419 SHN851975:SHN852419 SRJ851975:SRJ852419 TBF851975:TBF852419 TLB851975:TLB852419 TUX851975:TUX852419 UET851975:UET852419 UOP851975:UOP852419 UYL851975:UYL852419 VIH851975:VIH852419 VSD851975:VSD852419 WBZ851975:WBZ852419 WLV851975:WLV852419 WVR851975:WVR852419 J917511:J917955 JF917511:JF917955 TB917511:TB917955 ACX917511:ACX917955 AMT917511:AMT917955 AWP917511:AWP917955 BGL917511:BGL917955 BQH917511:BQH917955 CAD917511:CAD917955 CJZ917511:CJZ917955 CTV917511:CTV917955 DDR917511:DDR917955 DNN917511:DNN917955 DXJ917511:DXJ917955 EHF917511:EHF917955 ERB917511:ERB917955 FAX917511:FAX917955 FKT917511:FKT917955 FUP917511:FUP917955 GEL917511:GEL917955 GOH917511:GOH917955 GYD917511:GYD917955 HHZ917511:HHZ917955 HRV917511:HRV917955 IBR917511:IBR917955 ILN917511:ILN917955 IVJ917511:IVJ917955 JFF917511:JFF917955 JPB917511:JPB917955 JYX917511:JYX917955 KIT917511:KIT917955 KSP917511:KSP917955 LCL917511:LCL917955 LMH917511:LMH917955 LWD917511:LWD917955 MFZ917511:MFZ917955 MPV917511:MPV917955 MZR917511:MZR917955 NJN917511:NJN917955 NTJ917511:NTJ917955 ODF917511:ODF917955 ONB917511:ONB917955 OWX917511:OWX917955 PGT917511:PGT917955 PQP917511:PQP917955 QAL917511:QAL917955 QKH917511:QKH917955 QUD917511:QUD917955 RDZ917511:RDZ917955 RNV917511:RNV917955 RXR917511:RXR917955 SHN917511:SHN917955 SRJ917511:SRJ917955 TBF917511:TBF917955 TLB917511:TLB917955 TUX917511:TUX917955 UET917511:UET917955 UOP917511:UOP917955 UYL917511:UYL917955 VIH917511:VIH917955 VSD917511:VSD917955 WBZ917511:WBZ917955 WLV917511:WLV917955 WVR917511:WVR917955 J983047:J983491 JF983047:JF983491 TB983047:TB983491 ACX983047:ACX983491 AMT983047:AMT983491 AWP983047:AWP983491 BGL983047:BGL983491 BQH983047:BQH983491 CAD983047:CAD983491 CJZ983047:CJZ983491 CTV983047:CTV983491 DDR983047:DDR983491 DNN983047:DNN983491 DXJ983047:DXJ983491 EHF983047:EHF983491 ERB983047:ERB983491 FAX983047:FAX983491 FKT983047:FKT983491 FUP983047:FUP983491 GEL983047:GEL983491 GOH983047:GOH983491 GYD983047:GYD983491 HHZ983047:HHZ983491 HRV983047:HRV983491 IBR983047:IBR983491 ILN983047:ILN983491 IVJ983047:IVJ983491 JFF983047:JFF983491 JPB983047:JPB983491 JYX983047:JYX983491 KIT983047:KIT983491 KSP983047:KSP983491 LCL983047:LCL983491 LMH983047:LMH983491 LWD983047:LWD983491 MFZ983047:MFZ983491 MPV983047:MPV983491 MZR983047:MZR983491 NJN983047:NJN983491 NTJ983047:NTJ983491 ODF983047:ODF983491 ONB983047:ONB983491 OWX983047:OWX983491 PGT983047:PGT983491 PQP983047:PQP983491 QAL983047:QAL983491 QKH983047:QKH983491 QUD983047:QUD983491 RDZ983047:RDZ983491 RNV983047:RNV983491 RXR983047:RXR983491 SHN983047:SHN983491 SRJ983047:SRJ983491 TBF983047:TBF983491 TLB983047:TLB983491 TUX983047:TUX983491 UET983047:UET983491 UOP983047:UOP983491 UYL983047:UYL983491 VIH983047:VIH983491 VSD983047:VSD983491 WBZ983047:WBZ983491 WLV983047:WLV983491 WVR983047:WVR983491" xr:uid="{76596B03-BFAB-4B2F-80E2-953276C0D711}"/>
    <dataValidation type="whole" allowBlank="1" showInputMessage="1" showErrorMessage="1" errorTitle="Formato non valido" error="Inserire un numero intero compreso tra 1 e 60" promptTitle="Capienza strutturale" prompt="Il numero dei posti autorizzati deve essere compreso tra 1 e 60" sqref="P7:P451 JL7:JL451 TH7:TH451 ADD7:ADD451 AMZ7:AMZ451 AWV7:AWV451 BGR7:BGR451 BQN7:BQN451 CAJ7:CAJ451 CKF7:CKF451 CUB7:CUB451 DDX7:DDX451 DNT7:DNT451 DXP7:DXP451 EHL7:EHL451 ERH7:ERH451 FBD7:FBD451 FKZ7:FKZ451 FUV7:FUV451 GER7:GER451 GON7:GON451 GYJ7:GYJ451 HIF7:HIF451 HSB7:HSB451 IBX7:IBX451 ILT7:ILT451 IVP7:IVP451 JFL7:JFL451 JPH7:JPH451 JZD7:JZD451 KIZ7:KIZ451 KSV7:KSV451 LCR7:LCR451 LMN7:LMN451 LWJ7:LWJ451 MGF7:MGF451 MQB7:MQB451 MZX7:MZX451 NJT7:NJT451 NTP7:NTP451 ODL7:ODL451 ONH7:ONH451 OXD7:OXD451 PGZ7:PGZ451 PQV7:PQV451 QAR7:QAR451 QKN7:QKN451 QUJ7:QUJ451 REF7:REF451 ROB7:ROB451 RXX7:RXX451 SHT7:SHT451 SRP7:SRP451 TBL7:TBL451 TLH7:TLH451 TVD7:TVD451 UEZ7:UEZ451 UOV7:UOV451 UYR7:UYR451 VIN7:VIN451 VSJ7:VSJ451 WCF7:WCF451 WMB7:WMB451 WVX7:WVX451 P65543:P65987 JL65543:JL65987 TH65543:TH65987 ADD65543:ADD65987 AMZ65543:AMZ65987 AWV65543:AWV65987 BGR65543:BGR65987 BQN65543:BQN65987 CAJ65543:CAJ65987 CKF65543:CKF65987 CUB65543:CUB65987 DDX65543:DDX65987 DNT65543:DNT65987 DXP65543:DXP65987 EHL65543:EHL65987 ERH65543:ERH65987 FBD65543:FBD65987 FKZ65543:FKZ65987 FUV65543:FUV65987 GER65543:GER65987 GON65543:GON65987 GYJ65543:GYJ65987 HIF65543:HIF65987 HSB65543:HSB65987 IBX65543:IBX65987 ILT65543:ILT65987 IVP65543:IVP65987 JFL65543:JFL65987 JPH65543:JPH65987 JZD65543:JZD65987 KIZ65543:KIZ65987 KSV65543:KSV65987 LCR65543:LCR65987 LMN65543:LMN65987 LWJ65543:LWJ65987 MGF65543:MGF65987 MQB65543:MQB65987 MZX65543:MZX65987 NJT65543:NJT65987 NTP65543:NTP65987 ODL65543:ODL65987 ONH65543:ONH65987 OXD65543:OXD65987 PGZ65543:PGZ65987 PQV65543:PQV65987 QAR65543:QAR65987 QKN65543:QKN65987 QUJ65543:QUJ65987 REF65543:REF65987 ROB65543:ROB65987 RXX65543:RXX65987 SHT65543:SHT65987 SRP65543:SRP65987 TBL65543:TBL65987 TLH65543:TLH65987 TVD65543:TVD65987 UEZ65543:UEZ65987 UOV65543:UOV65987 UYR65543:UYR65987 VIN65543:VIN65987 VSJ65543:VSJ65987 WCF65543:WCF65987 WMB65543:WMB65987 WVX65543:WVX65987 P131079:P131523 JL131079:JL131523 TH131079:TH131523 ADD131079:ADD131523 AMZ131079:AMZ131523 AWV131079:AWV131523 BGR131079:BGR131523 BQN131079:BQN131523 CAJ131079:CAJ131523 CKF131079:CKF131523 CUB131079:CUB131523 DDX131079:DDX131523 DNT131079:DNT131523 DXP131079:DXP131523 EHL131079:EHL131523 ERH131079:ERH131523 FBD131079:FBD131523 FKZ131079:FKZ131523 FUV131079:FUV131523 GER131079:GER131523 GON131079:GON131523 GYJ131079:GYJ131523 HIF131079:HIF131523 HSB131079:HSB131523 IBX131079:IBX131523 ILT131079:ILT131523 IVP131079:IVP131523 JFL131079:JFL131523 JPH131079:JPH131523 JZD131079:JZD131523 KIZ131079:KIZ131523 KSV131079:KSV131523 LCR131079:LCR131523 LMN131079:LMN131523 LWJ131079:LWJ131523 MGF131079:MGF131523 MQB131079:MQB131523 MZX131079:MZX131523 NJT131079:NJT131523 NTP131079:NTP131523 ODL131079:ODL131523 ONH131079:ONH131523 OXD131079:OXD131523 PGZ131079:PGZ131523 PQV131079:PQV131523 QAR131079:QAR131523 QKN131079:QKN131523 QUJ131079:QUJ131523 REF131079:REF131523 ROB131079:ROB131523 RXX131079:RXX131523 SHT131079:SHT131523 SRP131079:SRP131523 TBL131079:TBL131523 TLH131079:TLH131523 TVD131079:TVD131523 UEZ131079:UEZ131523 UOV131079:UOV131523 UYR131079:UYR131523 VIN131079:VIN131523 VSJ131079:VSJ131523 WCF131079:WCF131523 WMB131079:WMB131523 WVX131079:WVX131523 P196615:P197059 JL196615:JL197059 TH196615:TH197059 ADD196615:ADD197059 AMZ196615:AMZ197059 AWV196615:AWV197059 BGR196615:BGR197059 BQN196615:BQN197059 CAJ196615:CAJ197059 CKF196615:CKF197059 CUB196615:CUB197059 DDX196615:DDX197059 DNT196615:DNT197059 DXP196615:DXP197059 EHL196615:EHL197059 ERH196615:ERH197059 FBD196615:FBD197059 FKZ196615:FKZ197059 FUV196615:FUV197059 GER196615:GER197059 GON196615:GON197059 GYJ196615:GYJ197059 HIF196615:HIF197059 HSB196615:HSB197059 IBX196615:IBX197059 ILT196615:ILT197059 IVP196615:IVP197059 JFL196615:JFL197059 JPH196615:JPH197059 JZD196615:JZD197059 KIZ196615:KIZ197059 KSV196615:KSV197059 LCR196615:LCR197059 LMN196615:LMN197059 LWJ196615:LWJ197059 MGF196615:MGF197059 MQB196615:MQB197059 MZX196615:MZX197059 NJT196615:NJT197059 NTP196615:NTP197059 ODL196615:ODL197059 ONH196615:ONH197059 OXD196615:OXD197059 PGZ196615:PGZ197059 PQV196615:PQV197059 QAR196615:QAR197059 QKN196615:QKN197059 QUJ196615:QUJ197059 REF196615:REF197059 ROB196615:ROB197059 RXX196615:RXX197059 SHT196615:SHT197059 SRP196615:SRP197059 TBL196615:TBL197059 TLH196615:TLH197059 TVD196615:TVD197059 UEZ196615:UEZ197059 UOV196615:UOV197059 UYR196615:UYR197059 VIN196615:VIN197059 VSJ196615:VSJ197059 WCF196615:WCF197059 WMB196615:WMB197059 WVX196615:WVX197059 P262151:P262595 JL262151:JL262595 TH262151:TH262595 ADD262151:ADD262595 AMZ262151:AMZ262595 AWV262151:AWV262595 BGR262151:BGR262595 BQN262151:BQN262595 CAJ262151:CAJ262595 CKF262151:CKF262595 CUB262151:CUB262595 DDX262151:DDX262595 DNT262151:DNT262595 DXP262151:DXP262595 EHL262151:EHL262595 ERH262151:ERH262595 FBD262151:FBD262595 FKZ262151:FKZ262595 FUV262151:FUV262595 GER262151:GER262595 GON262151:GON262595 GYJ262151:GYJ262595 HIF262151:HIF262595 HSB262151:HSB262595 IBX262151:IBX262595 ILT262151:ILT262595 IVP262151:IVP262595 JFL262151:JFL262595 JPH262151:JPH262595 JZD262151:JZD262595 KIZ262151:KIZ262595 KSV262151:KSV262595 LCR262151:LCR262595 LMN262151:LMN262595 LWJ262151:LWJ262595 MGF262151:MGF262595 MQB262151:MQB262595 MZX262151:MZX262595 NJT262151:NJT262595 NTP262151:NTP262595 ODL262151:ODL262595 ONH262151:ONH262595 OXD262151:OXD262595 PGZ262151:PGZ262595 PQV262151:PQV262595 QAR262151:QAR262595 QKN262151:QKN262595 QUJ262151:QUJ262595 REF262151:REF262595 ROB262151:ROB262595 RXX262151:RXX262595 SHT262151:SHT262595 SRP262151:SRP262595 TBL262151:TBL262595 TLH262151:TLH262595 TVD262151:TVD262595 UEZ262151:UEZ262595 UOV262151:UOV262595 UYR262151:UYR262595 VIN262151:VIN262595 VSJ262151:VSJ262595 WCF262151:WCF262595 WMB262151:WMB262595 WVX262151:WVX262595 P327687:P328131 JL327687:JL328131 TH327687:TH328131 ADD327687:ADD328131 AMZ327687:AMZ328131 AWV327687:AWV328131 BGR327687:BGR328131 BQN327687:BQN328131 CAJ327687:CAJ328131 CKF327687:CKF328131 CUB327687:CUB328131 DDX327687:DDX328131 DNT327687:DNT328131 DXP327687:DXP328131 EHL327687:EHL328131 ERH327687:ERH328131 FBD327687:FBD328131 FKZ327687:FKZ328131 FUV327687:FUV328131 GER327687:GER328131 GON327687:GON328131 GYJ327687:GYJ328131 HIF327687:HIF328131 HSB327687:HSB328131 IBX327687:IBX328131 ILT327687:ILT328131 IVP327687:IVP328131 JFL327687:JFL328131 JPH327687:JPH328131 JZD327687:JZD328131 KIZ327687:KIZ328131 KSV327687:KSV328131 LCR327687:LCR328131 LMN327687:LMN328131 LWJ327687:LWJ328131 MGF327687:MGF328131 MQB327687:MQB328131 MZX327687:MZX328131 NJT327687:NJT328131 NTP327687:NTP328131 ODL327687:ODL328131 ONH327687:ONH328131 OXD327687:OXD328131 PGZ327687:PGZ328131 PQV327687:PQV328131 QAR327687:QAR328131 QKN327687:QKN328131 QUJ327687:QUJ328131 REF327687:REF328131 ROB327687:ROB328131 RXX327687:RXX328131 SHT327687:SHT328131 SRP327687:SRP328131 TBL327687:TBL328131 TLH327687:TLH328131 TVD327687:TVD328131 UEZ327687:UEZ328131 UOV327687:UOV328131 UYR327687:UYR328131 VIN327687:VIN328131 VSJ327687:VSJ328131 WCF327687:WCF328131 WMB327687:WMB328131 WVX327687:WVX328131 P393223:P393667 JL393223:JL393667 TH393223:TH393667 ADD393223:ADD393667 AMZ393223:AMZ393667 AWV393223:AWV393667 BGR393223:BGR393667 BQN393223:BQN393667 CAJ393223:CAJ393667 CKF393223:CKF393667 CUB393223:CUB393667 DDX393223:DDX393667 DNT393223:DNT393667 DXP393223:DXP393667 EHL393223:EHL393667 ERH393223:ERH393667 FBD393223:FBD393667 FKZ393223:FKZ393667 FUV393223:FUV393667 GER393223:GER393667 GON393223:GON393667 GYJ393223:GYJ393667 HIF393223:HIF393667 HSB393223:HSB393667 IBX393223:IBX393667 ILT393223:ILT393667 IVP393223:IVP393667 JFL393223:JFL393667 JPH393223:JPH393667 JZD393223:JZD393667 KIZ393223:KIZ393667 KSV393223:KSV393667 LCR393223:LCR393667 LMN393223:LMN393667 LWJ393223:LWJ393667 MGF393223:MGF393667 MQB393223:MQB393667 MZX393223:MZX393667 NJT393223:NJT393667 NTP393223:NTP393667 ODL393223:ODL393667 ONH393223:ONH393667 OXD393223:OXD393667 PGZ393223:PGZ393667 PQV393223:PQV393667 QAR393223:QAR393667 QKN393223:QKN393667 QUJ393223:QUJ393667 REF393223:REF393667 ROB393223:ROB393667 RXX393223:RXX393667 SHT393223:SHT393667 SRP393223:SRP393667 TBL393223:TBL393667 TLH393223:TLH393667 TVD393223:TVD393667 UEZ393223:UEZ393667 UOV393223:UOV393667 UYR393223:UYR393667 VIN393223:VIN393667 VSJ393223:VSJ393667 WCF393223:WCF393667 WMB393223:WMB393667 WVX393223:WVX393667 P458759:P459203 JL458759:JL459203 TH458759:TH459203 ADD458759:ADD459203 AMZ458759:AMZ459203 AWV458759:AWV459203 BGR458759:BGR459203 BQN458759:BQN459203 CAJ458759:CAJ459203 CKF458759:CKF459203 CUB458759:CUB459203 DDX458759:DDX459203 DNT458759:DNT459203 DXP458759:DXP459203 EHL458759:EHL459203 ERH458759:ERH459203 FBD458759:FBD459203 FKZ458759:FKZ459203 FUV458759:FUV459203 GER458759:GER459203 GON458759:GON459203 GYJ458759:GYJ459203 HIF458759:HIF459203 HSB458759:HSB459203 IBX458759:IBX459203 ILT458759:ILT459203 IVP458759:IVP459203 JFL458759:JFL459203 JPH458759:JPH459203 JZD458759:JZD459203 KIZ458759:KIZ459203 KSV458759:KSV459203 LCR458759:LCR459203 LMN458759:LMN459203 LWJ458759:LWJ459203 MGF458759:MGF459203 MQB458759:MQB459203 MZX458759:MZX459203 NJT458759:NJT459203 NTP458759:NTP459203 ODL458759:ODL459203 ONH458759:ONH459203 OXD458759:OXD459203 PGZ458759:PGZ459203 PQV458759:PQV459203 QAR458759:QAR459203 QKN458759:QKN459203 QUJ458759:QUJ459203 REF458759:REF459203 ROB458759:ROB459203 RXX458759:RXX459203 SHT458759:SHT459203 SRP458759:SRP459203 TBL458759:TBL459203 TLH458759:TLH459203 TVD458759:TVD459203 UEZ458759:UEZ459203 UOV458759:UOV459203 UYR458759:UYR459203 VIN458759:VIN459203 VSJ458759:VSJ459203 WCF458759:WCF459203 WMB458759:WMB459203 WVX458759:WVX459203 P524295:P524739 JL524295:JL524739 TH524295:TH524739 ADD524295:ADD524739 AMZ524295:AMZ524739 AWV524295:AWV524739 BGR524295:BGR524739 BQN524295:BQN524739 CAJ524295:CAJ524739 CKF524295:CKF524739 CUB524295:CUB524739 DDX524295:DDX524739 DNT524295:DNT524739 DXP524295:DXP524739 EHL524295:EHL524739 ERH524295:ERH524739 FBD524295:FBD524739 FKZ524295:FKZ524739 FUV524295:FUV524739 GER524295:GER524739 GON524295:GON524739 GYJ524295:GYJ524739 HIF524295:HIF524739 HSB524295:HSB524739 IBX524295:IBX524739 ILT524295:ILT524739 IVP524295:IVP524739 JFL524295:JFL524739 JPH524295:JPH524739 JZD524295:JZD524739 KIZ524295:KIZ524739 KSV524295:KSV524739 LCR524295:LCR524739 LMN524295:LMN524739 LWJ524295:LWJ524739 MGF524295:MGF524739 MQB524295:MQB524739 MZX524295:MZX524739 NJT524295:NJT524739 NTP524295:NTP524739 ODL524295:ODL524739 ONH524295:ONH524739 OXD524295:OXD524739 PGZ524295:PGZ524739 PQV524295:PQV524739 QAR524295:QAR524739 QKN524295:QKN524739 QUJ524295:QUJ524739 REF524295:REF524739 ROB524295:ROB524739 RXX524295:RXX524739 SHT524295:SHT524739 SRP524295:SRP524739 TBL524295:TBL524739 TLH524295:TLH524739 TVD524295:TVD524739 UEZ524295:UEZ524739 UOV524295:UOV524739 UYR524295:UYR524739 VIN524295:VIN524739 VSJ524295:VSJ524739 WCF524295:WCF524739 WMB524295:WMB524739 WVX524295:WVX524739 P589831:P590275 JL589831:JL590275 TH589831:TH590275 ADD589831:ADD590275 AMZ589831:AMZ590275 AWV589831:AWV590275 BGR589831:BGR590275 BQN589831:BQN590275 CAJ589831:CAJ590275 CKF589831:CKF590275 CUB589831:CUB590275 DDX589831:DDX590275 DNT589831:DNT590275 DXP589831:DXP590275 EHL589831:EHL590275 ERH589831:ERH590275 FBD589831:FBD590275 FKZ589831:FKZ590275 FUV589831:FUV590275 GER589831:GER590275 GON589831:GON590275 GYJ589831:GYJ590275 HIF589831:HIF590275 HSB589831:HSB590275 IBX589831:IBX590275 ILT589831:ILT590275 IVP589831:IVP590275 JFL589831:JFL590275 JPH589831:JPH590275 JZD589831:JZD590275 KIZ589831:KIZ590275 KSV589831:KSV590275 LCR589831:LCR590275 LMN589831:LMN590275 LWJ589831:LWJ590275 MGF589831:MGF590275 MQB589831:MQB590275 MZX589831:MZX590275 NJT589831:NJT590275 NTP589831:NTP590275 ODL589831:ODL590275 ONH589831:ONH590275 OXD589831:OXD590275 PGZ589831:PGZ590275 PQV589831:PQV590275 QAR589831:QAR590275 QKN589831:QKN590275 QUJ589831:QUJ590275 REF589831:REF590275 ROB589831:ROB590275 RXX589831:RXX590275 SHT589831:SHT590275 SRP589831:SRP590275 TBL589831:TBL590275 TLH589831:TLH590275 TVD589831:TVD590275 UEZ589831:UEZ590275 UOV589831:UOV590275 UYR589831:UYR590275 VIN589831:VIN590275 VSJ589831:VSJ590275 WCF589831:WCF590275 WMB589831:WMB590275 WVX589831:WVX590275 P655367:P655811 JL655367:JL655811 TH655367:TH655811 ADD655367:ADD655811 AMZ655367:AMZ655811 AWV655367:AWV655811 BGR655367:BGR655811 BQN655367:BQN655811 CAJ655367:CAJ655811 CKF655367:CKF655811 CUB655367:CUB655811 DDX655367:DDX655811 DNT655367:DNT655811 DXP655367:DXP655811 EHL655367:EHL655811 ERH655367:ERH655811 FBD655367:FBD655811 FKZ655367:FKZ655811 FUV655367:FUV655811 GER655367:GER655811 GON655367:GON655811 GYJ655367:GYJ655811 HIF655367:HIF655811 HSB655367:HSB655811 IBX655367:IBX655811 ILT655367:ILT655811 IVP655367:IVP655811 JFL655367:JFL655811 JPH655367:JPH655811 JZD655367:JZD655811 KIZ655367:KIZ655811 KSV655367:KSV655811 LCR655367:LCR655811 LMN655367:LMN655811 LWJ655367:LWJ655811 MGF655367:MGF655811 MQB655367:MQB655811 MZX655367:MZX655811 NJT655367:NJT655811 NTP655367:NTP655811 ODL655367:ODL655811 ONH655367:ONH655811 OXD655367:OXD655811 PGZ655367:PGZ655811 PQV655367:PQV655811 QAR655367:QAR655811 QKN655367:QKN655811 QUJ655367:QUJ655811 REF655367:REF655811 ROB655367:ROB655811 RXX655367:RXX655811 SHT655367:SHT655811 SRP655367:SRP655811 TBL655367:TBL655811 TLH655367:TLH655811 TVD655367:TVD655811 UEZ655367:UEZ655811 UOV655367:UOV655811 UYR655367:UYR655811 VIN655367:VIN655811 VSJ655367:VSJ655811 WCF655367:WCF655811 WMB655367:WMB655811 WVX655367:WVX655811 P720903:P721347 JL720903:JL721347 TH720903:TH721347 ADD720903:ADD721347 AMZ720903:AMZ721347 AWV720903:AWV721347 BGR720903:BGR721347 BQN720903:BQN721347 CAJ720903:CAJ721347 CKF720903:CKF721347 CUB720903:CUB721347 DDX720903:DDX721347 DNT720903:DNT721347 DXP720903:DXP721347 EHL720903:EHL721347 ERH720903:ERH721347 FBD720903:FBD721347 FKZ720903:FKZ721347 FUV720903:FUV721347 GER720903:GER721347 GON720903:GON721347 GYJ720903:GYJ721347 HIF720903:HIF721347 HSB720903:HSB721347 IBX720903:IBX721347 ILT720903:ILT721347 IVP720903:IVP721347 JFL720903:JFL721347 JPH720903:JPH721347 JZD720903:JZD721347 KIZ720903:KIZ721347 KSV720903:KSV721347 LCR720903:LCR721347 LMN720903:LMN721347 LWJ720903:LWJ721347 MGF720903:MGF721347 MQB720903:MQB721347 MZX720903:MZX721347 NJT720903:NJT721347 NTP720903:NTP721347 ODL720903:ODL721347 ONH720903:ONH721347 OXD720903:OXD721347 PGZ720903:PGZ721347 PQV720903:PQV721347 QAR720903:QAR721347 QKN720903:QKN721347 QUJ720903:QUJ721347 REF720903:REF721347 ROB720903:ROB721347 RXX720903:RXX721347 SHT720903:SHT721347 SRP720903:SRP721347 TBL720903:TBL721347 TLH720903:TLH721347 TVD720903:TVD721347 UEZ720903:UEZ721347 UOV720903:UOV721347 UYR720903:UYR721347 VIN720903:VIN721347 VSJ720903:VSJ721347 WCF720903:WCF721347 WMB720903:WMB721347 WVX720903:WVX721347 P786439:P786883 JL786439:JL786883 TH786439:TH786883 ADD786439:ADD786883 AMZ786439:AMZ786883 AWV786439:AWV786883 BGR786439:BGR786883 BQN786439:BQN786883 CAJ786439:CAJ786883 CKF786439:CKF786883 CUB786439:CUB786883 DDX786439:DDX786883 DNT786439:DNT786883 DXP786439:DXP786883 EHL786439:EHL786883 ERH786439:ERH786883 FBD786439:FBD786883 FKZ786439:FKZ786883 FUV786439:FUV786883 GER786439:GER786883 GON786439:GON786883 GYJ786439:GYJ786883 HIF786439:HIF786883 HSB786439:HSB786883 IBX786439:IBX786883 ILT786439:ILT786883 IVP786439:IVP786883 JFL786439:JFL786883 JPH786439:JPH786883 JZD786439:JZD786883 KIZ786439:KIZ786883 KSV786439:KSV786883 LCR786439:LCR786883 LMN786439:LMN786883 LWJ786439:LWJ786883 MGF786439:MGF786883 MQB786439:MQB786883 MZX786439:MZX786883 NJT786439:NJT786883 NTP786439:NTP786883 ODL786439:ODL786883 ONH786439:ONH786883 OXD786439:OXD786883 PGZ786439:PGZ786883 PQV786439:PQV786883 QAR786439:QAR786883 QKN786439:QKN786883 QUJ786439:QUJ786883 REF786439:REF786883 ROB786439:ROB786883 RXX786439:RXX786883 SHT786439:SHT786883 SRP786439:SRP786883 TBL786439:TBL786883 TLH786439:TLH786883 TVD786439:TVD786883 UEZ786439:UEZ786883 UOV786439:UOV786883 UYR786439:UYR786883 VIN786439:VIN786883 VSJ786439:VSJ786883 WCF786439:WCF786883 WMB786439:WMB786883 WVX786439:WVX786883 P851975:P852419 JL851975:JL852419 TH851975:TH852419 ADD851975:ADD852419 AMZ851975:AMZ852419 AWV851975:AWV852419 BGR851975:BGR852419 BQN851975:BQN852419 CAJ851975:CAJ852419 CKF851975:CKF852419 CUB851975:CUB852419 DDX851975:DDX852419 DNT851975:DNT852419 DXP851975:DXP852419 EHL851975:EHL852419 ERH851975:ERH852419 FBD851975:FBD852419 FKZ851975:FKZ852419 FUV851975:FUV852419 GER851975:GER852419 GON851975:GON852419 GYJ851975:GYJ852419 HIF851975:HIF852419 HSB851975:HSB852419 IBX851975:IBX852419 ILT851975:ILT852419 IVP851975:IVP852419 JFL851975:JFL852419 JPH851975:JPH852419 JZD851975:JZD852419 KIZ851975:KIZ852419 KSV851975:KSV852419 LCR851975:LCR852419 LMN851975:LMN852419 LWJ851975:LWJ852419 MGF851975:MGF852419 MQB851975:MQB852419 MZX851975:MZX852419 NJT851975:NJT852419 NTP851975:NTP852419 ODL851975:ODL852419 ONH851975:ONH852419 OXD851975:OXD852419 PGZ851975:PGZ852419 PQV851975:PQV852419 QAR851975:QAR852419 QKN851975:QKN852419 QUJ851975:QUJ852419 REF851975:REF852419 ROB851975:ROB852419 RXX851975:RXX852419 SHT851975:SHT852419 SRP851975:SRP852419 TBL851975:TBL852419 TLH851975:TLH852419 TVD851975:TVD852419 UEZ851975:UEZ852419 UOV851975:UOV852419 UYR851975:UYR852419 VIN851975:VIN852419 VSJ851975:VSJ852419 WCF851975:WCF852419 WMB851975:WMB852419 WVX851975:WVX852419 P917511:P917955 JL917511:JL917955 TH917511:TH917955 ADD917511:ADD917955 AMZ917511:AMZ917955 AWV917511:AWV917955 BGR917511:BGR917955 BQN917511:BQN917955 CAJ917511:CAJ917955 CKF917511:CKF917955 CUB917511:CUB917955 DDX917511:DDX917955 DNT917511:DNT917955 DXP917511:DXP917955 EHL917511:EHL917955 ERH917511:ERH917955 FBD917511:FBD917955 FKZ917511:FKZ917955 FUV917511:FUV917955 GER917511:GER917955 GON917511:GON917955 GYJ917511:GYJ917955 HIF917511:HIF917955 HSB917511:HSB917955 IBX917511:IBX917955 ILT917511:ILT917955 IVP917511:IVP917955 JFL917511:JFL917955 JPH917511:JPH917955 JZD917511:JZD917955 KIZ917511:KIZ917955 KSV917511:KSV917955 LCR917511:LCR917955 LMN917511:LMN917955 LWJ917511:LWJ917955 MGF917511:MGF917955 MQB917511:MQB917955 MZX917511:MZX917955 NJT917511:NJT917955 NTP917511:NTP917955 ODL917511:ODL917955 ONH917511:ONH917955 OXD917511:OXD917955 PGZ917511:PGZ917955 PQV917511:PQV917955 QAR917511:QAR917955 QKN917511:QKN917955 QUJ917511:QUJ917955 REF917511:REF917955 ROB917511:ROB917955 RXX917511:RXX917955 SHT917511:SHT917955 SRP917511:SRP917955 TBL917511:TBL917955 TLH917511:TLH917955 TVD917511:TVD917955 UEZ917511:UEZ917955 UOV917511:UOV917955 UYR917511:UYR917955 VIN917511:VIN917955 VSJ917511:VSJ917955 WCF917511:WCF917955 WMB917511:WMB917955 WVX917511:WVX917955 P983047:P983491 JL983047:JL983491 TH983047:TH983491 ADD983047:ADD983491 AMZ983047:AMZ983491 AWV983047:AWV983491 BGR983047:BGR983491 BQN983047:BQN983491 CAJ983047:CAJ983491 CKF983047:CKF983491 CUB983047:CUB983491 DDX983047:DDX983491 DNT983047:DNT983491 DXP983047:DXP983491 EHL983047:EHL983491 ERH983047:ERH983491 FBD983047:FBD983491 FKZ983047:FKZ983491 FUV983047:FUV983491 GER983047:GER983491 GON983047:GON983491 GYJ983047:GYJ983491 HIF983047:HIF983491 HSB983047:HSB983491 IBX983047:IBX983491 ILT983047:ILT983491 IVP983047:IVP983491 JFL983047:JFL983491 JPH983047:JPH983491 JZD983047:JZD983491 KIZ983047:KIZ983491 KSV983047:KSV983491 LCR983047:LCR983491 LMN983047:LMN983491 LWJ983047:LWJ983491 MGF983047:MGF983491 MQB983047:MQB983491 MZX983047:MZX983491 NJT983047:NJT983491 NTP983047:NTP983491 ODL983047:ODL983491 ONH983047:ONH983491 OXD983047:OXD983491 PGZ983047:PGZ983491 PQV983047:PQV983491 QAR983047:QAR983491 QKN983047:QKN983491 QUJ983047:QUJ983491 REF983047:REF983491 ROB983047:ROB983491 RXX983047:RXX983491 SHT983047:SHT983491 SRP983047:SRP983491 TBL983047:TBL983491 TLH983047:TLH983491 TVD983047:TVD983491 UEZ983047:UEZ983491 UOV983047:UOV983491 UYR983047:UYR983491 VIN983047:VIN983491 VSJ983047:VSJ983491 WCF983047:WCF983491 WMB983047:WMB983491 WVX983047:WVX983491" xr:uid="{55B23A27-1DA3-469F-B1DD-3FCECF034AD9}">
      <formula1>1</formula1>
      <formula2>60</formula2>
    </dataValidation>
    <dataValidation type="decimal" operator="greaterThanOrEqual" allowBlank="1" showInputMessage="1" showErrorMessage="1" errorTitle="Formato non valido" error="Inserire un formato numerico" prompt="Indicare eventuale entrata proveniente dal Fondo Nazionale sistema 0-6 anni" sqref="AK7:AK451 KG7:KG451 UC7:UC451 ADY7:ADY451 ANU7:ANU451 AXQ7:AXQ451 BHM7:BHM451 BRI7:BRI451 CBE7:CBE451 CLA7:CLA451 CUW7:CUW451 DES7:DES451 DOO7:DOO451 DYK7:DYK451 EIG7:EIG451 ESC7:ESC451 FBY7:FBY451 FLU7:FLU451 FVQ7:FVQ451 GFM7:GFM451 GPI7:GPI451 GZE7:GZE451 HJA7:HJA451 HSW7:HSW451 ICS7:ICS451 IMO7:IMO451 IWK7:IWK451 JGG7:JGG451 JQC7:JQC451 JZY7:JZY451 KJU7:KJU451 KTQ7:KTQ451 LDM7:LDM451 LNI7:LNI451 LXE7:LXE451 MHA7:MHA451 MQW7:MQW451 NAS7:NAS451 NKO7:NKO451 NUK7:NUK451 OEG7:OEG451 OOC7:OOC451 OXY7:OXY451 PHU7:PHU451 PRQ7:PRQ451 QBM7:QBM451 QLI7:QLI451 QVE7:QVE451 RFA7:RFA451 ROW7:ROW451 RYS7:RYS451 SIO7:SIO451 SSK7:SSK451 TCG7:TCG451 TMC7:TMC451 TVY7:TVY451 UFU7:UFU451 UPQ7:UPQ451 UZM7:UZM451 VJI7:VJI451 VTE7:VTE451 WDA7:WDA451 WMW7:WMW451 WWS7:WWS451 AK65543:AK65987 KG65543:KG65987 UC65543:UC65987 ADY65543:ADY65987 ANU65543:ANU65987 AXQ65543:AXQ65987 BHM65543:BHM65987 BRI65543:BRI65987 CBE65543:CBE65987 CLA65543:CLA65987 CUW65543:CUW65987 DES65543:DES65987 DOO65543:DOO65987 DYK65543:DYK65987 EIG65543:EIG65987 ESC65543:ESC65987 FBY65543:FBY65987 FLU65543:FLU65987 FVQ65543:FVQ65987 GFM65543:GFM65987 GPI65543:GPI65987 GZE65543:GZE65987 HJA65543:HJA65987 HSW65543:HSW65987 ICS65543:ICS65987 IMO65543:IMO65987 IWK65543:IWK65987 JGG65543:JGG65987 JQC65543:JQC65987 JZY65543:JZY65987 KJU65543:KJU65987 KTQ65543:KTQ65987 LDM65543:LDM65987 LNI65543:LNI65987 LXE65543:LXE65987 MHA65543:MHA65987 MQW65543:MQW65987 NAS65543:NAS65987 NKO65543:NKO65987 NUK65543:NUK65987 OEG65543:OEG65987 OOC65543:OOC65987 OXY65543:OXY65987 PHU65543:PHU65987 PRQ65543:PRQ65987 QBM65543:QBM65987 QLI65543:QLI65987 QVE65543:QVE65987 RFA65543:RFA65987 ROW65543:ROW65987 RYS65543:RYS65987 SIO65543:SIO65987 SSK65543:SSK65987 TCG65543:TCG65987 TMC65543:TMC65987 TVY65543:TVY65987 UFU65543:UFU65987 UPQ65543:UPQ65987 UZM65543:UZM65987 VJI65543:VJI65987 VTE65543:VTE65987 WDA65543:WDA65987 WMW65543:WMW65987 WWS65543:WWS65987 AK131079:AK131523 KG131079:KG131523 UC131079:UC131523 ADY131079:ADY131523 ANU131079:ANU131523 AXQ131079:AXQ131523 BHM131079:BHM131523 BRI131079:BRI131523 CBE131079:CBE131523 CLA131079:CLA131523 CUW131079:CUW131523 DES131079:DES131523 DOO131079:DOO131523 DYK131079:DYK131523 EIG131079:EIG131523 ESC131079:ESC131523 FBY131079:FBY131523 FLU131079:FLU131523 FVQ131079:FVQ131523 GFM131079:GFM131523 GPI131079:GPI131523 GZE131079:GZE131523 HJA131079:HJA131523 HSW131079:HSW131523 ICS131079:ICS131523 IMO131079:IMO131523 IWK131079:IWK131523 JGG131079:JGG131523 JQC131079:JQC131523 JZY131079:JZY131523 KJU131079:KJU131523 KTQ131079:KTQ131523 LDM131079:LDM131523 LNI131079:LNI131523 LXE131079:LXE131523 MHA131079:MHA131523 MQW131079:MQW131523 NAS131079:NAS131523 NKO131079:NKO131523 NUK131079:NUK131523 OEG131079:OEG131523 OOC131079:OOC131523 OXY131079:OXY131523 PHU131079:PHU131523 PRQ131079:PRQ131523 QBM131079:QBM131523 QLI131079:QLI131523 QVE131079:QVE131523 RFA131079:RFA131523 ROW131079:ROW131523 RYS131079:RYS131523 SIO131079:SIO131523 SSK131079:SSK131523 TCG131079:TCG131523 TMC131079:TMC131523 TVY131079:TVY131523 UFU131079:UFU131523 UPQ131079:UPQ131523 UZM131079:UZM131523 VJI131079:VJI131523 VTE131079:VTE131523 WDA131079:WDA131523 WMW131079:WMW131523 WWS131079:WWS131523 AK196615:AK197059 KG196615:KG197059 UC196615:UC197059 ADY196615:ADY197059 ANU196615:ANU197059 AXQ196615:AXQ197059 BHM196615:BHM197059 BRI196615:BRI197059 CBE196615:CBE197059 CLA196615:CLA197059 CUW196615:CUW197059 DES196615:DES197059 DOO196615:DOO197059 DYK196615:DYK197059 EIG196615:EIG197059 ESC196615:ESC197059 FBY196615:FBY197059 FLU196615:FLU197059 FVQ196615:FVQ197059 GFM196615:GFM197059 GPI196615:GPI197059 GZE196615:GZE197059 HJA196615:HJA197059 HSW196615:HSW197059 ICS196615:ICS197059 IMO196615:IMO197059 IWK196615:IWK197059 JGG196615:JGG197059 JQC196615:JQC197059 JZY196615:JZY197059 KJU196615:KJU197059 KTQ196615:KTQ197059 LDM196615:LDM197059 LNI196615:LNI197059 LXE196615:LXE197059 MHA196615:MHA197059 MQW196615:MQW197059 NAS196615:NAS197059 NKO196615:NKO197059 NUK196615:NUK197059 OEG196615:OEG197059 OOC196615:OOC197059 OXY196615:OXY197059 PHU196615:PHU197059 PRQ196615:PRQ197059 QBM196615:QBM197059 QLI196615:QLI197059 QVE196615:QVE197059 RFA196615:RFA197059 ROW196615:ROW197059 RYS196615:RYS197059 SIO196615:SIO197059 SSK196615:SSK197059 TCG196615:TCG197059 TMC196615:TMC197059 TVY196615:TVY197059 UFU196615:UFU197059 UPQ196615:UPQ197059 UZM196615:UZM197059 VJI196615:VJI197059 VTE196615:VTE197059 WDA196615:WDA197059 WMW196615:WMW197059 WWS196615:WWS197059 AK262151:AK262595 KG262151:KG262595 UC262151:UC262595 ADY262151:ADY262595 ANU262151:ANU262595 AXQ262151:AXQ262595 BHM262151:BHM262595 BRI262151:BRI262595 CBE262151:CBE262595 CLA262151:CLA262595 CUW262151:CUW262595 DES262151:DES262595 DOO262151:DOO262595 DYK262151:DYK262595 EIG262151:EIG262595 ESC262151:ESC262595 FBY262151:FBY262595 FLU262151:FLU262595 FVQ262151:FVQ262595 GFM262151:GFM262595 GPI262151:GPI262595 GZE262151:GZE262595 HJA262151:HJA262595 HSW262151:HSW262595 ICS262151:ICS262595 IMO262151:IMO262595 IWK262151:IWK262595 JGG262151:JGG262595 JQC262151:JQC262595 JZY262151:JZY262595 KJU262151:KJU262595 KTQ262151:KTQ262595 LDM262151:LDM262595 LNI262151:LNI262595 LXE262151:LXE262595 MHA262151:MHA262595 MQW262151:MQW262595 NAS262151:NAS262595 NKO262151:NKO262595 NUK262151:NUK262595 OEG262151:OEG262595 OOC262151:OOC262595 OXY262151:OXY262595 PHU262151:PHU262595 PRQ262151:PRQ262595 QBM262151:QBM262595 QLI262151:QLI262595 QVE262151:QVE262595 RFA262151:RFA262595 ROW262151:ROW262595 RYS262151:RYS262595 SIO262151:SIO262595 SSK262151:SSK262595 TCG262151:TCG262595 TMC262151:TMC262595 TVY262151:TVY262595 UFU262151:UFU262595 UPQ262151:UPQ262595 UZM262151:UZM262595 VJI262151:VJI262595 VTE262151:VTE262595 WDA262151:WDA262595 WMW262151:WMW262595 WWS262151:WWS262595 AK327687:AK328131 KG327687:KG328131 UC327687:UC328131 ADY327687:ADY328131 ANU327687:ANU328131 AXQ327687:AXQ328131 BHM327687:BHM328131 BRI327687:BRI328131 CBE327687:CBE328131 CLA327687:CLA328131 CUW327687:CUW328131 DES327687:DES328131 DOO327687:DOO328131 DYK327687:DYK328131 EIG327687:EIG328131 ESC327687:ESC328131 FBY327687:FBY328131 FLU327687:FLU328131 FVQ327687:FVQ328131 GFM327687:GFM328131 GPI327687:GPI328131 GZE327687:GZE328131 HJA327687:HJA328131 HSW327687:HSW328131 ICS327687:ICS328131 IMO327687:IMO328131 IWK327687:IWK328131 JGG327687:JGG328131 JQC327687:JQC328131 JZY327687:JZY328131 KJU327687:KJU328131 KTQ327687:KTQ328131 LDM327687:LDM328131 LNI327687:LNI328131 LXE327687:LXE328131 MHA327687:MHA328131 MQW327687:MQW328131 NAS327687:NAS328131 NKO327687:NKO328131 NUK327687:NUK328131 OEG327687:OEG328131 OOC327687:OOC328131 OXY327687:OXY328131 PHU327687:PHU328131 PRQ327687:PRQ328131 QBM327687:QBM328131 QLI327687:QLI328131 QVE327687:QVE328131 RFA327687:RFA328131 ROW327687:ROW328131 RYS327687:RYS328131 SIO327687:SIO328131 SSK327687:SSK328131 TCG327687:TCG328131 TMC327687:TMC328131 TVY327687:TVY328131 UFU327687:UFU328131 UPQ327687:UPQ328131 UZM327687:UZM328131 VJI327687:VJI328131 VTE327687:VTE328131 WDA327687:WDA328131 WMW327687:WMW328131 WWS327687:WWS328131 AK393223:AK393667 KG393223:KG393667 UC393223:UC393667 ADY393223:ADY393667 ANU393223:ANU393667 AXQ393223:AXQ393667 BHM393223:BHM393667 BRI393223:BRI393667 CBE393223:CBE393667 CLA393223:CLA393667 CUW393223:CUW393667 DES393223:DES393667 DOO393223:DOO393667 DYK393223:DYK393667 EIG393223:EIG393667 ESC393223:ESC393667 FBY393223:FBY393667 FLU393223:FLU393667 FVQ393223:FVQ393667 GFM393223:GFM393667 GPI393223:GPI393667 GZE393223:GZE393667 HJA393223:HJA393667 HSW393223:HSW393667 ICS393223:ICS393667 IMO393223:IMO393667 IWK393223:IWK393667 JGG393223:JGG393667 JQC393223:JQC393667 JZY393223:JZY393667 KJU393223:KJU393667 KTQ393223:KTQ393667 LDM393223:LDM393667 LNI393223:LNI393667 LXE393223:LXE393667 MHA393223:MHA393667 MQW393223:MQW393667 NAS393223:NAS393667 NKO393223:NKO393667 NUK393223:NUK393667 OEG393223:OEG393667 OOC393223:OOC393667 OXY393223:OXY393667 PHU393223:PHU393667 PRQ393223:PRQ393667 QBM393223:QBM393667 QLI393223:QLI393667 QVE393223:QVE393667 RFA393223:RFA393667 ROW393223:ROW393667 RYS393223:RYS393667 SIO393223:SIO393667 SSK393223:SSK393667 TCG393223:TCG393667 TMC393223:TMC393667 TVY393223:TVY393667 UFU393223:UFU393667 UPQ393223:UPQ393667 UZM393223:UZM393667 VJI393223:VJI393667 VTE393223:VTE393667 WDA393223:WDA393667 WMW393223:WMW393667 WWS393223:WWS393667 AK458759:AK459203 KG458759:KG459203 UC458759:UC459203 ADY458759:ADY459203 ANU458759:ANU459203 AXQ458759:AXQ459203 BHM458759:BHM459203 BRI458759:BRI459203 CBE458759:CBE459203 CLA458759:CLA459203 CUW458759:CUW459203 DES458759:DES459203 DOO458759:DOO459203 DYK458759:DYK459203 EIG458759:EIG459203 ESC458759:ESC459203 FBY458759:FBY459203 FLU458759:FLU459203 FVQ458759:FVQ459203 GFM458759:GFM459203 GPI458759:GPI459203 GZE458759:GZE459203 HJA458759:HJA459203 HSW458759:HSW459203 ICS458759:ICS459203 IMO458759:IMO459203 IWK458759:IWK459203 JGG458759:JGG459203 JQC458759:JQC459203 JZY458759:JZY459203 KJU458759:KJU459203 KTQ458759:KTQ459203 LDM458759:LDM459203 LNI458759:LNI459203 LXE458759:LXE459203 MHA458759:MHA459203 MQW458759:MQW459203 NAS458759:NAS459203 NKO458759:NKO459203 NUK458759:NUK459203 OEG458759:OEG459203 OOC458759:OOC459203 OXY458759:OXY459203 PHU458759:PHU459203 PRQ458759:PRQ459203 QBM458759:QBM459203 QLI458759:QLI459203 QVE458759:QVE459203 RFA458759:RFA459203 ROW458759:ROW459203 RYS458759:RYS459203 SIO458759:SIO459203 SSK458759:SSK459203 TCG458759:TCG459203 TMC458759:TMC459203 TVY458759:TVY459203 UFU458759:UFU459203 UPQ458759:UPQ459203 UZM458759:UZM459203 VJI458759:VJI459203 VTE458759:VTE459203 WDA458759:WDA459203 WMW458759:WMW459203 WWS458759:WWS459203 AK524295:AK524739 KG524295:KG524739 UC524295:UC524739 ADY524295:ADY524739 ANU524295:ANU524739 AXQ524295:AXQ524739 BHM524295:BHM524739 BRI524295:BRI524739 CBE524295:CBE524739 CLA524295:CLA524739 CUW524295:CUW524739 DES524295:DES524739 DOO524295:DOO524739 DYK524295:DYK524739 EIG524295:EIG524739 ESC524295:ESC524739 FBY524295:FBY524739 FLU524295:FLU524739 FVQ524295:FVQ524739 GFM524295:GFM524739 GPI524295:GPI524739 GZE524295:GZE524739 HJA524295:HJA524739 HSW524295:HSW524739 ICS524295:ICS524739 IMO524295:IMO524739 IWK524295:IWK524739 JGG524295:JGG524739 JQC524295:JQC524739 JZY524295:JZY524739 KJU524295:KJU524739 KTQ524295:KTQ524739 LDM524295:LDM524739 LNI524295:LNI524739 LXE524295:LXE524739 MHA524295:MHA524739 MQW524295:MQW524739 NAS524295:NAS524739 NKO524295:NKO524739 NUK524295:NUK524739 OEG524295:OEG524739 OOC524295:OOC524739 OXY524295:OXY524739 PHU524295:PHU524739 PRQ524295:PRQ524739 QBM524295:QBM524739 QLI524295:QLI524739 QVE524295:QVE524739 RFA524295:RFA524739 ROW524295:ROW524739 RYS524295:RYS524739 SIO524295:SIO524739 SSK524295:SSK524739 TCG524295:TCG524739 TMC524295:TMC524739 TVY524295:TVY524739 UFU524295:UFU524739 UPQ524295:UPQ524739 UZM524295:UZM524739 VJI524295:VJI524739 VTE524295:VTE524739 WDA524295:WDA524739 WMW524295:WMW524739 WWS524295:WWS524739 AK589831:AK590275 KG589831:KG590275 UC589831:UC590275 ADY589831:ADY590275 ANU589831:ANU590275 AXQ589831:AXQ590275 BHM589831:BHM590275 BRI589831:BRI590275 CBE589831:CBE590275 CLA589831:CLA590275 CUW589831:CUW590275 DES589831:DES590275 DOO589831:DOO590275 DYK589831:DYK590275 EIG589831:EIG590275 ESC589831:ESC590275 FBY589831:FBY590275 FLU589831:FLU590275 FVQ589831:FVQ590275 GFM589831:GFM590275 GPI589831:GPI590275 GZE589831:GZE590275 HJA589831:HJA590275 HSW589831:HSW590275 ICS589831:ICS590275 IMO589831:IMO590275 IWK589831:IWK590275 JGG589831:JGG590275 JQC589831:JQC590275 JZY589831:JZY590275 KJU589831:KJU590275 KTQ589831:KTQ590275 LDM589831:LDM590275 LNI589831:LNI590275 LXE589831:LXE590275 MHA589831:MHA590275 MQW589831:MQW590275 NAS589831:NAS590275 NKO589831:NKO590275 NUK589831:NUK590275 OEG589831:OEG590275 OOC589831:OOC590275 OXY589831:OXY590275 PHU589831:PHU590275 PRQ589831:PRQ590275 QBM589831:QBM590275 QLI589831:QLI590275 QVE589831:QVE590275 RFA589831:RFA590275 ROW589831:ROW590275 RYS589831:RYS590275 SIO589831:SIO590275 SSK589831:SSK590275 TCG589831:TCG590275 TMC589831:TMC590275 TVY589831:TVY590275 UFU589831:UFU590275 UPQ589831:UPQ590275 UZM589831:UZM590275 VJI589831:VJI590275 VTE589831:VTE590275 WDA589831:WDA590275 WMW589831:WMW590275 WWS589831:WWS590275 AK655367:AK655811 KG655367:KG655811 UC655367:UC655811 ADY655367:ADY655811 ANU655367:ANU655811 AXQ655367:AXQ655811 BHM655367:BHM655811 BRI655367:BRI655811 CBE655367:CBE655811 CLA655367:CLA655811 CUW655367:CUW655811 DES655367:DES655811 DOO655367:DOO655811 DYK655367:DYK655811 EIG655367:EIG655811 ESC655367:ESC655811 FBY655367:FBY655811 FLU655367:FLU655811 FVQ655367:FVQ655811 GFM655367:GFM655811 GPI655367:GPI655811 GZE655367:GZE655811 HJA655367:HJA655811 HSW655367:HSW655811 ICS655367:ICS655811 IMO655367:IMO655811 IWK655367:IWK655811 JGG655367:JGG655811 JQC655367:JQC655811 JZY655367:JZY655811 KJU655367:KJU655811 KTQ655367:KTQ655811 LDM655367:LDM655811 LNI655367:LNI655811 LXE655367:LXE655811 MHA655367:MHA655811 MQW655367:MQW655811 NAS655367:NAS655811 NKO655367:NKO655811 NUK655367:NUK655811 OEG655367:OEG655811 OOC655367:OOC655811 OXY655367:OXY655811 PHU655367:PHU655811 PRQ655367:PRQ655811 QBM655367:QBM655811 QLI655367:QLI655811 QVE655367:QVE655811 RFA655367:RFA655811 ROW655367:ROW655811 RYS655367:RYS655811 SIO655367:SIO655811 SSK655367:SSK655811 TCG655367:TCG655811 TMC655367:TMC655811 TVY655367:TVY655811 UFU655367:UFU655811 UPQ655367:UPQ655811 UZM655367:UZM655811 VJI655367:VJI655811 VTE655367:VTE655811 WDA655367:WDA655811 WMW655367:WMW655811 WWS655367:WWS655811 AK720903:AK721347 KG720903:KG721347 UC720903:UC721347 ADY720903:ADY721347 ANU720903:ANU721347 AXQ720903:AXQ721347 BHM720903:BHM721347 BRI720903:BRI721347 CBE720903:CBE721347 CLA720903:CLA721347 CUW720903:CUW721347 DES720903:DES721347 DOO720903:DOO721347 DYK720903:DYK721347 EIG720903:EIG721347 ESC720903:ESC721347 FBY720903:FBY721347 FLU720903:FLU721347 FVQ720903:FVQ721347 GFM720903:GFM721347 GPI720903:GPI721347 GZE720903:GZE721347 HJA720903:HJA721347 HSW720903:HSW721347 ICS720903:ICS721347 IMO720903:IMO721347 IWK720903:IWK721347 JGG720903:JGG721347 JQC720903:JQC721347 JZY720903:JZY721347 KJU720903:KJU721347 KTQ720903:KTQ721347 LDM720903:LDM721347 LNI720903:LNI721347 LXE720903:LXE721347 MHA720903:MHA721347 MQW720903:MQW721347 NAS720903:NAS721347 NKO720903:NKO721347 NUK720903:NUK721347 OEG720903:OEG721347 OOC720903:OOC721347 OXY720903:OXY721347 PHU720903:PHU721347 PRQ720903:PRQ721347 QBM720903:QBM721347 QLI720903:QLI721347 QVE720903:QVE721347 RFA720903:RFA721347 ROW720903:ROW721347 RYS720903:RYS721347 SIO720903:SIO721347 SSK720903:SSK721347 TCG720903:TCG721347 TMC720903:TMC721347 TVY720903:TVY721347 UFU720903:UFU721347 UPQ720903:UPQ721347 UZM720903:UZM721347 VJI720903:VJI721347 VTE720903:VTE721347 WDA720903:WDA721347 WMW720903:WMW721347 WWS720903:WWS721347 AK786439:AK786883 KG786439:KG786883 UC786439:UC786883 ADY786439:ADY786883 ANU786439:ANU786883 AXQ786439:AXQ786883 BHM786439:BHM786883 BRI786439:BRI786883 CBE786439:CBE786883 CLA786439:CLA786883 CUW786439:CUW786883 DES786439:DES786883 DOO786439:DOO786883 DYK786439:DYK786883 EIG786439:EIG786883 ESC786439:ESC786883 FBY786439:FBY786883 FLU786439:FLU786883 FVQ786439:FVQ786883 GFM786439:GFM786883 GPI786439:GPI786883 GZE786439:GZE786883 HJA786439:HJA786883 HSW786439:HSW786883 ICS786439:ICS786883 IMO786439:IMO786883 IWK786439:IWK786883 JGG786439:JGG786883 JQC786439:JQC786883 JZY786439:JZY786883 KJU786439:KJU786883 KTQ786439:KTQ786883 LDM786439:LDM786883 LNI786439:LNI786883 LXE786439:LXE786883 MHA786439:MHA786883 MQW786439:MQW786883 NAS786439:NAS786883 NKO786439:NKO786883 NUK786439:NUK786883 OEG786439:OEG786883 OOC786439:OOC786883 OXY786439:OXY786883 PHU786439:PHU786883 PRQ786439:PRQ786883 QBM786439:QBM786883 QLI786439:QLI786883 QVE786439:QVE786883 RFA786439:RFA786883 ROW786439:ROW786883 RYS786439:RYS786883 SIO786439:SIO786883 SSK786439:SSK786883 TCG786439:TCG786883 TMC786439:TMC786883 TVY786439:TVY786883 UFU786439:UFU786883 UPQ786439:UPQ786883 UZM786439:UZM786883 VJI786439:VJI786883 VTE786439:VTE786883 WDA786439:WDA786883 WMW786439:WMW786883 WWS786439:WWS786883 AK851975:AK852419 KG851975:KG852419 UC851975:UC852419 ADY851975:ADY852419 ANU851975:ANU852419 AXQ851975:AXQ852419 BHM851975:BHM852419 BRI851975:BRI852419 CBE851975:CBE852419 CLA851975:CLA852419 CUW851975:CUW852419 DES851975:DES852419 DOO851975:DOO852419 DYK851975:DYK852419 EIG851975:EIG852419 ESC851975:ESC852419 FBY851975:FBY852419 FLU851975:FLU852419 FVQ851975:FVQ852419 GFM851975:GFM852419 GPI851975:GPI852419 GZE851975:GZE852419 HJA851975:HJA852419 HSW851975:HSW852419 ICS851975:ICS852419 IMO851975:IMO852419 IWK851975:IWK852419 JGG851975:JGG852419 JQC851975:JQC852419 JZY851975:JZY852419 KJU851975:KJU852419 KTQ851975:KTQ852419 LDM851975:LDM852419 LNI851975:LNI852419 LXE851975:LXE852419 MHA851975:MHA852419 MQW851975:MQW852419 NAS851975:NAS852419 NKO851975:NKO852419 NUK851975:NUK852419 OEG851975:OEG852419 OOC851975:OOC852419 OXY851975:OXY852419 PHU851975:PHU852419 PRQ851975:PRQ852419 QBM851975:QBM852419 QLI851975:QLI852419 QVE851975:QVE852419 RFA851975:RFA852419 ROW851975:ROW852419 RYS851975:RYS852419 SIO851975:SIO852419 SSK851975:SSK852419 TCG851975:TCG852419 TMC851975:TMC852419 TVY851975:TVY852419 UFU851975:UFU852419 UPQ851975:UPQ852419 UZM851975:UZM852419 VJI851975:VJI852419 VTE851975:VTE852419 WDA851975:WDA852419 WMW851975:WMW852419 WWS851975:WWS852419 AK917511:AK917955 KG917511:KG917955 UC917511:UC917955 ADY917511:ADY917955 ANU917511:ANU917955 AXQ917511:AXQ917955 BHM917511:BHM917955 BRI917511:BRI917955 CBE917511:CBE917955 CLA917511:CLA917955 CUW917511:CUW917955 DES917511:DES917955 DOO917511:DOO917955 DYK917511:DYK917955 EIG917511:EIG917955 ESC917511:ESC917955 FBY917511:FBY917955 FLU917511:FLU917955 FVQ917511:FVQ917955 GFM917511:GFM917955 GPI917511:GPI917955 GZE917511:GZE917955 HJA917511:HJA917955 HSW917511:HSW917955 ICS917511:ICS917955 IMO917511:IMO917955 IWK917511:IWK917955 JGG917511:JGG917955 JQC917511:JQC917955 JZY917511:JZY917955 KJU917511:KJU917955 KTQ917511:KTQ917955 LDM917511:LDM917955 LNI917511:LNI917955 LXE917511:LXE917955 MHA917511:MHA917955 MQW917511:MQW917955 NAS917511:NAS917955 NKO917511:NKO917955 NUK917511:NUK917955 OEG917511:OEG917955 OOC917511:OOC917955 OXY917511:OXY917955 PHU917511:PHU917955 PRQ917511:PRQ917955 QBM917511:QBM917955 QLI917511:QLI917955 QVE917511:QVE917955 RFA917511:RFA917955 ROW917511:ROW917955 RYS917511:RYS917955 SIO917511:SIO917955 SSK917511:SSK917955 TCG917511:TCG917955 TMC917511:TMC917955 TVY917511:TVY917955 UFU917511:UFU917955 UPQ917511:UPQ917955 UZM917511:UZM917955 VJI917511:VJI917955 VTE917511:VTE917955 WDA917511:WDA917955 WMW917511:WMW917955 WWS917511:WWS917955 AK983047:AK983491 KG983047:KG983491 UC983047:UC983491 ADY983047:ADY983491 ANU983047:ANU983491 AXQ983047:AXQ983491 BHM983047:BHM983491 BRI983047:BRI983491 CBE983047:CBE983491 CLA983047:CLA983491 CUW983047:CUW983491 DES983047:DES983491 DOO983047:DOO983491 DYK983047:DYK983491 EIG983047:EIG983491 ESC983047:ESC983491 FBY983047:FBY983491 FLU983047:FLU983491 FVQ983047:FVQ983491 GFM983047:GFM983491 GPI983047:GPI983491 GZE983047:GZE983491 HJA983047:HJA983491 HSW983047:HSW983491 ICS983047:ICS983491 IMO983047:IMO983491 IWK983047:IWK983491 JGG983047:JGG983491 JQC983047:JQC983491 JZY983047:JZY983491 KJU983047:KJU983491 KTQ983047:KTQ983491 LDM983047:LDM983491 LNI983047:LNI983491 LXE983047:LXE983491 MHA983047:MHA983491 MQW983047:MQW983491 NAS983047:NAS983491 NKO983047:NKO983491 NUK983047:NUK983491 OEG983047:OEG983491 OOC983047:OOC983491 OXY983047:OXY983491 PHU983047:PHU983491 PRQ983047:PRQ983491 QBM983047:QBM983491 QLI983047:QLI983491 QVE983047:QVE983491 RFA983047:RFA983491 ROW983047:ROW983491 RYS983047:RYS983491 SIO983047:SIO983491 SSK983047:SSK983491 TCG983047:TCG983491 TMC983047:TMC983491 TVY983047:TVY983491 UFU983047:UFU983491 UPQ983047:UPQ983491 UZM983047:UZM983491 VJI983047:VJI983491 VTE983047:VTE983491 WDA983047:WDA983491 WMW983047:WMW983491 WWS983047:WWS983491" xr:uid="{1DAADC6B-CB27-4A84-8D93-F1A41AA96085}">
      <formula1>0</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Indicare il numero di bambini i cui genitori/tutori NON sono dipendenti dell'azienda" sqref="U7:U451 JQ7:JQ451 TM7:TM451 ADI7:ADI451 ANE7:ANE451 AXA7:AXA451 BGW7:BGW451 BQS7:BQS451 CAO7:CAO451 CKK7:CKK451 CUG7:CUG451 DEC7:DEC451 DNY7:DNY451 DXU7:DXU451 EHQ7:EHQ451 ERM7:ERM451 FBI7:FBI451 FLE7:FLE451 FVA7:FVA451 GEW7:GEW451 GOS7:GOS451 GYO7:GYO451 HIK7:HIK451 HSG7:HSG451 ICC7:ICC451 ILY7:ILY451 IVU7:IVU451 JFQ7:JFQ451 JPM7:JPM451 JZI7:JZI451 KJE7:KJE451 KTA7:KTA451 LCW7:LCW451 LMS7:LMS451 LWO7:LWO451 MGK7:MGK451 MQG7:MQG451 NAC7:NAC451 NJY7:NJY451 NTU7:NTU451 ODQ7:ODQ451 ONM7:ONM451 OXI7:OXI451 PHE7:PHE451 PRA7:PRA451 QAW7:QAW451 QKS7:QKS451 QUO7:QUO451 REK7:REK451 ROG7:ROG451 RYC7:RYC451 SHY7:SHY451 SRU7:SRU451 TBQ7:TBQ451 TLM7:TLM451 TVI7:TVI451 UFE7:UFE451 UPA7:UPA451 UYW7:UYW451 VIS7:VIS451 VSO7:VSO451 WCK7:WCK451 WMG7:WMG451 WWC7:WWC451 U65543:U65987 JQ65543:JQ65987 TM65543:TM65987 ADI65543:ADI65987 ANE65543:ANE65987 AXA65543:AXA65987 BGW65543:BGW65987 BQS65543:BQS65987 CAO65543:CAO65987 CKK65543:CKK65987 CUG65543:CUG65987 DEC65543:DEC65987 DNY65543:DNY65987 DXU65543:DXU65987 EHQ65543:EHQ65987 ERM65543:ERM65987 FBI65543:FBI65987 FLE65543:FLE65987 FVA65543:FVA65987 GEW65543:GEW65987 GOS65543:GOS65987 GYO65543:GYO65987 HIK65543:HIK65987 HSG65543:HSG65987 ICC65543:ICC65987 ILY65543:ILY65987 IVU65543:IVU65987 JFQ65543:JFQ65987 JPM65543:JPM65987 JZI65543:JZI65987 KJE65543:KJE65987 KTA65543:KTA65987 LCW65543:LCW65987 LMS65543:LMS65987 LWO65543:LWO65987 MGK65543:MGK65987 MQG65543:MQG65987 NAC65543:NAC65987 NJY65543:NJY65987 NTU65543:NTU65987 ODQ65543:ODQ65987 ONM65543:ONM65987 OXI65543:OXI65987 PHE65543:PHE65987 PRA65543:PRA65987 QAW65543:QAW65987 QKS65543:QKS65987 QUO65543:QUO65987 REK65543:REK65987 ROG65543:ROG65987 RYC65543:RYC65987 SHY65543:SHY65987 SRU65543:SRU65987 TBQ65543:TBQ65987 TLM65543:TLM65987 TVI65543:TVI65987 UFE65543:UFE65987 UPA65543:UPA65987 UYW65543:UYW65987 VIS65543:VIS65987 VSO65543:VSO65987 WCK65543:WCK65987 WMG65543:WMG65987 WWC65543:WWC65987 U131079:U131523 JQ131079:JQ131523 TM131079:TM131523 ADI131079:ADI131523 ANE131079:ANE131523 AXA131079:AXA131523 BGW131079:BGW131523 BQS131079:BQS131523 CAO131079:CAO131523 CKK131079:CKK131523 CUG131079:CUG131523 DEC131079:DEC131523 DNY131079:DNY131523 DXU131079:DXU131523 EHQ131079:EHQ131523 ERM131079:ERM131523 FBI131079:FBI131523 FLE131079:FLE131523 FVA131079:FVA131523 GEW131079:GEW131523 GOS131079:GOS131523 GYO131079:GYO131523 HIK131079:HIK131523 HSG131079:HSG131523 ICC131079:ICC131523 ILY131079:ILY131523 IVU131079:IVU131523 JFQ131079:JFQ131523 JPM131079:JPM131523 JZI131079:JZI131523 KJE131079:KJE131523 KTA131079:KTA131523 LCW131079:LCW131523 LMS131079:LMS131523 LWO131079:LWO131523 MGK131079:MGK131523 MQG131079:MQG131523 NAC131079:NAC131523 NJY131079:NJY131523 NTU131079:NTU131523 ODQ131079:ODQ131523 ONM131079:ONM131523 OXI131079:OXI131523 PHE131079:PHE131523 PRA131079:PRA131523 QAW131079:QAW131523 QKS131079:QKS131523 QUO131079:QUO131523 REK131079:REK131523 ROG131079:ROG131523 RYC131079:RYC131523 SHY131079:SHY131523 SRU131079:SRU131523 TBQ131079:TBQ131523 TLM131079:TLM131523 TVI131079:TVI131523 UFE131079:UFE131523 UPA131079:UPA131523 UYW131079:UYW131523 VIS131079:VIS131523 VSO131079:VSO131523 WCK131079:WCK131523 WMG131079:WMG131523 WWC131079:WWC131523 U196615:U197059 JQ196615:JQ197059 TM196615:TM197059 ADI196615:ADI197059 ANE196615:ANE197059 AXA196615:AXA197059 BGW196615:BGW197059 BQS196615:BQS197059 CAO196615:CAO197059 CKK196615:CKK197059 CUG196615:CUG197059 DEC196615:DEC197059 DNY196615:DNY197059 DXU196615:DXU197059 EHQ196615:EHQ197059 ERM196615:ERM197059 FBI196615:FBI197059 FLE196615:FLE197059 FVA196615:FVA197059 GEW196615:GEW197059 GOS196615:GOS197059 GYO196615:GYO197059 HIK196615:HIK197059 HSG196615:HSG197059 ICC196615:ICC197059 ILY196615:ILY197059 IVU196615:IVU197059 JFQ196615:JFQ197059 JPM196615:JPM197059 JZI196615:JZI197059 KJE196615:KJE197059 KTA196615:KTA197059 LCW196615:LCW197059 LMS196615:LMS197059 LWO196615:LWO197059 MGK196615:MGK197059 MQG196615:MQG197059 NAC196615:NAC197059 NJY196615:NJY197059 NTU196615:NTU197059 ODQ196615:ODQ197059 ONM196615:ONM197059 OXI196615:OXI197059 PHE196615:PHE197059 PRA196615:PRA197059 QAW196615:QAW197059 QKS196615:QKS197059 QUO196615:QUO197059 REK196615:REK197059 ROG196615:ROG197059 RYC196615:RYC197059 SHY196615:SHY197059 SRU196615:SRU197059 TBQ196615:TBQ197059 TLM196615:TLM197059 TVI196615:TVI197059 UFE196615:UFE197059 UPA196615:UPA197059 UYW196615:UYW197059 VIS196615:VIS197059 VSO196615:VSO197059 WCK196615:WCK197059 WMG196615:WMG197059 WWC196615:WWC197059 U262151:U262595 JQ262151:JQ262595 TM262151:TM262595 ADI262151:ADI262595 ANE262151:ANE262595 AXA262151:AXA262595 BGW262151:BGW262595 BQS262151:BQS262595 CAO262151:CAO262595 CKK262151:CKK262595 CUG262151:CUG262595 DEC262151:DEC262595 DNY262151:DNY262595 DXU262151:DXU262595 EHQ262151:EHQ262595 ERM262151:ERM262595 FBI262151:FBI262595 FLE262151:FLE262595 FVA262151:FVA262595 GEW262151:GEW262595 GOS262151:GOS262595 GYO262151:GYO262595 HIK262151:HIK262595 HSG262151:HSG262595 ICC262151:ICC262595 ILY262151:ILY262595 IVU262151:IVU262595 JFQ262151:JFQ262595 JPM262151:JPM262595 JZI262151:JZI262595 KJE262151:KJE262595 KTA262151:KTA262595 LCW262151:LCW262595 LMS262151:LMS262595 LWO262151:LWO262595 MGK262151:MGK262595 MQG262151:MQG262595 NAC262151:NAC262595 NJY262151:NJY262595 NTU262151:NTU262595 ODQ262151:ODQ262595 ONM262151:ONM262595 OXI262151:OXI262595 PHE262151:PHE262595 PRA262151:PRA262595 QAW262151:QAW262595 QKS262151:QKS262595 QUO262151:QUO262595 REK262151:REK262595 ROG262151:ROG262595 RYC262151:RYC262595 SHY262151:SHY262595 SRU262151:SRU262595 TBQ262151:TBQ262595 TLM262151:TLM262595 TVI262151:TVI262595 UFE262151:UFE262595 UPA262151:UPA262595 UYW262151:UYW262595 VIS262151:VIS262595 VSO262151:VSO262595 WCK262151:WCK262595 WMG262151:WMG262595 WWC262151:WWC262595 U327687:U328131 JQ327687:JQ328131 TM327687:TM328131 ADI327687:ADI328131 ANE327687:ANE328131 AXA327687:AXA328131 BGW327687:BGW328131 BQS327687:BQS328131 CAO327687:CAO328131 CKK327687:CKK328131 CUG327687:CUG328131 DEC327687:DEC328131 DNY327687:DNY328131 DXU327687:DXU328131 EHQ327687:EHQ328131 ERM327687:ERM328131 FBI327687:FBI328131 FLE327687:FLE328131 FVA327687:FVA328131 GEW327687:GEW328131 GOS327687:GOS328131 GYO327687:GYO328131 HIK327687:HIK328131 HSG327687:HSG328131 ICC327687:ICC328131 ILY327687:ILY328131 IVU327687:IVU328131 JFQ327687:JFQ328131 JPM327687:JPM328131 JZI327687:JZI328131 KJE327687:KJE328131 KTA327687:KTA328131 LCW327687:LCW328131 LMS327687:LMS328131 LWO327687:LWO328131 MGK327687:MGK328131 MQG327687:MQG328131 NAC327687:NAC328131 NJY327687:NJY328131 NTU327687:NTU328131 ODQ327687:ODQ328131 ONM327687:ONM328131 OXI327687:OXI328131 PHE327687:PHE328131 PRA327687:PRA328131 QAW327687:QAW328131 QKS327687:QKS328131 QUO327687:QUO328131 REK327687:REK328131 ROG327687:ROG328131 RYC327687:RYC328131 SHY327687:SHY328131 SRU327687:SRU328131 TBQ327687:TBQ328131 TLM327687:TLM328131 TVI327687:TVI328131 UFE327687:UFE328131 UPA327687:UPA328131 UYW327687:UYW328131 VIS327687:VIS328131 VSO327687:VSO328131 WCK327687:WCK328131 WMG327687:WMG328131 WWC327687:WWC328131 U393223:U393667 JQ393223:JQ393667 TM393223:TM393667 ADI393223:ADI393667 ANE393223:ANE393667 AXA393223:AXA393667 BGW393223:BGW393667 BQS393223:BQS393667 CAO393223:CAO393667 CKK393223:CKK393667 CUG393223:CUG393667 DEC393223:DEC393667 DNY393223:DNY393667 DXU393223:DXU393667 EHQ393223:EHQ393667 ERM393223:ERM393667 FBI393223:FBI393667 FLE393223:FLE393667 FVA393223:FVA393667 GEW393223:GEW393667 GOS393223:GOS393667 GYO393223:GYO393667 HIK393223:HIK393667 HSG393223:HSG393667 ICC393223:ICC393667 ILY393223:ILY393667 IVU393223:IVU393667 JFQ393223:JFQ393667 JPM393223:JPM393667 JZI393223:JZI393667 KJE393223:KJE393667 KTA393223:KTA393667 LCW393223:LCW393667 LMS393223:LMS393667 LWO393223:LWO393667 MGK393223:MGK393667 MQG393223:MQG393667 NAC393223:NAC393667 NJY393223:NJY393667 NTU393223:NTU393667 ODQ393223:ODQ393667 ONM393223:ONM393667 OXI393223:OXI393667 PHE393223:PHE393667 PRA393223:PRA393667 QAW393223:QAW393667 QKS393223:QKS393667 QUO393223:QUO393667 REK393223:REK393667 ROG393223:ROG393667 RYC393223:RYC393667 SHY393223:SHY393667 SRU393223:SRU393667 TBQ393223:TBQ393667 TLM393223:TLM393667 TVI393223:TVI393667 UFE393223:UFE393667 UPA393223:UPA393667 UYW393223:UYW393667 VIS393223:VIS393667 VSO393223:VSO393667 WCK393223:WCK393667 WMG393223:WMG393667 WWC393223:WWC393667 U458759:U459203 JQ458759:JQ459203 TM458759:TM459203 ADI458759:ADI459203 ANE458759:ANE459203 AXA458759:AXA459203 BGW458759:BGW459203 BQS458759:BQS459203 CAO458759:CAO459203 CKK458759:CKK459203 CUG458759:CUG459203 DEC458759:DEC459203 DNY458759:DNY459203 DXU458759:DXU459203 EHQ458759:EHQ459203 ERM458759:ERM459203 FBI458759:FBI459203 FLE458759:FLE459203 FVA458759:FVA459203 GEW458759:GEW459203 GOS458759:GOS459203 GYO458759:GYO459203 HIK458759:HIK459203 HSG458759:HSG459203 ICC458759:ICC459203 ILY458759:ILY459203 IVU458759:IVU459203 JFQ458759:JFQ459203 JPM458759:JPM459203 JZI458759:JZI459203 KJE458759:KJE459203 KTA458759:KTA459203 LCW458759:LCW459203 LMS458759:LMS459203 LWO458759:LWO459203 MGK458759:MGK459203 MQG458759:MQG459203 NAC458759:NAC459203 NJY458759:NJY459203 NTU458759:NTU459203 ODQ458759:ODQ459203 ONM458759:ONM459203 OXI458759:OXI459203 PHE458759:PHE459203 PRA458759:PRA459203 QAW458759:QAW459203 QKS458759:QKS459203 QUO458759:QUO459203 REK458759:REK459203 ROG458759:ROG459203 RYC458759:RYC459203 SHY458759:SHY459203 SRU458759:SRU459203 TBQ458759:TBQ459203 TLM458759:TLM459203 TVI458759:TVI459203 UFE458759:UFE459203 UPA458759:UPA459203 UYW458759:UYW459203 VIS458759:VIS459203 VSO458759:VSO459203 WCK458759:WCK459203 WMG458759:WMG459203 WWC458759:WWC459203 U524295:U524739 JQ524295:JQ524739 TM524295:TM524739 ADI524295:ADI524739 ANE524295:ANE524739 AXA524295:AXA524739 BGW524295:BGW524739 BQS524295:BQS524739 CAO524295:CAO524739 CKK524295:CKK524739 CUG524295:CUG524739 DEC524295:DEC524739 DNY524295:DNY524739 DXU524295:DXU524739 EHQ524295:EHQ524739 ERM524295:ERM524739 FBI524295:FBI524739 FLE524295:FLE524739 FVA524295:FVA524739 GEW524295:GEW524739 GOS524295:GOS524739 GYO524295:GYO524739 HIK524295:HIK524739 HSG524295:HSG524739 ICC524295:ICC524739 ILY524295:ILY524739 IVU524295:IVU524739 JFQ524295:JFQ524739 JPM524295:JPM524739 JZI524295:JZI524739 KJE524295:KJE524739 KTA524295:KTA524739 LCW524295:LCW524739 LMS524295:LMS524739 LWO524295:LWO524739 MGK524295:MGK524739 MQG524295:MQG524739 NAC524295:NAC524739 NJY524295:NJY524739 NTU524295:NTU524739 ODQ524295:ODQ524739 ONM524295:ONM524739 OXI524295:OXI524739 PHE524295:PHE524739 PRA524295:PRA524739 QAW524295:QAW524739 QKS524295:QKS524739 QUO524295:QUO524739 REK524295:REK524739 ROG524295:ROG524739 RYC524295:RYC524739 SHY524295:SHY524739 SRU524295:SRU524739 TBQ524295:TBQ524739 TLM524295:TLM524739 TVI524295:TVI524739 UFE524295:UFE524739 UPA524295:UPA524739 UYW524295:UYW524739 VIS524295:VIS524739 VSO524295:VSO524739 WCK524295:WCK524739 WMG524295:WMG524739 WWC524295:WWC524739 U589831:U590275 JQ589831:JQ590275 TM589831:TM590275 ADI589831:ADI590275 ANE589831:ANE590275 AXA589831:AXA590275 BGW589831:BGW590275 BQS589831:BQS590275 CAO589831:CAO590275 CKK589831:CKK590275 CUG589831:CUG590275 DEC589831:DEC590275 DNY589831:DNY590275 DXU589831:DXU590275 EHQ589831:EHQ590275 ERM589831:ERM590275 FBI589831:FBI590275 FLE589831:FLE590275 FVA589831:FVA590275 GEW589831:GEW590275 GOS589831:GOS590275 GYO589831:GYO590275 HIK589831:HIK590275 HSG589831:HSG590275 ICC589831:ICC590275 ILY589831:ILY590275 IVU589831:IVU590275 JFQ589831:JFQ590275 JPM589831:JPM590275 JZI589831:JZI590275 KJE589831:KJE590275 KTA589831:KTA590275 LCW589831:LCW590275 LMS589831:LMS590275 LWO589831:LWO590275 MGK589831:MGK590275 MQG589831:MQG590275 NAC589831:NAC590275 NJY589831:NJY590275 NTU589831:NTU590275 ODQ589831:ODQ590275 ONM589831:ONM590275 OXI589831:OXI590275 PHE589831:PHE590275 PRA589831:PRA590275 QAW589831:QAW590275 QKS589831:QKS590275 QUO589831:QUO590275 REK589831:REK590275 ROG589831:ROG590275 RYC589831:RYC590275 SHY589831:SHY590275 SRU589831:SRU590275 TBQ589831:TBQ590275 TLM589831:TLM590275 TVI589831:TVI590275 UFE589831:UFE590275 UPA589831:UPA590275 UYW589831:UYW590275 VIS589831:VIS590275 VSO589831:VSO590275 WCK589831:WCK590275 WMG589831:WMG590275 WWC589831:WWC590275 U655367:U655811 JQ655367:JQ655811 TM655367:TM655811 ADI655367:ADI655811 ANE655367:ANE655811 AXA655367:AXA655811 BGW655367:BGW655811 BQS655367:BQS655811 CAO655367:CAO655811 CKK655367:CKK655811 CUG655367:CUG655811 DEC655367:DEC655811 DNY655367:DNY655811 DXU655367:DXU655811 EHQ655367:EHQ655811 ERM655367:ERM655811 FBI655367:FBI655811 FLE655367:FLE655811 FVA655367:FVA655811 GEW655367:GEW655811 GOS655367:GOS655811 GYO655367:GYO655811 HIK655367:HIK655811 HSG655367:HSG655811 ICC655367:ICC655811 ILY655367:ILY655811 IVU655367:IVU655811 JFQ655367:JFQ655811 JPM655367:JPM655811 JZI655367:JZI655811 KJE655367:KJE655811 KTA655367:KTA655811 LCW655367:LCW655811 LMS655367:LMS655811 LWO655367:LWO655811 MGK655367:MGK655811 MQG655367:MQG655811 NAC655367:NAC655811 NJY655367:NJY655811 NTU655367:NTU655811 ODQ655367:ODQ655811 ONM655367:ONM655811 OXI655367:OXI655811 PHE655367:PHE655811 PRA655367:PRA655811 QAW655367:QAW655811 QKS655367:QKS655811 QUO655367:QUO655811 REK655367:REK655811 ROG655367:ROG655811 RYC655367:RYC655811 SHY655367:SHY655811 SRU655367:SRU655811 TBQ655367:TBQ655811 TLM655367:TLM655811 TVI655367:TVI655811 UFE655367:UFE655811 UPA655367:UPA655811 UYW655367:UYW655811 VIS655367:VIS655811 VSO655367:VSO655811 WCK655367:WCK655811 WMG655367:WMG655811 WWC655367:WWC655811 U720903:U721347 JQ720903:JQ721347 TM720903:TM721347 ADI720903:ADI721347 ANE720903:ANE721347 AXA720903:AXA721347 BGW720903:BGW721347 BQS720903:BQS721347 CAO720903:CAO721347 CKK720903:CKK721347 CUG720903:CUG721347 DEC720903:DEC721347 DNY720903:DNY721347 DXU720903:DXU721347 EHQ720903:EHQ721347 ERM720903:ERM721347 FBI720903:FBI721347 FLE720903:FLE721347 FVA720903:FVA721347 GEW720903:GEW721347 GOS720903:GOS721347 GYO720903:GYO721347 HIK720903:HIK721347 HSG720903:HSG721347 ICC720903:ICC721347 ILY720903:ILY721347 IVU720903:IVU721347 JFQ720903:JFQ721347 JPM720903:JPM721347 JZI720903:JZI721347 KJE720903:KJE721347 KTA720903:KTA721347 LCW720903:LCW721347 LMS720903:LMS721347 LWO720903:LWO721347 MGK720903:MGK721347 MQG720903:MQG721347 NAC720903:NAC721347 NJY720903:NJY721347 NTU720903:NTU721347 ODQ720903:ODQ721347 ONM720903:ONM721347 OXI720903:OXI721347 PHE720903:PHE721347 PRA720903:PRA721347 QAW720903:QAW721347 QKS720903:QKS721347 QUO720903:QUO721347 REK720903:REK721347 ROG720903:ROG721347 RYC720903:RYC721347 SHY720903:SHY721347 SRU720903:SRU721347 TBQ720903:TBQ721347 TLM720903:TLM721347 TVI720903:TVI721347 UFE720903:UFE721347 UPA720903:UPA721347 UYW720903:UYW721347 VIS720903:VIS721347 VSO720903:VSO721347 WCK720903:WCK721347 WMG720903:WMG721347 WWC720903:WWC721347 U786439:U786883 JQ786439:JQ786883 TM786439:TM786883 ADI786439:ADI786883 ANE786439:ANE786883 AXA786439:AXA786883 BGW786439:BGW786883 BQS786439:BQS786883 CAO786439:CAO786883 CKK786439:CKK786883 CUG786439:CUG786883 DEC786439:DEC786883 DNY786439:DNY786883 DXU786439:DXU786883 EHQ786439:EHQ786883 ERM786439:ERM786883 FBI786439:FBI786883 FLE786439:FLE786883 FVA786439:FVA786883 GEW786439:GEW786883 GOS786439:GOS786883 GYO786439:GYO786883 HIK786439:HIK786883 HSG786439:HSG786883 ICC786439:ICC786883 ILY786439:ILY786883 IVU786439:IVU786883 JFQ786439:JFQ786883 JPM786439:JPM786883 JZI786439:JZI786883 KJE786439:KJE786883 KTA786439:KTA786883 LCW786439:LCW786883 LMS786439:LMS786883 LWO786439:LWO786883 MGK786439:MGK786883 MQG786439:MQG786883 NAC786439:NAC786883 NJY786439:NJY786883 NTU786439:NTU786883 ODQ786439:ODQ786883 ONM786439:ONM786883 OXI786439:OXI786883 PHE786439:PHE786883 PRA786439:PRA786883 QAW786439:QAW786883 QKS786439:QKS786883 QUO786439:QUO786883 REK786439:REK786883 ROG786439:ROG786883 RYC786439:RYC786883 SHY786439:SHY786883 SRU786439:SRU786883 TBQ786439:TBQ786883 TLM786439:TLM786883 TVI786439:TVI786883 UFE786439:UFE786883 UPA786439:UPA786883 UYW786439:UYW786883 VIS786439:VIS786883 VSO786439:VSO786883 WCK786439:WCK786883 WMG786439:WMG786883 WWC786439:WWC786883 U851975:U852419 JQ851975:JQ852419 TM851975:TM852419 ADI851975:ADI852419 ANE851975:ANE852419 AXA851975:AXA852419 BGW851975:BGW852419 BQS851975:BQS852419 CAO851975:CAO852419 CKK851975:CKK852419 CUG851975:CUG852419 DEC851975:DEC852419 DNY851975:DNY852419 DXU851975:DXU852419 EHQ851975:EHQ852419 ERM851975:ERM852419 FBI851975:FBI852419 FLE851975:FLE852419 FVA851975:FVA852419 GEW851975:GEW852419 GOS851975:GOS852419 GYO851975:GYO852419 HIK851975:HIK852419 HSG851975:HSG852419 ICC851975:ICC852419 ILY851975:ILY852419 IVU851975:IVU852419 JFQ851975:JFQ852419 JPM851975:JPM852419 JZI851975:JZI852419 KJE851975:KJE852419 KTA851975:KTA852419 LCW851975:LCW852419 LMS851975:LMS852419 LWO851975:LWO852419 MGK851975:MGK852419 MQG851975:MQG852419 NAC851975:NAC852419 NJY851975:NJY852419 NTU851975:NTU852419 ODQ851975:ODQ852419 ONM851975:ONM852419 OXI851975:OXI852419 PHE851975:PHE852419 PRA851975:PRA852419 QAW851975:QAW852419 QKS851975:QKS852419 QUO851975:QUO852419 REK851975:REK852419 ROG851975:ROG852419 RYC851975:RYC852419 SHY851975:SHY852419 SRU851975:SRU852419 TBQ851975:TBQ852419 TLM851975:TLM852419 TVI851975:TVI852419 UFE851975:UFE852419 UPA851975:UPA852419 UYW851975:UYW852419 VIS851975:VIS852419 VSO851975:VSO852419 WCK851975:WCK852419 WMG851975:WMG852419 WWC851975:WWC852419 U917511:U917955 JQ917511:JQ917955 TM917511:TM917955 ADI917511:ADI917955 ANE917511:ANE917955 AXA917511:AXA917955 BGW917511:BGW917955 BQS917511:BQS917955 CAO917511:CAO917955 CKK917511:CKK917955 CUG917511:CUG917955 DEC917511:DEC917955 DNY917511:DNY917955 DXU917511:DXU917955 EHQ917511:EHQ917955 ERM917511:ERM917955 FBI917511:FBI917955 FLE917511:FLE917955 FVA917511:FVA917955 GEW917511:GEW917955 GOS917511:GOS917955 GYO917511:GYO917955 HIK917511:HIK917955 HSG917511:HSG917955 ICC917511:ICC917955 ILY917511:ILY917955 IVU917511:IVU917955 JFQ917511:JFQ917955 JPM917511:JPM917955 JZI917511:JZI917955 KJE917511:KJE917955 KTA917511:KTA917955 LCW917511:LCW917955 LMS917511:LMS917955 LWO917511:LWO917955 MGK917511:MGK917955 MQG917511:MQG917955 NAC917511:NAC917955 NJY917511:NJY917955 NTU917511:NTU917955 ODQ917511:ODQ917955 ONM917511:ONM917955 OXI917511:OXI917955 PHE917511:PHE917955 PRA917511:PRA917955 QAW917511:QAW917955 QKS917511:QKS917955 QUO917511:QUO917955 REK917511:REK917955 ROG917511:ROG917955 RYC917511:RYC917955 SHY917511:SHY917955 SRU917511:SRU917955 TBQ917511:TBQ917955 TLM917511:TLM917955 TVI917511:TVI917955 UFE917511:UFE917955 UPA917511:UPA917955 UYW917511:UYW917955 VIS917511:VIS917955 VSO917511:VSO917955 WCK917511:WCK917955 WMG917511:WMG917955 WWC917511:WWC917955 U983047:U983491 JQ983047:JQ983491 TM983047:TM983491 ADI983047:ADI983491 ANE983047:ANE983491 AXA983047:AXA983491 BGW983047:BGW983491 BQS983047:BQS983491 CAO983047:CAO983491 CKK983047:CKK983491 CUG983047:CUG983491 DEC983047:DEC983491 DNY983047:DNY983491 DXU983047:DXU983491 EHQ983047:EHQ983491 ERM983047:ERM983491 FBI983047:FBI983491 FLE983047:FLE983491 FVA983047:FVA983491 GEW983047:GEW983491 GOS983047:GOS983491 GYO983047:GYO983491 HIK983047:HIK983491 HSG983047:HSG983491 ICC983047:ICC983491 ILY983047:ILY983491 IVU983047:IVU983491 JFQ983047:JFQ983491 JPM983047:JPM983491 JZI983047:JZI983491 KJE983047:KJE983491 KTA983047:KTA983491 LCW983047:LCW983491 LMS983047:LMS983491 LWO983047:LWO983491 MGK983047:MGK983491 MQG983047:MQG983491 NAC983047:NAC983491 NJY983047:NJY983491 NTU983047:NTU983491 ODQ983047:ODQ983491 ONM983047:ONM983491 OXI983047:OXI983491 PHE983047:PHE983491 PRA983047:PRA983491 QAW983047:QAW983491 QKS983047:QKS983491 QUO983047:QUO983491 REK983047:REK983491 ROG983047:ROG983491 RYC983047:RYC983491 SHY983047:SHY983491 SRU983047:SRU983491 TBQ983047:TBQ983491 TLM983047:TLM983491 TVI983047:TVI983491 UFE983047:UFE983491 UPA983047:UPA983491 UYW983047:UYW983491 VIS983047:VIS983491 VSO983047:VSO983491 WCK983047:WCK983491 WMG983047:WMG983491 WWC983047:WWC983491" xr:uid="{DD7F4513-3FFB-4541-A353-48291CDCFE83}">
      <formula1>R7</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sqref="T7:T451 JP7:JP451 TL7:TL451 ADH7:ADH451 AND7:AND451 AWZ7:AWZ451 BGV7:BGV451 BQR7:BQR451 CAN7:CAN451 CKJ7:CKJ451 CUF7:CUF451 DEB7:DEB451 DNX7:DNX451 DXT7:DXT451 EHP7:EHP451 ERL7:ERL451 FBH7:FBH451 FLD7:FLD451 FUZ7:FUZ451 GEV7:GEV451 GOR7:GOR451 GYN7:GYN451 HIJ7:HIJ451 HSF7:HSF451 ICB7:ICB451 ILX7:ILX451 IVT7:IVT451 JFP7:JFP451 JPL7:JPL451 JZH7:JZH451 KJD7:KJD451 KSZ7:KSZ451 LCV7:LCV451 LMR7:LMR451 LWN7:LWN451 MGJ7:MGJ451 MQF7:MQF451 NAB7:NAB451 NJX7:NJX451 NTT7:NTT451 ODP7:ODP451 ONL7:ONL451 OXH7:OXH451 PHD7:PHD451 PQZ7:PQZ451 QAV7:QAV451 QKR7:QKR451 QUN7:QUN451 REJ7:REJ451 ROF7:ROF451 RYB7:RYB451 SHX7:SHX451 SRT7:SRT451 TBP7:TBP451 TLL7:TLL451 TVH7:TVH451 UFD7:UFD451 UOZ7:UOZ451 UYV7:UYV451 VIR7:VIR451 VSN7:VSN451 WCJ7:WCJ451 WMF7:WMF451 WWB7:WWB451 T65543:T65987 JP65543:JP65987 TL65543:TL65987 ADH65543:ADH65987 AND65543:AND65987 AWZ65543:AWZ65987 BGV65543:BGV65987 BQR65543:BQR65987 CAN65543:CAN65987 CKJ65543:CKJ65987 CUF65543:CUF65987 DEB65543:DEB65987 DNX65543:DNX65987 DXT65543:DXT65987 EHP65543:EHP65987 ERL65543:ERL65987 FBH65543:FBH65987 FLD65543:FLD65987 FUZ65543:FUZ65987 GEV65543:GEV65987 GOR65543:GOR65987 GYN65543:GYN65987 HIJ65543:HIJ65987 HSF65543:HSF65987 ICB65543:ICB65987 ILX65543:ILX65987 IVT65543:IVT65987 JFP65543:JFP65987 JPL65543:JPL65987 JZH65543:JZH65987 KJD65543:KJD65987 KSZ65543:KSZ65987 LCV65543:LCV65987 LMR65543:LMR65987 LWN65543:LWN65987 MGJ65543:MGJ65987 MQF65543:MQF65987 NAB65543:NAB65987 NJX65543:NJX65987 NTT65543:NTT65987 ODP65543:ODP65987 ONL65543:ONL65987 OXH65543:OXH65987 PHD65543:PHD65987 PQZ65543:PQZ65987 QAV65543:QAV65987 QKR65543:QKR65987 QUN65543:QUN65987 REJ65543:REJ65987 ROF65543:ROF65987 RYB65543:RYB65987 SHX65543:SHX65987 SRT65543:SRT65987 TBP65543:TBP65987 TLL65543:TLL65987 TVH65543:TVH65987 UFD65543:UFD65987 UOZ65543:UOZ65987 UYV65543:UYV65987 VIR65543:VIR65987 VSN65543:VSN65987 WCJ65543:WCJ65987 WMF65543:WMF65987 WWB65543:WWB65987 T131079:T131523 JP131079:JP131523 TL131079:TL131523 ADH131079:ADH131523 AND131079:AND131523 AWZ131079:AWZ131523 BGV131079:BGV131523 BQR131079:BQR131523 CAN131079:CAN131523 CKJ131079:CKJ131523 CUF131079:CUF131523 DEB131079:DEB131523 DNX131079:DNX131523 DXT131079:DXT131523 EHP131079:EHP131523 ERL131079:ERL131523 FBH131079:FBH131523 FLD131079:FLD131523 FUZ131079:FUZ131523 GEV131079:GEV131523 GOR131079:GOR131523 GYN131079:GYN131523 HIJ131079:HIJ131523 HSF131079:HSF131523 ICB131079:ICB131523 ILX131079:ILX131523 IVT131079:IVT131523 JFP131079:JFP131523 JPL131079:JPL131523 JZH131079:JZH131523 KJD131079:KJD131523 KSZ131079:KSZ131523 LCV131079:LCV131523 LMR131079:LMR131523 LWN131079:LWN131523 MGJ131079:MGJ131523 MQF131079:MQF131523 NAB131079:NAB131523 NJX131079:NJX131523 NTT131079:NTT131523 ODP131079:ODP131523 ONL131079:ONL131523 OXH131079:OXH131523 PHD131079:PHD131523 PQZ131079:PQZ131523 QAV131079:QAV131523 QKR131079:QKR131523 QUN131079:QUN131523 REJ131079:REJ131523 ROF131079:ROF131523 RYB131079:RYB131523 SHX131079:SHX131523 SRT131079:SRT131523 TBP131079:TBP131523 TLL131079:TLL131523 TVH131079:TVH131523 UFD131079:UFD131523 UOZ131079:UOZ131523 UYV131079:UYV131523 VIR131079:VIR131523 VSN131079:VSN131523 WCJ131079:WCJ131523 WMF131079:WMF131523 WWB131079:WWB131523 T196615:T197059 JP196615:JP197059 TL196615:TL197059 ADH196615:ADH197059 AND196615:AND197059 AWZ196615:AWZ197059 BGV196615:BGV197059 BQR196615:BQR197059 CAN196615:CAN197059 CKJ196615:CKJ197059 CUF196615:CUF197059 DEB196615:DEB197059 DNX196615:DNX197059 DXT196615:DXT197059 EHP196615:EHP197059 ERL196615:ERL197059 FBH196615:FBH197059 FLD196615:FLD197059 FUZ196615:FUZ197059 GEV196615:GEV197059 GOR196615:GOR197059 GYN196615:GYN197059 HIJ196615:HIJ197059 HSF196615:HSF197059 ICB196615:ICB197059 ILX196615:ILX197059 IVT196615:IVT197059 JFP196615:JFP197059 JPL196615:JPL197059 JZH196615:JZH197059 KJD196615:KJD197059 KSZ196615:KSZ197059 LCV196615:LCV197059 LMR196615:LMR197059 LWN196615:LWN197059 MGJ196615:MGJ197059 MQF196615:MQF197059 NAB196615:NAB197059 NJX196615:NJX197059 NTT196615:NTT197059 ODP196615:ODP197059 ONL196615:ONL197059 OXH196615:OXH197059 PHD196615:PHD197059 PQZ196615:PQZ197059 QAV196615:QAV197059 QKR196615:QKR197059 QUN196615:QUN197059 REJ196615:REJ197059 ROF196615:ROF197059 RYB196615:RYB197059 SHX196615:SHX197059 SRT196615:SRT197059 TBP196615:TBP197059 TLL196615:TLL197059 TVH196615:TVH197059 UFD196615:UFD197059 UOZ196615:UOZ197059 UYV196615:UYV197059 VIR196615:VIR197059 VSN196615:VSN197059 WCJ196615:WCJ197059 WMF196615:WMF197059 WWB196615:WWB197059 T262151:T262595 JP262151:JP262595 TL262151:TL262595 ADH262151:ADH262595 AND262151:AND262595 AWZ262151:AWZ262595 BGV262151:BGV262595 BQR262151:BQR262595 CAN262151:CAN262595 CKJ262151:CKJ262595 CUF262151:CUF262595 DEB262151:DEB262595 DNX262151:DNX262595 DXT262151:DXT262595 EHP262151:EHP262595 ERL262151:ERL262595 FBH262151:FBH262595 FLD262151:FLD262595 FUZ262151:FUZ262595 GEV262151:GEV262595 GOR262151:GOR262595 GYN262151:GYN262595 HIJ262151:HIJ262595 HSF262151:HSF262595 ICB262151:ICB262595 ILX262151:ILX262595 IVT262151:IVT262595 JFP262151:JFP262595 JPL262151:JPL262595 JZH262151:JZH262595 KJD262151:KJD262595 KSZ262151:KSZ262595 LCV262151:LCV262595 LMR262151:LMR262595 LWN262151:LWN262595 MGJ262151:MGJ262595 MQF262151:MQF262595 NAB262151:NAB262595 NJX262151:NJX262595 NTT262151:NTT262595 ODP262151:ODP262595 ONL262151:ONL262595 OXH262151:OXH262595 PHD262151:PHD262595 PQZ262151:PQZ262595 QAV262151:QAV262595 QKR262151:QKR262595 QUN262151:QUN262595 REJ262151:REJ262595 ROF262151:ROF262595 RYB262151:RYB262595 SHX262151:SHX262595 SRT262151:SRT262595 TBP262151:TBP262595 TLL262151:TLL262595 TVH262151:TVH262595 UFD262151:UFD262595 UOZ262151:UOZ262595 UYV262151:UYV262595 VIR262151:VIR262595 VSN262151:VSN262595 WCJ262151:WCJ262595 WMF262151:WMF262595 WWB262151:WWB262595 T327687:T328131 JP327687:JP328131 TL327687:TL328131 ADH327687:ADH328131 AND327687:AND328131 AWZ327687:AWZ328131 BGV327687:BGV328131 BQR327687:BQR328131 CAN327687:CAN328131 CKJ327687:CKJ328131 CUF327687:CUF328131 DEB327687:DEB328131 DNX327687:DNX328131 DXT327687:DXT328131 EHP327687:EHP328131 ERL327687:ERL328131 FBH327687:FBH328131 FLD327687:FLD328131 FUZ327687:FUZ328131 GEV327687:GEV328131 GOR327687:GOR328131 GYN327687:GYN328131 HIJ327687:HIJ328131 HSF327687:HSF328131 ICB327687:ICB328131 ILX327687:ILX328131 IVT327687:IVT328131 JFP327687:JFP328131 JPL327687:JPL328131 JZH327687:JZH328131 KJD327687:KJD328131 KSZ327687:KSZ328131 LCV327687:LCV328131 LMR327687:LMR328131 LWN327687:LWN328131 MGJ327687:MGJ328131 MQF327687:MQF328131 NAB327687:NAB328131 NJX327687:NJX328131 NTT327687:NTT328131 ODP327687:ODP328131 ONL327687:ONL328131 OXH327687:OXH328131 PHD327687:PHD328131 PQZ327687:PQZ328131 QAV327687:QAV328131 QKR327687:QKR328131 QUN327687:QUN328131 REJ327687:REJ328131 ROF327687:ROF328131 RYB327687:RYB328131 SHX327687:SHX328131 SRT327687:SRT328131 TBP327687:TBP328131 TLL327687:TLL328131 TVH327687:TVH328131 UFD327687:UFD328131 UOZ327687:UOZ328131 UYV327687:UYV328131 VIR327687:VIR328131 VSN327687:VSN328131 WCJ327687:WCJ328131 WMF327687:WMF328131 WWB327687:WWB328131 T393223:T393667 JP393223:JP393667 TL393223:TL393667 ADH393223:ADH393667 AND393223:AND393667 AWZ393223:AWZ393667 BGV393223:BGV393667 BQR393223:BQR393667 CAN393223:CAN393667 CKJ393223:CKJ393667 CUF393223:CUF393667 DEB393223:DEB393667 DNX393223:DNX393667 DXT393223:DXT393667 EHP393223:EHP393667 ERL393223:ERL393667 FBH393223:FBH393667 FLD393223:FLD393667 FUZ393223:FUZ393667 GEV393223:GEV393667 GOR393223:GOR393667 GYN393223:GYN393667 HIJ393223:HIJ393667 HSF393223:HSF393667 ICB393223:ICB393667 ILX393223:ILX393667 IVT393223:IVT393667 JFP393223:JFP393667 JPL393223:JPL393667 JZH393223:JZH393667 KJD393223:KJD393667 KSZ393223:KSZ393667 LCV393223:LCV393667 LMR393223:LMR393667 LWN393223:LWN393667 MGJ393223:MGJ393667 MQF393223:MQF393667 NAB393223:NAB393667 NJX393223:NJX393667 NTT393223:NTT393667 ODP393223:ODP393667 ONL393223:ONL393667 OXH393223:OXH393667 PHD393223:PHD393667 PQZ393223:PQZ393667 QAV393223:QAV393667 QKR393223:QKR393667 QUN393223:QUN393667 REJ393223:REJ393667 ROF393223:ROF393667 RYB393223:RYB393667 SHX393223:SHX393667 SRT393223:SRT393667 TBP393223:TBP393667 TLL393223:TLL393667 TVH393223:TVH393667 UFD393223:UFD393667 UOZ393223:UOZ393667 UYV393223:UYV393667 VIR393223:VIR393667 VSN393223:VSN393667 WCJ393223:WCJ393667 WMF393223:WMF393667 WWB393223:WWB393667 T458759:T459203 JP458759:JP459203 TL458759:TL459203 ADH458759:ADH459203 AND458759:AND459203 AWZ458759:AWZ459203 BGV458759:BGV459203 BQR458759:BQR459203 CAN458759:CAN459203 CKJ458759:CKJ459203 CUF458759:CUF459203 DEB458759:DEB459203 DNX458759:DNX459203 DXT458759:DXT459203 EHP458759:EHP459203 ERL458759:ERL459203 FBH458759:FBH459203 FLD458759:FLD459203 FUZ458759:FUZ459203 GEV458759:GEV459203 GOR458759:GOR459203 GYN458759:GYN459203 HIJ458759:HIJ459203 HSF458759:HSF459203 ICB458759:ICB459203 ILX458759:ILX459203 IVT458759:IVT459203 JFP458759:JFP459203 JPL458759:JPL459203 JZH458759:JZH459203 KJD458759:KJD459203 KSZ458759:KSZ459203 LCV458759:LCV459203 LMR458759:LMR459203 LWN458759:LWN459203 MGJ458759:MGJ459203 MQF458759:MQF459203 NAB458759:NAB459203 NJX458759:NJX459203 NTT458759:NTT459203 ODP458759:ODP459203 ONL458759:ONL459203 OXH458759:OXH459203 PHD458759:PHD459203 PQZ458759:PQZ459203 QAV458759:QAV459203 QKR458759:QKR459203 QUN458759:QUN459203 REJ458759:REJ459203 ROF458759:ROF459203 RYB458759:RYB459203 SHX458759:SHX459203 SRT458759:SRT459203 TBP458759:TBP459203 TLL458759:TLL459203 TVH458759:TVH459203 UFD458759:UFD459203 UOZ458759:UOZ459203 UYV458759:UYV459203 VIR458759:VIR459203 VSN458759:VSN459203 WCJ458759:WCJ459203 WMF458759:WMF459203 WWB458759:WWB459203 T524295:T524739 JP524295:JP524739 TL524295:TL524739 ADH524295:ADH524739 AND524295:AND524739 AWZ524295:AWZ524739 BGV524295:BGV524739 BQR524295:BQR524739 CAN524295:CAN524739 CKJ524295:CKJ524739 CUF524295:CUF524739 DEB524295:DEB524739 DNX524295:DNX524739 DXT524295:DXT524739 EHP524295:EHP524739 ERL524295:ERL524739 FBH524295:FBH524739 FLD524295:FLD524739 FUZ524295:FUZ524739 GEV524295:GEV524739 GOR524295:GOR524739 GYN524295:GYN524739 HIJ524295:HIJ524739 HSF524295:HSF524739 ICB524295:ICB524739 ILX524295:ILX524739 IVT524295:IVT524739 JFP524295:JFP524739 JPL524295:JPL524739 JZH524295:JZH524739 KJD524295:KJD524739 KSZ524295:KSZ524739 LCV524295:LCV524739 LMR524295:LMR524739 LWN524295:LWN524739 MGJ524295:MGJ524739 MQF524295:MQF524739 NAB524295:NAB524739 NJX524295:NJX524739 NTT524295:NTT524739 ODP524295:ODP524739 ONL524295:ONL524739 OXH524295:OXH524739 PHD524295:PHD524739 PQZ524295:PQZ524739 QAV524295:QAV524739 QKR524295:QKR524739 QUN524295:QUN524739 REJ524295:REJ524739 ROF524295:ROF524739 RYB524295:RYB524739 SHX524295:SHX524739 SRT524295:SRT524739 TBP524295:TBP524739 TLL524295:TLL524739 TVH524295:TVH524739 UFD524295:UFD524739 UOZ524295:UOZ524739 UYV524295:UYV524739 VIR524295:VIR524739 VSN524295:VSN524739 WCJ524295:WCJ524739 WMF524295:WMF524739 WWB524295:WWB524739 T589831:T590275 JP589831:JP590275 TL589831:TL590275 ADH589831:ADH590275 AND589831:AND590275 AWZ589831:AWZ590275 BGV589831:BGV590275 BQR589831:BQR590275 CAN589831:CAN590275 CKJ589831:CKJ590275 CUF589831:CUF590275 DEB589831:DEB590275 DNX589831:DNX590275 DXT589831:DXT590275 EHP589831:EHP590275 ERL589831:ERL590275 FBH589831:FBH590275 FLD589831:FLD590275 FUZ589831:FUZ590275 GEV589831:GEV590275 GOR589831:GOR590275 GYN589831:GYN590275 HIJ589831:HIJ590275 HSF589831:HSF590275 ICB589831:ICB590275 ILX589831:ILX590275 IVT589831:IVT590275 JFP589831:JFP590275 JPL589831:JPL590275 JZH589831:JZH590275 KJD589831:KJD590275 KSZ589831:KSZ590275 LCV589831:LCV590275 LMR589831:LMR590275 LWN589831:LWN590275 MGJ589831:MGJ590275 MQF589831:MQF590275 NAB589831:NAB590275 NJX589831:NJX590275 NTT589831:NTT590275 ODP589831:ODP590275 ONL589831:ONL590275 OXH589831:OXH590275 PHD589831:PHD590275 PQZ589831:PQZ590275 QAV589831:QAV590275 QKR589831:QKR590275 QUN589831:QUN590275 REJ589831:REJ590275 ROF589831:ROF590275 RYB589831:RYB590275 SHX589831:SHX590275 SRT589831:SRT590275 TBP589831:TBP590275 TLL589831:TLL590275 TVH589831:TVH590275 UFD589831:UFD590275 UOZ589831:UOZ590275 UYV589831:UYV590275 VIR589831:VIR590275 VSN589831:VSN590275 WCJ589831:WCJ590275 WMF589831:WMF590275 WWB589831:WWB590275 T655367:T655811 JP655367:JP655811 TL655367:TL655811 ADH655367:ADH655811 AND655367:AND655811 AWZ655367:AWZ655811 BGV655367:BGV655811 BQR655367:BQR655811 CAN655367:CAN655811 CKJ655367:CKJ655811 CUF655367:CUF655811 DEB655367:DEB655811 DNX655367:DNX655811 DXT655367:DXT655811 EHP655367:EHP655811 ERL655367:ERL655811 FBH655367:FBH655811 FLD655367:FLD655811 FUZ655367:FUZ655811 GEV655367:GEV655811 GOR655367:GOR655811 GYN655367:GYN655811 HIJ655367:HIJ655811 HSF655367:HSF655811 ICB655367:ICB655811 ILX655367:ILX655811 IVT655367:IVT655811 JFP655367:JFP655811 JPL655367:JPL655811 JZH655367:JZH655811 KJD655367:KJD655811 KSZ655367:KSZ655811 LCV655367:LCV655811 LMR655367:LMR655811 LWN655367:LWN655811 MGJ655367:MGJ655811 MQF655367:MQF655811 NAB655367:NAB655811 NJX655367:NJX655811 NTT655367:NTT655811 ODP655367:ODP655811 ONL655367:ONL655811 OXH655367:OXH655811 PHD655367:PHD655811 PQZ655367:PQZ655811 QAV655367:QAV655811 QKR655367:QKR655811 QUN655367:QUN655811 REJ655367:REJ655811 ROF655367:ROF655811 RYB655367:RYB655811 SHX655367:SHX655811 SRT655367:SRT655811 TBP655367:TBP655811 TLL655367:TLL655811 TVH655367:TVH655811 UFD655367:UFD655811 UOZ655367:UOZ655811 UYV655367:UYV655811 VIR655367:VIR655811 VSN655367:VSN655811 WCJ655367:WCJ655811 WMF655367:WMF655811 WWB655367:WWB655811 T720903:T721347 JP720903:JP721347 TL720903:TL721347 ADH720903:ADH721347 AND720903:AND721347 AWZ720903:AWZ721347 BGV720903:BGV721347 BQR720903:BQR721347 CAN720903:CAN721347 CKJ720903:CKJ721347 CUF720903:CUF721347 DEB720903:DEB721347 DNX720903:DNX721347 DXT720903:DXT721347 EHP720903:EHP721347 ERL720903:ERL721347 FBH720903:FBH721347 FLD720903:FLD721347 FUZ720903:FUZ721347 GEV720903:GEV721347 GOR720903:GOR721347 GYN720903:GYN721347 HIJ720903:HIJ721347 HSF720903:HSF721347 ICB720903:ICB721347 ILX720903:ILX721347 IVT720903:IVT721347 JFP720903:JFP721347 JPL720903:JPL721347 JZH720903:JZH721347 KJD720903:KJD721347 KSZ720903:KSZ721347 LCV720903:LCV721347 LMR720903:LMR721347 LWN720903:LWN721347 MGJ720903:MGJ721347 MQF720903:MQF721347 NAB720903:NAB721347 NJX720903:NJX721347 NTT720903:NTT721347 ODP720903:ODP721347 ONL720903:ONL721347 OXH720903:OXH721347 PHD720903:PHD721347 PQZ720903:PQZ721347 QAV720903:QAV721347 QKR720903:QKR721347 QUN720903:QUN721347 REJ720903:REJ721347 ROF720903:ROF721347 RYB720903:RYB721347 SHX720903:SHX721347 SRT720903:SRT721347 TBP720903:TBP721347 TLL720903:TLL721347 TVH720903:TVH721347 UFD720903:UFD721347 UOZ720903:UOZ721347 UYV720903:UYV721347 VIR720903:VIR721347 VSN720903:VSN721347 WCJ720903:WCJ721347 WMF720903:WMF721347 WWB720903:WWB721347 T786439:T786883 JP786439:JP786883 TL786439:TL786883 ADH786439:ADH786883 AND786439:AND786883 AWZ786439:AWZ786883 BGV786439:BGV786883 BQR786439:BQR786883 CAN786439:CAN786883 CKJ786439:CKJ786883 CUF786439:CUF786883 DEB786439:DEB786883 DNX786439:DNX786883 DXT786439:DXT786883 EHP786439:EHP786883 ERL786439:ERL786883 FBH786439:FBH786883 FLD786439:FLD786883 FUZ786439:FUZ786883 GEV786439:GEV786883 GOR786439:GOR786883 GYN786439:GYN786883 HIJ786439:HIJ786883 HSF786439:HSF786883 ICB786439:ICB786883 ILX786439:ILX786883 IVT786439:IVT786883 JFP786439:JFP786883 JPL786439:JPL786883 JZH786439:JZH786883 KJD786439:KJD786883 KSZ786439:KSZ786883 LCV786439:LCV786883 LMR786439:LMR786883 LWN786439:LWN786883 MGJ786439:MGJ786883 MQF786439:MQF786883 NAB786439:NAB786883 NJX786439:NJX786883 NTT786439:NTT786883 ODP786439:ODP786883 ONL786439:ONL786883 OXH786439:OXH786883 PHD786439:PHD786883 PQZ786439:PQZ786883 QAV786439:QAV786883 QKR786439:QKR786883 QUN786439:QUN786883 REJ786439:REJ786883 ROF786439:ROF786883 RYB786439:RYB786883 SHX786439:SHX786883 SRT786439:SRT786883 TBP786439:TBP786883 TLL786439:TLL786883 TVH786439:TVH786883 UFD786439:UFD786883 UOZ786439:UOZ786883 UYV786439:UYV786883 VIR786439:VIR786883 VSN786439:VSN786883 WCJ786439:WCJ786883 WMF786439:WMF786883 WWB786439:WWB786883 T851975:T852419 JP851975:JP852419 TL851975:TL852419 ADH851975:ADH852419 AND851975:AND852419 AWZ851975:AWZ852419 BGV851975:BGV852419 BQR851975:BQR852419 CAN851975:CAN852419 CKJ851975:CKJ852419 CUF851975:CUF852419 DEB851975:DEB852419 DNX851975:DNX852419 DXT851975:DXT852419 EHP851975:EHP852419 ERL851975:ERL852419 FBH851975:FBH852419 FLD851975:FLD852419 FUZ851975:FUZ852419 GEV851975:GEV852419 GOR851975:GOR852419 GYN851975:GYN852419 HIJ851975:HIJ852419 HSF851975:HSF852419 ICB851975:ICB852419 ILX851975:ILX852419 IVT851975:IVT852419 JFP851975:JFP852419 JPL851975:JPL852419 JZH851975:JZH852419 KJD851975:KJD852419 KSZ851975:KSZ852419 LCV851975:LCV852419 LMR851975:LMR852419 LWN851975:LWN852419 MGJ851975:MGJ852419 MQF851975:MQF852419 NAB851975:NAB852419 NJX851975:NJX852419 NTT851975:NTT852419 ODP851975:ODP852419 ONL851975:ONL852419 OXH851975:OXH852419 PHD851975:PHD852419 PQZ851975:PQZ852419 QAV851975:QAV852419 QKR851975:QKR852419 QUN851975:QUN852419 REJ851975:REJ852419 ROF851975:ROF852419 RYB851975:RYB852419 SHX851975:SHX852419 SRT851975:SRT852419 TBP851975:TBP852419 TLL851975:TLL852419 TVH851975:TVH852419 UFD851975:UFD852419 UOZ851975:UOZ852419 UYV851975:UYV852419 VIR851975:VIR852419 VSN851975:VSN852419 WCJ851975:WCJ852419 WMF851975:WMF852419 WWB851975:WWB852419 T917511:T917955 JP917511:JP917955 TL917511:TL917955 ADH917511:ADH917955 AND917511:AND917955 AWZ917511:AWZ917955 BGV917511:BGV917955 BQR917511:BQR917955 CAN917511:CAN917955 CKJ917511:CKJ917955 CUF917511:CUF917955 DEB917511:DEB917955 DNX917511:DNX917955 DXT917511:DXT917955 EHP917511:EHP917955 ERL917511:ERL917955 FBH917511:FBH917955 FLD917511:FLD917955 FUZ917511:FUZ917955 GEV917511:GEV917955 GOR917511:GOR917955 GYN917511:GYN917955 HIJ917511:HIJ917955 HSF917511:HSF917955 ICB917511:ICB917955 ILX917511:ILX917955 IVT917511:IVT917955 JFP917511:JFP917955 JPL917511:JPL917955 JZH917511:JZH917955 KJD917511:KJD917955 KSZ917511:KSZ917955 LCV917511:LCV917955 LMR917511:LMR917955 LWN917511:LWN917955 MGJ917511:MGJ917955 MQF917511:MQF917955 NAB917511:NAB917955 NJX917511:NJX917955 NTT917511:NTT917955 ODP917511:ODP917955 ONL917511:ONL917955 OXH917511:OXH917955 PHD917511:PHD917955 PQZ917511:PQZ917955 QAV917511:QAV917955 QKR917511:QKR917955 QUN917511:QUN917955 REJ917511:REJ917955 ROF917511:ROF917955 RYB917511:RYB917955 SHX917511:SHX917955 SRT917511:SRT917955 TBP917511:TBP917955 TLL917511:TLL917955 TVH917511:TVH917955 UFD917511:UFD917955 UOZ917511:UOZ917955 UYV917511:UYV917955 VIR917511:VIR917955 VSN917511:VSN917955 WCJ917511:WCJ917955 WMF917511:WMF917955 WWB917511:WWB917955 T983047:T983491 JP983047:JP983491 TL983047:TL983491 ADH983047:ADH983491 AND983047:AND983491 AWZ983047:AWZ983491 BGV983047:BGV983491 BQR983047:BQR983491 CAN983047:CAN983491 CKJ983047:CKJ983491 CUF983047:CUF983491 DEB983047:DEB983491 DNX983047:DNX983491 DXT983047:DXT983491 EHP983047:EHP983491 ERL983047:ERL983491 FBH983047:FBH983491 FLD983047:FLD983491 FUZ983047:FUZ983491 GEV983047:GEV983491 GOR983047:GOR983491 GYN983047:GYN983491 HIJ983047:HIJ983491 HSF983047:HSF983491 ICB983047:ICB983491 ILX983047:ILX983491 IVT983047:IVT983491 JFP983047:JFP983491 JPL983047:JPL983491 JZH983047:JZH983491 KJD983047:KJD983491 KSZ983047:KSZ983491 LCV983047:LCV983491 LMR983047:LMR983491 LWN983047:LWN983491 MGJ983047:MGJ983491 MQF983047:MQF983491 NAB983047:NAB983491 NJX983047:NJX983491 NTT983047:NTT983491 ODP983047:ODP983491 ONL983047:ONL983491 OXH983047:OXH983491 PHD983047:PHD983491 PQZ983047:PQZ983491 QAV983047:QAV983491 QKR983047:QKR983491 QUN983047:QUN983491 REJ983047:REJ983491 ROF983047:ROF983491 RYB983047:RYB983491 SHX983047:SHX983491 SRT983047:SRT983491 TBP983047:TBP983491 TLL983047:TLL983491 TVH983047:TVH983491 UFD983047:UFD983491 UOZ983047:UOZ983491 UYV983047:UYV983491 VIR983047:VIR983491 VSN983047:VSN983491 WCJ983047:WCJ983491 WMF983047:WMF983491 WWB983047:WWB983491" xr:uid="{7ED52515-AFF5-44EE-BAFE-F7E6CFF33B44}">
      <formula1>R7</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sqref="S7:S451 JO7:JO451 TK7:TK451 ADG7:ADG451 ANC7:ANC451 AWY7:AWY451 BGU7:BGU451 BQQ7:BQQ451 CAM7:CAM451 CKI7:CKI451 CUE7:CUE451 DEA7:DEA451 DNW7:DNW451 DXS7:DXS451 EHO7:EHO451 ERK7:ERK451 FBG7:FBG451 FLC7:FLC451 FUY7:FUY451 GEU7:GEU451 GOQ7:GOQ451 GYM7:GYM451 HII7:HII451 HSE7:HSE451 ICA7:ICA451 ILW7:ILW451 IVS7:IVS451 JFO7:JFO451 JPK7:JPK451 JZG7:JZG451 KJC7:KJC451 KSY7:KSY451 LCU7:LCU451 LMQ7:LMQ451 LWM7:LWM451 MGI7:MGI451 MQE7:MQE451 NAA7:NAA451 NJW7:NJW451 NTS7:NTS451 ODO7:ODO451 ONK7:ONK451 OXG7:OXG451 PHC7:PHC451 PQY7:PQY451 QAU7:QAU451 QKQ7:QKQ451 QUM7:QUM451 REI7:REI451 ROE7:ROE451 RYA7:RYA451 SHW7:SHW451 SRS7:SRS451 TBO7:TBO451 TLK7:TLK451 TVG7:TVG451 UFC7:UFC451 UOY7:UOY451 UYU7:UYU451 VIQ7:VIQ451 VSM7:VSM451 WCI7:WCI451 WME7:WME451 WWA7:WWA451 S65543:S65987 JO65543:JO65987 TK65543:TK65987 ADG65543:ADG65987 ANC65543:ANC65987 AWY65543:AWY65987 BGU65543:BGU65987 BQQ65543:BQQ65987 CAM65543:CAM65987 CKI65543:CKI65987 CUE65543:CUE65987 DEA65543:DEA65987 DNW65543:DNW65987 DXS65543:DXS65987 EHO65543:EHO65987 ERK65543:ERK65987 FBG65543:FBG65987 FLC65543:FLC65987 FUY65543:FUY65987 GEU65543:GEU65987 GOQ65543:GOQ65987 GYM65543:GYM65987 HII65543:HII65987 HSE65543:HSE65987 ICA65543:ICA65987 ILW65543:ILW65987 IVS65543:IVS65987 JFO65543:JFO65987 JPK65543:JPK65987 JZG65543:JZG65987 KJC65543:KJC65987 KSY65543:KSY65987 LCU65543:LCU65987 LMQ65543:LMQ65987 LWM65543:LWM65987 MGI65543:MGI65987 MQE65543:MQE65987 NAA65543:NAA65987 NJW65543:NJW65987 NTS65543:NTS65987 ODO65543:ODO65987 ONK65543:ONK65987 OXG65543:OXG65987 PHC65543:PHC65987 PQY65543:PQY65987 QAU65543:QAU65987 QKQ65543:QKQ65987 QUM65543:QUM65987 REI65543:REI65987 ROE65543:ROE65987 RYA65543:RYA65987 SHW65543:SHW65987 SRS65543:SRS65987 TBO65543:TBO65987 TLK65543:TLK65987 TVG65543:TVG65987 UFC65543:UFC65987 UOY65543:UOY65987 UYU65543:UYU65987 VIQ65543:VIQ65987 VSM65543:VSM65987 WCI65543:WCI65987 WME65543:WME65987 WWA65543:WWA65987 S131079:S131523 JO131079:JO131523 TK131079:TK131523 ADG131079:ADG131523 ANC131079:ANC131523 AWY131079:AWY131523 BGU131079:BGU131523 BQQ131079:BQQ131523 CAM131079:CAM131523 CKI131079:CKI131523 CUE131079:CUE131523 DEA131079:DEA131523 DNW131079:DNW131523 DXS131079:DXS131523 EHO131079:EHO131523 ERK131079:ERK131523 FBG131079:FBG131523 FLC131079:FLC131523 FUY131079:FUY131523 GEU131079:GEU131523 GOQ131079:GOQ131523 GYM131079:GYM131523 HII131079:HII131523 HSE131079:HSE131523 ICA131079:ICA131523 ILW131079:ILW131523 IVS131079:IVS131523 JFO131079:JFO131523 JPK131079:JPK131523 JZG131079:JZG131523 KJC131079:KJC131523 KSY131079:KSY131523 LCU131079:LCU131523 LMQ131079:LMQ131523 LWM131079:LWM131523 MGI131079:MGI131523 MQE131079:MQE131523 NAA131079:NAA131523 NJW131079:NJW131523 NTS131079:NTS131523 ODO131079:ODO131523 ONK131079:ONK131523 OXG131079:OXG131523 PHC131079:PHC131523 PQY131079:PQY131523 QAU131079:QAU131523 QKQ131079:QKQ131523 QUM131079:QUM131523 REI131079:REI131523 ROE131079:ROE131523 RYA131079:RYA131523 SHW131079:SHW131523 SRS131079:SRS131523 TBO131079:TBO131523 TLK131079:TLK131523 TVG131079:TVG131523 UFC131079:UFC131523 UOY131079:UOY131523 UYU131079:UYU131523 VIQ131079:VIQ131523 VSM131079:VSM131523 WCI131079:WCI131523 WME131079:WME131523 WWA131079:WWA131523 S196615:S197059 JO196615:JO197059 TK196615:TK197059 ADG196615:ADG197059 ANC196615:ANC197059 AWY196615:AWY197059 BGU196615:BGU197059 BQQ196615:BQQ197059 CAM196615:CAM197059 CKI196615:CKI197059 CUE196615:CUE197059 DEA196615:DEA197059 DNW196615:DNW197059 DXS196615:DXS197059 EHO196615:EHO197059 ERK196615:ERK197059 FBG196615:FBG197059 FLC196615:FLC197059 FUY196615:FUY197059 GEU196615:GEU197059 GOQ196615:GOQ197059 GYM196615:GYM197059 HII196615:HII197059 HSE196615:HSE197059 ICA196615:ICA197059 ILW196615:ILW197059 IVS196615:IVS197059 JFO196615:JFO197059 JPK196615:JPK197059 JZG196615:JZG197059 KJC196615:KJC197059 KSY196615:KSY197059 LCU196615:LCU197059 LMQ196615:LMQ197059 LWM196615:LWM197059 MGI196615:MGI197059 MQE196615:MQE197059 NAA196615:NAA197059 NJW196615:NJW197059 NTS196615:NTS197059 ODO196615:ODO197059 ONK196615:ONK197059 OXG196615:OXG197059 PHC196615:PHC197059 PQY196615:PQY197059 QAU196615:QAU197059 QKQ196615:QKQ197059 QUM196615:QUM197059 REI196615:REI197059 ROE196615:ROE197059 RYA196615:RYA197059 SHW196615:SHW197059 SRS196615:SRS197059 TBO196615:TBO197059 TLK196615:TLK197059 TVG196615:TVG197059 UFC196615:UFC197059 UOY196615:UOY197059 UYU196615:UYU197059 VIQ196615:VIQ197059 VSM196615:VSM197059 WCI196615:WCI197059 WME196615:WME197059 WWA196615:WWA197059 S262151:S262595 JO262151:JO262595 TK262151:TK262595 ADG262151:ADG262595 ANC262151:ANC262595 AWY262151:AWY262595 BGU262151:BGU262595 BQQ262151:BQQ262595 CAM262151:CAM262595 CKI262151:CKI262595 CUE262151:CUE262595 DEA262151:DEA262595 DNW262151:DNW262595 DXS262151:DXS262595 EHO262151:EHO262595 ERK262151:ERK262595 FBG262151:FBG262595 FLC262151:FLC262595 FUY262151:FUY262595 GEU262151:GEU262595 GOQ262151:GOQ262595 GYM262151:GYM262595 HII262151:HII262595 HSE262151:HSE262595 ICA262151:ICA262595 ILW262151:ILW262595 IVS262151:IVS262595 JFO262151:JFO262595 JPK262151:JPK262595 JZG262151:JZG262595 KJC262151:KJC262595 KSY262151:KSY262595 LCU262151:LCU262595 LMQ262151:LMQ262595 LWM262151:LWM262595 MGI262151:MGI262595 MQE262151:MQE262595 NAA262151:NAA262595 NJW262151:NJW262595 NTS262151:NTS262595 ODO262151:ODO262595 ONK262151:ONK262595 OXG262151:OXG262595 PHC262151:PHC262595 PQY262151:PQY262595 QAU262151:QAU262595 QKQ262151:QKQ262595 QUM262151:QUM262595 REI262151:REI262595 ROE262151:ROE262595 RYA262151:RYA262595 SHW262151:SHW262595 SRS262151:SRS262595 TBO262151:TBO262595 TLK262151:TLK262595 TVG262151:TVG262595 UFC262151:UFC262595 UOY262151:UOY262595 UYU262151:UYU262595 VIQ262151:VIQ262595 VSM262151:VSM262595 WCI262151:WCI262595 WME262151:WME262595 WWA262151:WWA262595 S327687:S328131 JO327687:JO328131 TK327687:TK328131 ADG327687:ADG328131 ANC327687:ANC328131 AWY327687:AWY328131 BGU327687:BGU328131 BQQ327687:BQQ328131 CAM327687:CAM328131 CKI327687:CKI328131 CUE327687:CUE328131 DEA327687:DEA328131 DNW327687:DNW328131 DXS327687:DXS328131 EHO327687:EHO328131 ERK327687:ERK328131 FBG327687:FBG328131 FLC327687:FLC328131 FUY327687:FUY328131 GEU327687:GEU328131 GOQ327687:GOQ328131 GYM327687:GYM328131 HII327687:HII328131 HSE327687:HSE328131 ICA327687:ICA328131 ILW327687:ILW328131 IVS327687:IVS328131 JFO327687:JFO328131 JPK327687:JPK328131 JZG327687:JZG328131 KJC327687:KJC328131 KSY327687:KSY328131 LCU327687:LCU328131 LMQ327687:LMQ328131 LWM327687:LWM328131 MGI327687:MGI328131 MQE327687:MQE328131 NAA327687:NAA328131 NJW327687:NJW328131 NTS327687:NTS328131 ODO327687:ODO328131 ONK327687:ONK328131 OXG327687:OXG328131 PHC327687:PHC328131 PQY327687:PQY328131 QAU327687:QAU328131 QKQ327687:QKQ328131 QUM327687:QUM328131 REI327687:REI328131 ROE327687:ROE328131 RYA327687:RYA328131 SHW327687:SHW328131 SRS327687:SRS328131 TBO327687:TBO328131 TLK327687:TLK328131 TVG327687:TVG328131 UFC327687:UFC328131 UOY327687:UOY328131 UYU327687:UYU328131 VIQ327687:VIQ328131 VSM327687:VSM328131 WCI327687:WCI328131 WME327687:WME328131 WWA327687:WWA328131 S393223:S393667 JO393223:JO393667 TK393223:TK393667 ADG393223:ADG393667 ANC393223:ANC393667 AWY393223:AWY393667 BGU393223:BGU393667 BQQ393223:BQQ393667 CAM393223:CAM393667 CKI393223:CKI393667 CUE393223:CUE393667 DEA393223:DEA393667 DNW393223:DNW393667 DXS393223:DXS393667 EHO393223:EHO393667 ERK393223:ERK393667 FBG393223:FBG393667 FLC393223:FLC393667 FUY393223:FUY393667 GEU393223:GEU393667 GOQ393223:GOQ393667 GYM393223:GYM393667 HII393223:HII393667 HSE393223:HSE393667 ICA393223:ICA393667 ILW393223:ILW393667 IVS393223:IVS393667 JFO393223:JFO393667 JPK393223:JPK393667 JZG393223:JZG393667 KJC393223:KJC393667 KSY393223:KSY393667 LCU393223:LCU393667 LMQ393223:LMQ393667 LWM393223:LWM393667 MGI393223:MGI393667 MQE393223:MQE393667 NAA393223:NAA393667 NJW393223:NJW393667 NTS393223:NTS393667 ODO393223:ODO393667 ONK393223:ONK393667 OXG393223:OXG393667 PHC393223:PHC393667 PQY393223:PQY393667 QAU393223:QAU393667 QKQ393223:QKQ393667 QUM393223:QUM393667 REI393223:REI393667 ROE393223:ROE393667 RYA393223:RYA393667 SHW393223:SHW393667 SRS393223:SRS393667 TBO393223:TBO393667 TLK393223:TLK393667 TVG393223:TVG393667 UFC393223:UFC393667 UOY393223:UOY393667 UYU393223:UYU393667 VIQ393223:VIQ393667 VSM393223:VSM393667 WCI393223:WCI393667 WME393223:WME393667 WWA393223:WWA393667 S458759:S459203 JO458759:JO459203 TK458759:TK459203 ADG458759:ADG459203 ANC458759:ANC459203 AWY458759:AWY459203 BGU458759:BGU459203 BQQ458759:BQQ459203 CAM458759:CAM459203 CKI458759:CKI459203 CUE458759:CUE459203 DEA458759:DEA459203 DNW458759:DNW459203 DXS458759:DXS459203 EHO458759:EHO459203 ERK458759:ERK459203 FBG458759:FBG459203 FLC458759:FLC459203 FUY458759:FUY459203 GEU458759:GEU459203 GOQ458759:GOQ459203 GYM458759:GYM459203 HII458759:HII459203 HSE458759:HSE459203 ICA458759:ICA459203 ILW458759:ILW459203 IVS458759:IVS459203 JFO458759:JFO459203 JPK458759:JPK459203 JZG458759:JZG459203 KJC458759:KJC459203 KSY458759:KSY459203 LCU458759:LCU459203 LMQ458759:LMQ459203 LWM458759:LWM459203 MGI458759:MGI459203 MQE458759:MQE459203 NAA458759:NAA459203 NJW458759:NJW459203 NTS458759:NTS459203 ODO458759:ODO459203 ONK458759:ONK459203 OXG458759:OXG459203 PHC458759:PHC459203 PQY458759:PQY459203 QAU458759:QAU459203 QKQ458759:QKQ459203 QUM458759:QUM459203 REI458759:REI459203 ROE458759:ROE459203 RYA458759:RYA459203 SHW458759:SHW459203 SRS458759:SRS459203 TBO458759:TBO459203 TLK458759:TLK459203 TVG458759:TVG459203 UFC458759:UFC459203 UOY458759:UOY459203 UYU458759:UYU459203 VIQ458759:VIQ459203 VSM458759:VSM459203 WCI458759:WCI459203 WME458759:WME459203 WWA458759:WWA459203 S524295:S524739 JO524295:JO524739 TK524295:TK524739 ADG524295:ADG524739 ANC524295:ANC524739 AWY524295:AWY524739 BGU524295:BGU524739 BQQ524295:BQQ524739 CAM524295:CAM524739 CKI524295:CKI524739 CUE524295:CUE524739 DEA524295:DEA524739 DNW524295:DNW524739 DXS524295:DXS524739 EHO524295:EHO524739 ERK524295:ERK524739 FBG524295:FBG524739 FLC524295:FLC524739 FUY524295:FUY524739 GEU524295:GEU524739 GOQ524295:GOQ524739 GYM524295:GYM524739 HII524295:HII524739 HSE524295:HSE524739 ICA524295:ICA524739 ILW524295:ILW524739 IVS524295:IVS524739 JFO524295:JFO524739 JPK524295:JPK524739 JZG524295:JZG524739 KJC524295:KJC524739 KSY524295:KSY524739 LCU524295:LCU524739 LMQ524295:LMQ524739 LWM524295:LWM524739 MGI524295:MGI524739 MQE524295:MQE524739 NAA524295:NAA524739 NJW524295:NJW524739 NTS524295:NTS524739 ODO524295:ODO524739 ONK524295:ONK524739 OXG524295:OXG524739 PHC524295:PHC524739 PQY524295:PQY524739 QAU524295:QAU524739 QKQ524295:QKQ524739 QUM524295:QUM524739 REI524295:REI524739 ROE524295:ROE524739 RYA524295:RYA524739 SHW524295:SHW524739 SRS524295:SRS524739 TBO524295:TBO524739 TLK524295:TLK524739 TVG524295:TVG524739 UFC524295:UFC524739 UOY524295:UOY524739 UYU524295:UYU524739 VIQ524295:VIQ524739 VSM524295:VSM524739 WCI524295:WCI524739 WME524295:WME524739 WWA524295:WWA524739 S589831:S590275 JO589831:JO590275 TK589831:TK590275 ADG589831:ADG590275 ANC589831:ANC590275 AWY589831:AWY590275 BGU589831:BGU590275 BQQ589831:BQQ590275 CAM589831:CAM590275 CKI589831:CKI590275 CUE589831:CUE590275 DEA589831:DEA590275 DNW589831:DNW590275 DXS589831:DXS590275 EHO589831:EHO590275 ERK589831:ERK590275 FBG589831:FBG590275 FLC589831:FLC590275 FUY589831:FUY590275 GEU589831:GEU590275 GOQ589831:GOQ590275 GYM589831:GYM590275 HII589831:HII590275 HSE589831:HSE590275 ICA589831:ICA590275 ILW589831:ILW590275 IVS589831:IVS590275 JFO589831:JFO590275 JPK589831:JPK590275 JZG589831:JZG590275 KJC589831:KJC590275 KSY589831:KSY590275 LCU589831:LCU590275 LMQ589831:LMQ590275 LWM589831:LWM590275 MGI589831:MGI590275 MQE589831:MQE590275 NAA589831:NAA590275 NJW589831:NJW590275 NTS589831:NTS590275 ODO589831:ODO590275 ONK589831:ONK590275 OXG589831:OXG590275 PHC589831:PHC590275 PQY589831:PQY590275 QAU589831:QAU590275 QKQ589831:QKQ590275 QUM589831:QUM590275 REI589831:REI590275 ROE589831:ROE590275 RYA589831:RYA590275 SHW589831:SHW590275 SRS589831:SRS590275 TBO589831:TBO590275 TLK589831:TLK590275 TVG589831:TVG590275 UFC589831:UFC590275 UOY589831:UOY590275 UYU589831:UYU590275 VIQ589831:VIQ590275 VSM589831:VSM590275 WCI589831:WCI590275 WME589831:WME590275 WWA589831:WWA590275 S655367:S655811 JO655367:JO655811 TK655367:TK655811 ADG655367:ADG655811 ANC655367:ANC655811 AWY655367:AWY655811 BGU655367:BGU655811 BQQ655367:BQQ655811 CAM655367:CAM655811 CKI655367:CKI655811 CUE655367:CUE655811 DEA655367:DEA655811 DNW655367:DNW655811 DXS655367:DXS655811 EHO655367:EHO655811 ERK655367:ERK655811 FBG655367:FBG655811 FLC655367:FLC655811 FUY655367:FUY655811 GEU655367:GEU655811 GOQ655367:GOQ655811 GYM655367:GYM655811 HII655367:HII655811 HSE655367:HSE655811 ICA655367:ICA655811 ILW655367:ILW655811 IVS655367:IVS655811 JFO655367:JFO655811 JPK655367:JPK655811 JZG655367:JZG655811 KJC655367:KJC655811 KSY655367:KSY655811 LCU655367:LCU655811 LMQ655367:LMQ655811 LWM655367:LWM655811 MGI655367:MGI655811 MQE655367:MQE655811 NAA655367:NAA655811 NJW655367:NJW655811 NTS655367:NTS655811 ODO655367:ODO655811 ONK655367:ONK655811 OXG655367:OXG655811 PHC655367:PHC655811 PQY655367:PQY655811 QAU655367:QAU655811 QKQ655367:QKQ655811 QUM655367:QUM655811 REI655367:REI655811 ROE655367:ROE655811 RYA655367:RYA655811 SHW655367:SHW655811 SRS655367:SRS655811 TBO655367:TBO655811 TLK655367:TLK655811 TVG655367:TVG655811 UFC655367:UFC655811 UOY655367:UOY655811 UYU655367:UYU655811 VIQ655367:VIQ655811 VSM655367:VSM655811 WCI655367:WCI655811 WME655367:WME655811 WWA655367:WWA655811 S720903:S721347 JO720903:JO721347 TK720903:TK721347 ADG720903:ADG721347 ANC720903:ANC721347 AWY720903:AWY721347 BGU720903:BGU721347 BQQ720903:BQQ721347 CAM720903:CAM721347 CKI720903:CKI721347 CUE720903:CUE721347 DEA720903:DEA721347 DNW720903:DNW721347 DXS720903:DXS721347 EHO720903:EHO721347 ERK720903:ERK721347 FBG720903:FBG721347 FLC720903:FLC721347 FUY720903:FUY721347 GEU720903:GEU721347 GOQ720903:GOQ721347 GYM720903:GYM721347 HII720903:HII721347 HSE720903:HSE721347 ICA720903:ICA721347 ILW720903:ILW721347 IVS720903:IVS721347 JFO720903:JFO721347 JPK720903:JPK721347 JZG720903:JZG721347 KJC720903:KJC721347 KSY720903:KSY721347 LCU720903:LCU721347 LMQ720903:LMQ721347 LWM720903:LWM721347 MGI720903:MGI721347 MQE720903:MQE721347 NAA720903:NAA721347 NJW720903:NJW721347 NTS720903:NTS721347 ODO720903:ODO721347 ONK720903:ONK721347 OXG720903:OXG721347 PHC720903:PHC721347 PQY720903:PQY721347 QAU720903:QAU721347 QKQ720903:QKQ721347 QUM720903:QUM721347 REI720903:REI721347 ROE720903:ROE721347 RYA720903:RYA721347 SHW720903:SHW721347 SRS720903:SRS721347 TBO720903:TBO721347 TLK720903:TLK721347 TVG720903:TVG721347 UFC720903:UFC721347 UOY720903:UOY721347 UYU720903:UYU721347 VIQ720903:VIQ721347 VSM720903:VSM721347 WCI720903:WCI721347 WME720903:WME721347 WWA720903:WWA721347 S786439:S786883 JO786439:JO786883 TK786439:TK786883 ADG786439:ADG786883 ANC786439:ANC786883 AWY786439:AWY786883 BGU786439:BGU786883 BQQ786439:BQQ786883 CAM786439:CAM786883 CKI786439:CKI786883 CUE786439:CUE786883 DEA786439:DEA786883 DNW786439:DNW786883 DXS786439:DXS786883 EHO786439:EHO786883 ERK786439:ERK786883 FBG786439:FBG786883 FLC786439:FLC786883 FUY786439:FUY786883 GEU786439:GEU786883 GOQ786439:GOQ786883 GYM786439:GYM786883 HII786439:HII786883 HSE786439:HSE786883 ICA786439:ICA786883 ILW786439:ILW786883 IVS786439:IVS786883 JFO786439:JFO786883 JPK786439:JPK786883 JZG786439:JZG786883 KJC786439:KJC786883 KSY786439:KSY786883 LCU786439:LCU786883 LMQ786439:LMQ786883 LWM786439:LWM786883 MGI786439:MGI786883 MQE786439:MQE786883 NAA786439:NAA786883 NJW786439:NJW786883 NTS786439:NTS786883 ODO786439:ODO786883 ONK786439:ONK786883 OXG786439:OXG786883 PHC786439:PHC786883 PQY786439:PQY786883 QAU786439:QAU786883 QKQ786439:QKQ786883 QUM786439:QUM786883 REI786439:REI786883 ROE786439:ROE786883 RYA786439:RYA786883 SHW786439:SHW786883 SRS786439:SRS786883 TBO786439:TBO786883 TLK786439:TLK786883 TVG786439:TVG786883 UFC786439:UFC786883 UOY786439:UOY786883 UYU786439:UYU786883 VIQ786439:VIQ786883 VSM786439:VSM786883 WCI786439:WCI786883 WME786439:WME786883 WWA786439:WWA786883 S851975:S852419 JO851975:JO852419 TK851975:TK852419 ADG851975:ADG852419 ANC851975:ANC852419 AWY851975:AWY852419 BGU851975:BGU852419 BQQ851975:BQQ852419 CAM851975:CAM852419 CKI851975:CKI852419 CUE851975:CUE852419 DEA851975:DEA852419 DNW851975:DNW852419 DXS851975:DXS852419 EHO851975:EHO852419 ERK851975:ERK852419 FBG851975:FBG852419 FLC851975:FLC852419 FUY851975:FUY852419 GEU851975:GEU852419 GOQ851975:GOQ852419 GYM851975:GYM852419 HII851975:HII852419 HSE851975:HSE852419 ICA851975:ICA852419 ILW851975:ILW852419 IVS851975:IVS852419 JFO851975:JFO852419 JPK851975:JPK852419 JZG851975:JZG852419 KJC851975:KJC852419 KSY851975:KSY852419 LCU851975:LCU852419 LMQ851975:LMQ852419 LWM851975:LWM852419 MGI851975:MGI852419 MQE851975:MQE852419 NAA851975:NAA852419 NJW851975:NJW852419 NTS851975:NTS852419 ODO851975:ODO852419 ONK851975:ONK852419 OXG851975:OXG852419 PHC851975:PHC852419 PQY851975:PQY852419 QAU851975:QAU852419 QKQ851975:QKQ852419 QUM851975:QUM852419 REI851975:REI852419 ROE851975:ROE852419 RYA851975:RYA852419 SHW851975:SHW852419 SRS851975:SRS852419 TBO851975:TBO852419 TLK851975:TLK852419 TVG851975:TVG852419 UFC851975:UFC852419 UOY851975:UOY852419 UYU851975:UYU852419 VIQ851975:VIQ852419 VSM851975:VSM852419 WCI851975:WCI852419 WME851975:WME852419 WWA851975:WWA852419 S917511:S917955 JO917511:JO917955 TK917511:TK917955 ADG917511:ADG917955 ANC917511:ANC917955 AWY917511:AWY917955 BGU917511:BGU917955 BQQ917511:BQQ917955 CAM917511:CAM917955 CKI917511:CKI917955 CUE917511:CUE917955 DEA917511:DEA917955 DNW917511:DNW917955 DXS917511:DXS917955 EHO917511:EHO917955 ERK917511:ERK917955 FBG917511:FBG917955 FLC917511:FLC917955 FUY917511:FUY917955 GEU917511:GEU917955 GOQ917511:GOQ917955 GYM917511:GYM917955 HII917511:HII917955 HSE917511:HSE917955 ICA917511:ICA917955 ILW917511:ILW917955 IVS917511:IVS917955 JFO917511:JFO917955 JPK917511:JPK917955 JZG917511:JZG917955 KJC917511:KJC917955 KSY917511:KSY917955 LCU917511:LCU917955 LMQ917511:LMQ917955 LWM917511:LWM917955 MGI917511:MGI917955 MQE917511:MQE917955 NAA917511:NAA917955 NJW917511:NJW917955 NTS917511:NTS917955 ODO917511:ODO917955 ONK917511:ONK917955 OXG917511:OXG917955 PHC917511:PHC917955 PQY917511:PQY917955 QAU917511:QAU917955 QKQ917511:QKQ917955 QUM917511:QUM917955 REI917511:REI917955 ROE917511:ROE917955 RYA917511:RYA917955 SHW917511:SHW917955 SRS917511:SRS917955 TBO917511:TBO917955 TLK917511:TLK917955 TVG917511:TVG917955 UFC917511:UFC917955 UOY917511:UOY917955 UYU917511:UYU917955 VIQ917511:VIQ917955 VSM917511:VSM917955 WCI917511:WCI917955 WME917511:WME917955 WWA917511:WWA917955 S983047:S983491 JO983047:JO983491 TK983047:TK983491 ADG983047:ADG983491 ANC983047:ANC983491 AWY983047:AWY983491 BGU983047:BGU983491 BQQ983047:BQQ983491 CAM983047:CAM983491 CKI983047:CKI983491 CUE983047:CUE983491 DEA983047:DEA983491 DNW983047:DNW983491 DXS983047:DXS983491 EHO983047:EHO983491 ERK983047:ERK983491 FBG983047:FBG983491 FLC983047:FLC983491 FUY983047:FUY983491 GEU983047:GEU983491 GOQ983047:GOQ983491 GYM983047:GYM983491 HII983047:HII983491 HSE983047:HSE983491 ICA983047:ICA983491 ILW983047:ILW983491 IVS983047:IVS983491 JFO983047:JFO983491 JPK983047:JPK983491 JZG983047:JZG983491 KJC983047:KJC983491 KSY983047:KSY983491 LCU983047:LCU983491 LMQ983047:LMQ983491 LWM983047:LWM983491 MGI983047:MGI983491 MQE983047:MQE983491 NAA983047:NAA983491 NJW983047:NJW983491 NTS983047:NTS983491 ODO983047:ODO983491 ONK983047:ONK983491 OXG983047:OXG983491 PHC983047:PHC983491 PQY983047:PQY983491 QAU983047:QAU983491 QKQ983047:QKQ983491 QUM983047:QUM983491 REI983047:REI983491 ROE983047:ROE983491 RYA983047:RYA983491 SHW983047:SHW983491 SRS983047:SRS983491 TBO983047:TBO983491 TLK983047:TLK983491 TVG983047:TVG983491 UFC983047:UFC983491 UOY983047:UOY983491 UYU983047:UYU983491 VIQ983047:VIQ983491 VSM983047:VSM983491 WCI983047:WCI983491 WME983047:WME983491 WWA983047:WWA983491" xr:uid="{90967B22-D3F7-4D31-8555-F20C30411B17}">
      <formula1>R7</formula1>
    </dataValidation>
  </dataValidations>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Robba - Retesalute</dc:creator>
  <cp:lastModifiedBy>Paola Robba - Retesalute</cp:lastModifiedBy>
  <dcterms:created xsi:type="dcterms:W3CDTF">2025-08-20T07:52:01Z</dcterms:created>
  <dcterms:modified xsi:type="dcterms:W3CDTF">2025-08-20T07:52:33Z</dcterms:modified>
</cp:coreProperties>
</file>